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 - Jan 2020 Refresh\Ch5 - Marg Dist Costs\Data Requests\FEA\Workpaper Main Source Files\"/>
    </mc:Choice>
  </mc:AlternateContent>
  <xr:revisionPtr revIDLastSave="0" documentId="13_ncr:1_{7CCD67C7-A658-416E-8C9E-69756B0A1B4A}" xr6:coauthVersionLast="41" xr6:coauthVersionMax="41" xr10:uidLastSave="{00000000-0000-0000-0000-000000000000}"/>
  <bookViews>
    <workbookView xWindow="-120" yWindow="-120" windowWidth="29040" windowHeight="15840" activeTab="3" xr2:uid="{00000000-000D-0000-FFFF-FFFF00000000}"/>
  </bookViews>
  <sheets>
    <sheet name="SDGE-Cust-Forecast" sheetId="1" r:id="rId1"/>
    <sheet name="SDGE-Cust-Forecast A" sheetId="3" r:id="rId2"/>
    <sheet name="SDGE-CustMonth-Forecast S" sheetId="4" r:id="rId3"/>
    <sheet name="SDGE-CustMonth-Forecast A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B191" i="3" l="1"/>
  <c r="AB201" i="3" s="1"/>
  <c r="AB190" i="3"/>
  <c r="AB219" i="3" s="1"/>
  <c r="AB189" i="3"/>
  <c r="AB210" i="3" s="1"/>
  <c r="AB183" i="3"/>
  <c r="AB200" i="3" s="1"/>
  <c r="AB182" i="3"/>
  <c r="AB218" i="3" s="1"/>
  <c r="AB181" i="3"/>
  <c r="AB209" i="3" s="1"/>
  <c r="AB150" i="3"/>
  <c r="AB217" i="3" s="1"/>
  <c r="AB151" i="3"/>
  <c r="AB199" i="3" s="1"/>
  <c r="AB149" i="3"/>
  <c r="AB208" i="3" s="1"/>
  <c r="AB139" i="3"/>
  <c r="AB198" i="3" s="1"/>
  <c r="AB138" i="3"/>
  <c r="AB216" i="3" s="1"/>
  <c r="AB137" i="3"/>
  <c r="AB207" i="3" s="1"/>
  <c r="AB101" i="3"/>
  <c r="AB206" i="3" s="1"/>
  <c r="AB102" i="3"/>
  <c r="AB215" i="3" s="1"/>
  <c r="AA191" i="3"/>
  <c r="AA201" i="3" s="1"/>
  <c r="AA190" i="3"/>
  <c r="AA219" i="3" s="1"/>
  <c r="AA189" i="3"/>
  <c r="AA210" i="3" s="1"/>
  <c r="AA151" i="3"/>
  <c r="AA199" i="3" s="1"/>
  <c r="AA150" i="3"/>
  <c r="AA217" i="3" s="1"/>
  <c r="AA138" i="3"/>
  <c r="AA216" i="3" s="1"/>
  <c r="AA102" i="3"/>
  <c r="AA215" i="3" s="1"/>
  <c r="AA103" i="3"/>
  <c r="AA197" i="3" s="1"/>
  <c r="AA101" i="3"/>
  <c r="AA206" i="3" s="1"/>
  <c r="AA73" i="3"/>
  <c r="AA205" i="3" s="1"/>
  <c r="KF191" i="1"/>
  <c r="KF201" i="1" s="1"/>
  <c r="KE191" i="1"/>
  <c r="KE201" i="1" s="1"/>
  <c r="KD191" i="1"/>
  <c r="KD201" i="1" s="1"/>
  <c r="KC191" i="1"/>
  <c r="KC201" i="1" s="1"/>
  <c r="KB191" i="1"/>
  <c r="KB201" i="1" s="1"/>
  <c r="KA191" i="1"/>
  <c r="KA201" i="1" s="1"/>
  <c r="JZ191" i="1"/>
  <c r="JZ201" i="1" s="1"/>
  <c r="JY191" i="1"/>
  <c r="JY201" i="1" s="1"/>
  <c r="JX191" i="1"/>
  <c r="JX201" i="1" s="1"/>
  <c r="JW191" i="1"/>
  <c r="JW201" i="1" s="1"/>
  <c r="JV191" i="1"/>
  <c r="JV201" i="1" s="1"/>
  <c r="JU191" i="1"/>
  <c r="JU201" i="1" s="1"/>
  <c r="KF190" i="1"/>
  <c r="KF219" i="1" s="1"/>
  <c r="KE190" i="1"/>
  <c r="KE219" i="1" s="1"/>
  <c r="KD190" i="1"/>
  <c r="KD219" i="1" s="1"/>
  <c r="KC190" i="1"/>
  <c r="KC219" i="1" s="1"/>
  <c r="KB190" i="1"/>
  <c r="KB219" i="1" s="1"/>
  <c r="KA190" i="1"/>
  <c r="KA219" i="1" s="1"/>
  <c r="JZ190" i="1"/>
  <c r="JZ219" i="1" s="1"/>
  <c r="JX190" i="1"/>
  <c r="JX219" i="1" s="1"/>
  <c r="JW190" i="1"/>
  <c r="JW219" i="1" s="1"/>
  <c r="JV190" i="1"/>
  <c r="JV219" i="1" s="1"/>
  <c r="KF189" i="1"/>
  <c r="KF210" i="1" s="1"/>
  <c r="KE189" i="1"/>
  <c r="KE210" i="1" s="1"/>
  <c r="KD189" i="1"/>
  <c r="KD210" i="1" s="1"/>
  <c r="KC189" i="1"/>
  <c r="KC210" i="1" s="1"/>
  <c r="KB189" i="1"/>
  <c r="KB210" i="1" s="1"/>
  <c r="KA189" i="1"/>
  <c r="KA210" i="1" s="1"/>
  <c r="JZ189" i="1"/>
  <c r="JZ210" i="1" s="1"/>
  <c r="JX189" i="1"/>
  <c r="JX210" i="1" s="1"/>
  <c r="JW189" i="1"/>
  <c r="JW210" i="1" s="1"/>
  <c r="JV189" i="1"/>
  <c r="JV210" i="1" s="1"/>
  <c r="AZ178" i="4"/>
  <c r="AZ177" i="4"/>
  <c r="AY177" i="4"/>
  <c r="AZ174" i="4"/>
  <c r="AY174" i="4"/>
  <c r="AZ173" i="4"/>
  <c r="AY173" i="4"/>
  <c r="AZ170" i="4"/>
  <c r="AY170" i="4"/>
  <c r="AZ166" i="4"/>
  <c r="AY166" i="4"/>
  <c r="AZ165" i="4"/>
  <c r="AZ161" i="4"/>
  <c r="AY161" i="4"/>
  <c r="AZ158" i="4"/>
  <c r="AZ157" i="4"/>
  <c r="KF183" i="1"/>
  <c r="KF200" i="1" s="1"/>
  <c r="AZ154" i="4"/>
  <c r="JX182" i="1"/>
  <c r="JX218" i="1" s="1"/>
  <c r="JW182" i="1"/>
  <c r="JW218" i="1" s="1"/>
  <c r="JV182" i="1"/>
  <c r="JV218" i="1" s="1"/>
  <c r="AY153" i="4"/>
  <c r="AZ146" i="4"/>
  <c r="AY146" i="4"/>
  <c r="KF151" i="1"/>
  <c r="KF199" i="1" s="1"/>
  <c r="JX151" i="1"/>
  <c r="JX199" i="1" s="1"/>
  <c r="KF150" i="1"/>
  <c r="KF217" i="1" s="1"/>
  <c r="KE150" i="1"/>
  <c r="KE217" i="1" s="1"/>
  <c r="KD150" i="1"/>
  <c r="KD217" i="1" s="1"/>
  <c r="KB150" i="1"/>
  <c r="KB217" i="1" s="1"/>
  <c r="AZ142" i="4"/>
  <c r="JX150" i="1"/>
  <c r="JX217" i="1" s="1"/>
  <c r="AY142" i="4"/>
  <c r="KB149" i="1"/>
  <c r="KB208" i="1" s="1"/>
  <c r="KA149" i="1"/>
  <c r="KA208" i="1" s="1"/>
  <c r="JZ149" i="1"/>
  <c r="JZ208" i="1" s="1"/>
  <c r="AZ141" i="4"/>
  <c r="JX149" i="1"/>
  <c r="JX208" i="1" s="1"/>
  <c r="JW149" i="1"/>
  <c r="JW208" i="1" s="1"/>
  <c r="JV149" i="1"/>
  <c r="JV208" i="1" s="1"/>
  <c r="AZ133" i="4"/>
  <c r="AY133" i="4"/>
  <c r="AZ130" i="4"/>
  <c r="AZ129" i="4"/>
  <c r="AY129" i="4"/>
  <c r="AZ126" i="4"/>
  <c r="AY126" i="4"/>
  <c r="AB126" i="5" s="1"/>
  <c r="AZ125" i="4"/>
  <c r="AY125" i="4"/>
  <c r="AZ122" i="4"/>
  <c r="AY122" i="4"/>
  <c r="AY118" i="4"/>
  <c r="AZ117" i="4"/>
  <c r="AZ113" i="4"/>
  <c r="AY113" i="4"/>
  <c r="AZ110" i="4"/>
  <c r="AY110" i="4"/>
  <c r="AZ109" i="4"/>
  <c r="AY109" i="4"/>
  <c r="KF139" i="1"/>
  <c r="KF198" i="1" s="1"/>
  <c r="KE139" i="1"/>
  <c r="KE198" i="1" s="1"/>
  <c r="KD139" i="1"/>
  <c r="KD198" i="1" s="1"/>
  <c r="KB139" i="1"/>
  <c r="KB198" i="1" s="1"/>
  <c r="KA139" i="1"/>
  <c r="KA198" i="1" s="1"/>
  <c r="JZ139" i="1"/>
  <c r="JZ198" i="1" s="1"/>
  <c r="JW139" i="1"/>
  <c r="JW198" i="1" s="1"/>
  <c r="JV139" i="1"/>
  <c r="JV198" i="1" s="1"/>
  <c r="KD138" i="1"/>
  <c r="KD216" i="1" s="1"/>
  <c r="AZ106" i="4"/>
  <c r="JX138" i="1"/>
  <c r="JX216" i="1" s="1"/>
  <c r="JW138" i="1"/>
  <c r="JW216" i="1" s="1"/>
  <c r="JV138" i="1"/>
  <c r="JV216" i="1" s="1"/>
  <c r="KF137" i="1"/>
  <c r="KF207" i="1" s="1"/>
  <c r="KE137" i="1"/>
  <c r="KE207" i="1" s="1"/>
  <c r="KD137" i="1"/>
  <c r="KD207" i="1" s="1"/>
  <c r="KA137" i="1"/>
  <c r="KA207" i="1" s="1"/>
  <c r="JZ137" i="1"/>
  <c r="JZ207" i="1" s="1"/>
  <c r="JW137" i="1"/>
  <c r="JW207" i="1" s="1"/>
  <c r="JV137" i="1"/>
  <c r="JV207" i="1" s="1"/>
  <c r="AY105" i="4"/>
  <c r="AZ98" i="4"/>
  <c r="AY98" i="4"/>
  <c r="AY94" i="4"/>
  <c r="AZ93" i="4"/>
  <c r="AZ89" i="4"/>
  <c r="AY89" i="4"/>
  <c r="AZ86" i="4"/>
  <c r="AY86" i="4"/>
  <c r="AZ85" i="4"/>
  <c r="AY85" i="4"/>
  <c r="AZ82" i="4"/>
  <c r="AY82" i="4"/>
  <c r="AB82" i="5" s="1"/>
  <c r="AZ81" i="4"/>
  <c r="AY81" i="4"/>
  <c r="KE103" i="1"/>
  <c r="KE197" i="1" s="1"/>
  <c r="KD103" i="1"/>
  <c r="KD197" i="1" s="1"/>
  <c r="KB103" i="1"/>
  <c r="KB197" i="1" s="1"/>
  <c r="KA103" i="1"/>
  <c r="KA197" i="1" s="1"/>
  <c r="JZ103" i="1"/>
  <c r="JZ197" i="1" s="1"/>
  <c r="JX103" i="1"/>
  <c r="JX197" i="1" s="1"/>
  <c r="JW103" i="1"/>
  <c r="JW197" i="1" s="1"/>
  <c r="JV103" i="1"/>
  <c r="JV197" i="1" s="1"/>
  <c r="KF102" i="1"/>
  <c r="KF215" i="1" s="1"/>
  <c r="KE102" i="1"/>
  <c r="KE215" i="1" s="1"/>
  <c r="KD102" i="1"/>
  <c r="KD215" i="1" s="1"/>
  <c r="KB102" i="1"/>
  <c r="KB215" i="1" s="1"/>
  <c r="KA102" i="1"/>
  <c r="KA215" i="1" s="1"/>
  <c r="JZ102" i="1"/>
  <c r="JZ215" i="1" s="1"/>
  <c r="JX102" i="1"/>
  <c r="JX215" i="1" s="1"/>
  <c r="JW102" i="1"/>
  <c r="JW215" i="1" s="1"/>
  <c r="JV102" i="1"/>
  <c r="JV215" i="1" s="1"/>
  <c r="AY78" i="4"/>
  <c r="KF101" i="1"/>
  <c r="KF206" i="1" s="1"/>
  <c r="KE101" i="1"/>
  <c r="KE206" i="1" s="1"/>
  <c r="KD101" i="1"/>
  <c r="KD206" i="1" s="1"/>
  <c r="KC101" i="1"/>
  <c r="KC206" i="1" s="1"/>
  <c r="KB101" i="1"/>
  <c r="KB206" i="1" s="1"/>
  <c r="KA101" i="1"/>
  <c r="KA206" i="1" s="1"/>
  <c r="JZ101" i="1"/>
  <c r="JZ206" i="1" s="1"/>
  <c r="JX101" i="1"/>
  <c r="JX206" i="1" s="1"/>
  <c r="JW101" i="1"/>
  <c r="JW206" i="1" s="1"/>
  <c r="JV101" i="1"/>
  <c r="JV206" i="1" s="1"/>
  <c r="AY70" i="4"/>
  <c r="AZ69" i="4"/>
  <c r="AY66" i="4"/>
  <c r="AZ65" i="4"/>
  <c r="AY65" i="4"/>
  <c r="AZ62" i="4"/>
  <c r="AY62" i="4"/>
  <c r="AZ61" i="4"/>
  <c r="AY61" i="4"/>
  <c r="AZ58" i="4"/>
  <c r="AY58" i="4"/>
  <c r="AY57" i="4"/>
  <c r="AZ54" i="4"/>
  <c r="AY54" i="4"/>
  <c r="AB54" i="5" s="1"/>
  <c r="AY50" i="4"/>
  <c r="AZ49" i="4"/>
  <c r="AY49" i="4"/>
  <c r="AZ45" i="4"/>
  <c r="AY45" i="4"/>
  <c r="AZ42" i="4"/>
  <c r="AY42" i="4"/>
  <c r="AZ41" i="4"/>
  <c r="AY41" i="4"/>
  <c r="AZ38" i="4"/>
  <c r="AY38" i="4"/>
  <c r="AB38" i="5" s="1"/>
  <c r="AY37" i="4"/>
  <c r="AZ34" i="4"/>
  <c r="AY34" i="4"/>
  <c r="AY30" i="4"/>
  <c r="AZ29" i="4"/>
  <c r="AY29" i="4"/>
  <c r="AZ25" i="4"/>
  <c r="AY25" i="4"/>
  <c r="AZ22" i="4"/>
  <c r="AY22" i="4"/>
  <c r="AZ21" i="4"/>
  <c r="AY21" i="4"/>
  <c r="AZ18" i="4"/>
  <c r="AY18" i="4"/>
  <c r="AY17" i="4"/>
  <c r="AZ14" i="4"/>
  <c r="AY14" i="4"/>
  <c r="KE75" i="1"/>
  <c r="KE196" i="1" s="1"/>
  <c r="KD75" i="1"/>
  <c r="KD196" i="1" s="1"/>
  <c r="KA75" i="1"/>
  <c r="KA196" i="1" s="1"/>
  <c r="JZ75" i="1"/>
  <c r="JZ196" i="1" s="1"/>
  <c r="JW75" i="1"/>
  <c r="JW196" i="1" s="1"/>
  <c r="JV75" i="1"/>
  <c r="JV196" i="1" s="1"/>
  <c r="KE74" i="1"/>
  <c r="KE214" i="1" s="1"/>
  <c r="KD74" i="1"/>
  <c r="KD214" i="1" s="1"/>
  <c r="KB74" i="1"/>
  <c r="KB214" i="1" s="1"/>
  <c r="KA74" i="1"/>
  <c r="KA214" i="1" s="1"/>
  <c r="JZ74" i="1"/>
  <c r="JZ214" i="1" s="1"/>
  <c r="JW74" i="1"/>
  <c r="JW214" i="1" s="1"/>
  <c r="JV74" i="1"/>
  <c r="JV214" i="1" s="1"/>
  <c r="KE73" i="1"/>
  <c r="KE205" i="1" s="1"/>
  <c r="KD73" i="1"/>
  <c r="KD205" i="1" s="1"/>
  <c r="KA73" i="1"/>
  <c r="KA205" i="1" s="1"/>
  <c r="JZ73" i="1"/>
  <c r="JZ205" i="1" s="1"/>
  <c r="JW73" i="1"/>
  <c r="JW205" i="1" s="1"/>
  <c r="JV73" i="1"/>
  <c r="JV205" i="1" s="1"/>
  <c r="JN190" i="1"/>
  <c r="JN219" i="1" s="1"/>
  <c r="JT191" i="1"/>
  <c r="JT201" i="1" s="1"/>
  <c r="JS191" i="1"/>
  <c r="JS201" i="1" s="1"/>
  <c r="JR191" i="1"/>
  <c r="JR201" i="1" s="1"/>
  <c r="JQ191" i="1"/>
  <c r="JQ201" i="1" s="1"/>
  <c r="JP191" i="1"/>
  <c r="JP201" i="1" s="1"/>
  <c r="JO191" i="1"/>
  <c r="JO201" i="1" s="1"/>
  <c r="JN191" i="1"/>
  <c r="JN201" i="1" s="1"/>
  <c r="JM191" i="1"/>
  <c r="JM201" i="1" s="1"/>
  <c r="JL191" i="1"/>
  <c r="JL201" i="1" s="1"/>
  <c r="JK191" i="1"/>
  <c r="JK201" i="1" s="1"/>
  <c r="JJ191" i="1"/>
  <c r="JJ201" i="1" s="1"/>
  <c r="JI191" i="1"/>
  <c r="JI201" i="1" s="1"/>
  <c r="JT190" i="1"/>
  <c r="JT219" i="1" s="1"/>
  <c r="JS190" i="1"/>
  <c r="JS219" i="1" s="1"/>
  <c r="JR190" i="1"/>
  <c r="JR219" i="1" s="1"/>
  <c r="JQ190" i="1"/>
  <c r="JQ219" i="1" s="1"/>
  <c r="JP190" i="1"/>
  <c r="JP219" i="1" s="1"/>
  <c r="JO190" i="1"/>
  <c r="JO219" i="1" s="1"/>
  <c r="JL190" i="1"/>
  <c r="JL219" i="1" s="1"/>
  <c r="JK190" i="1"/>
  <c r="JK219" i="1" s="1"/>
  <c r="JJ190" i="1"/>
  <c r="JJ219" i="1" s="1"/>
  <c r="JT189" i="1"/>
  <c r="JT210" i="1" s="1"/>
  <c r="JS189" i="1"/>
  <c r="JS210" i="1" s="1"/>
  <c r="JR189" i="1"/>
  <c r="JR210" i="1" s="1"/>
  <c r="JQ189" i="1"/>
  <c r="JQ210" i="1" s="1"/>
  <c r="JP189" i="1"/>
  <c r="JP210" i="1" s="1"/>
  <c r="JO189" i="1"/>
  <c r="JO210" i="1" s="1"/>
  <c r="JN189" i="1"/>
  <c r="JN210" i="1" s="1"/>
  <c r="JL189" i="1"/>
  <c r="JL210" i="1" s="1"/>
  <c r="JK189" i="1"/>
  <c r="JK210" i="1" s="1"/>
  <c r="JJ189" i="1"/>
  <c r="JJ210" i="1" s="1"/>
  <c r="AW174" i="4"/>
  <c r="AW161" i="4"/>
  <c r="JT183" i="1"/>
  <c r="JT200" i="1" s="1"/>
  <c r="JS183" i="1"/>
  <c r="JS200" i="1" s="1"/>
  <c r="JQ183" i="1"/>
  <c r="JQ200" i="1" s="1"/>
  <c r="JL183" i="1"/>
  <c r="JL200" i="1" s="1"/>
  <c r="JK183" i="1"/>
  <c r="JK200" i="1" s="1"/>
  <c r="JT182" i="1"/>
  <c r="JT218" i="1" s="1"/>
  <c r="JS182" i="1"/>
  <c r="JS218" i="1" s="1"/>
  <c r="JP182" i="1"/>
  <c r="JP218" i="1" s="1"/>
  <c r="JO182" i="1"/>
  <c r="JO218" i="1" s="1"/>
  <c r="JL182" i="1"/>
  <c r="JL218" i="1" s="1"/>
  <c r="JK182" i="1"/>
  <c r="JK218" i="1" s="1"/>
  <c r="JP181" i="1"/>
  <c r="JP209" i="1" s="1"/>
  <c r="JO181" i="1"/>
  <c r="JO209" i="1" s="1"/>
  <c r="JL181" i="1"/>
  <c r="JL209" i="1" s="1"/>
  <c r="JK181" i="1"/>
  <c r="JK209" i="1" s="1"/>
  <c r="JT151" i="1"/>
  <c r="JT199" i="1" s="1"/>
  <c r="JS151" i="1"/>
  <c r="JS199" i="1" s="1"/>
  <c r="JQ151" i="1"/>
  <c r="JQ199" i="1" s="1"/>
  <c r="JP151" i="1"/>
  <c r="JP199" i="1" s="1"/>
  <c r="JO151" i="1"/>
  <c r="JO199" i="1" s="1"/>
  <c r="JL151" i="1"/>
  <c r="JL199" i="1" s="1"/>
  <c r="JK151" i="1"/>
  <c r="JK199" i="1" s="1"/>
  <c r="JJ151" i="1"/>
  <c r="JJ199" i="1" s="1"/>
  <c r="JI151" i="1"/>
  <c r="JI199" i="1" s="1"/>
  <c r="JP150" i="1"/>
  <c r="JP217" i="1" s="1"/>
  <c r="JO150" i="1"/>
  <c r="JO217" i="1" s="1"/>
  <c r="JL150" i="1"/>
  <c r="JL217" i="1" s="1"/>
  <c r="JK150" i="1"/>
  <c r="JK217" i="1" s="1"/>
  <c r="JT149" i="1"/>
  <c r="JT208" i="1" s="1"/>
  <c r="JS149" i="1"/>
  <c r="JS208" i="1" s="1"/>
  <c r="JR149" i="1"/>
  <c r="JR208" i="1" s="1"/>
  <c r="JP149" i="1"/>
  <c r="JP208" i="1" s="1"/>
  <c r="JO149" i="1"/>
  <c r="JO208" i="1" s="1"/>
  <c r="AW133" i="4"/>
  <c r="AW126" i="4"/>
  <c r="AW113" i="4"/>
  <c r="JT139" i="1"/>
  <c r="JT198" i="1" s="1"/>
  <c r="JS139" i="1"/>
  <c r="JS198" i="1" s="1"/>
  <c r="JQ139" i="1"/>
  <c r="JQ198" i="1" s="1"/>
  <c r="JT138" i="1"/>
  <c r="JT216" i="1" s="1"/>
  <c r="JP138" i="1"/>
  <c r="JP216" i="1" s="1"/>
  <c r="JO138" i="1"/>
  <c r="JO216" i="1" s="1"/>
  <c r="JN138" i="1"/>
  <c r="JN216" i="1" s="1"/>
  <c r="JL138" i="1"/>
  <c r="JL216" i="1" s="1"/>
  <c r="JL137" i="1"/>
  <c r="JL207" i="1" s="1"/>
  <c r="JK137" i="1"/>
  <c r="JK207" i="1" s="1"/>
  <c r="AW89" i="4"/>
  <c r="AW82" i="4"/>
  <c r="JT103" i="1"/>
  <c r="JT197" i="1" s="1"/>
  <c r="JS103" i="1"/>
  <c r="JS197" i="1" s="1"/>
  <c r="JR103" i="1"/>
  <c r="JR197" i="1" s="1"/>
  <c r="JM103" i="1"/>
  <c r="JM197" i="1" s="1"/>
  <c r="JP102" i="1"/>
  <c r="JP215" i="1" s="1"/>
  <c r="JO102" i="1"/>
  <c r="JO215" i="1" s="1"/>
  <c r="JT101" i="1"/>
  <c r="JT206" i="1" s="1"/>
  <c r="JQ101" i="1"/>
  <c r="JQ206" i="1" s="1"/>
  <c r="AW65" i="4"/>
  <c r="AW58" i="4"/>
  <c r="AX50" i="4"/>
  <c r="AW46" i="4"/>
  <c r="AW45" i="4"/>
  <c r="AW38" i="4"/>
  <c r="AX37" i="4"/>
  <c r="AW33" i="4"/>
  <c r="AX30" i="4"/>
  <c r="AW26" i="4"/>
  <c r="AW25" i="4"/>
  <c r="AW18" i="4"/>
  <c r="AX17" i="4"/>
  <c r="AW17" i="4"/>
  <c r="AW13" i="4"/>
  <c r="JT75" i="1"/>
  <c r="JT196" i="1" s="1"/>
  <c r="JS75" i="1"/>
  <c r="JS196" i="1" s="1"/>
  <c r="JQ75" i="1"/>
  <c r="JQ196" i="1" s="1"/>
  <c r="JP75" i="1"/>
  <c r="JP196" i="1" s="1"/>
  <c r="JO75" i="1"/>
  <c r="JO196" i="1" s="1"/>
  <c r="JN75" i="1"/>
  <c r="JN196" i="1" s="1"/>
  <c r="JL75" i="1"/>
  <c r="JL196" i="1" s="1"/>
  <c r="JK75" i="1"/>
  <c r="JK196" i="1" s="1"/>
  <c r="JI75" i="1"/>
  <c r="JI196" i="1" s="1"/>
  <c r="JL74" i="1"/>
  <c r="JL214" i="1" s="1"/>
  <c r="JK74" i="1"/>
  <c r="JK214" i="1" s="1"/>
  <c r="JT73" i="1"/>
  <c r="JT205" i="1" s="1"/>
  <c r="JS73" i="1"/>
  <c r="JS205" i="1" s="1"/>
  <c r="JR73" i="1"/>
  <c r="JR205" i="1" s="1"/>
  <c r="JP73" i="1"/>
  <c r="JP205" i="1" s="1"/>
  <c r="JO73" i="1"/>
  <c r="JO205" i="1" s="1"/>
  <c r="AZ167" i="4" l="1"/>
  <c r="JT202" i="1"/>
  <c r="AB14" i="5"/>
  <c r="AB146" i="5"/>
  <c r="AZ175" i="4"/>
  <c r="AB18" i="5"/>
  <c r="AB122" i="5"/>
  <c r="AB34" i="5"/>
  <c r="AB85" i="5"/>
  <c r="AB58" i="5"/>
  <c r="AB170" i="5"/>
  <c r="AB41" i="5"/>
  <c r="AB174" i="5"/>
  <c r="AB133" i="5"/>
  <c r="AB161" i="5"/>
  <c r="AA17" i="5"/>
  <c r="AW19" i="4"/>
  <c r="AX21" i="4"/>
  <c r="AW30" i="4"/>
  <c r="AX34" i="4"/>
  <c r="AW37" i="4"/>
  <c r="AX41" i="4"/>
  <c r="AW50" i="4"/>
  <c r="AA50" i="5" s="1"/>
  <c r="AX54" i="4"/>
  <c r="AW57" i="4"/>
  <c r="AX61" i="4"/>
  <c r="AW70" i="4"/>
  <c r="JM102" i="1"/>
  <c r="JM215" i="1" s="1"/>
  <c r="AX78" i="4"/>
  <c r="AW81" i="4"/>
  <c r="AX85" i="4"/>
  <c r="AW94" i="4"/>
  <c r="AX98" i="4"/>
  <c r="JI137" i="1"/>
  <c r="JI207" i="1" s="1"/>
  <c r="AW105" i="4"/>
  <c r="JQ138" i="1"/>
  <c r="JQ216" i="1" s="1"/>
  <c r="AX109" i="4"/>
  <c r="AW118" i="4"/>
  <c r="AX122" i="4"/>
  <c r="AW125" i="4"/>
  <c r="AX129" i="4"/>
  <c r="JI150" i="1"/>
  <c r="JI217" i="1" s="1"/>
  <c r="AW142" i="4"/>
  <c r="AX146" i="4"/>
  <c r="JI181" i="1"/>
  <c r="JI209" i="1" s="1"/>
  <c r="AW153" i="4"/>
  <c r="JQ182" i="1"/>
  <c r="JQ218" i="1" s="1"/>
  <c r="AX157" i="4"/>
  <c r="AW166" i="4"/>
  <c r="AX170" i="4"/>
  <c r="AW173" i="4"/>
  <c r="AX177" i="4"/>
  <c r="KB73" i="1"/>
  <c r="KB205" i="1" s="1"/>
  <c r="JX75" i="1"/>
  <c r="JX196" i="1" s="1"/>
  <c r="AB113" i="5"/>
  <c r="JJ137" i="1"/>
  <c r="JJ207" i="1" s="1"/>
  <c r="JR151" i="1"/>
  <c r="JR199" i="1" s="1"/>
  <c r="JY75" i="1"/>
  <c r="JY196" i="1" s="1"/>
  <c r="AB21" i="5"/>
  <c r="AY23" i="4"/>
  <c r="AY63" i="4"/>
  <c r="AB61" i="5"/>
  <c r="KC103" i="1"/>
  <c r="KC197" i="1" s="1"/>
  <c r="AB98" i="5"/>
  <c r="AB109" i="5"/>
  <c r="AY111" i="4"/>
  <c r="AB129" i="5"/>
  <c r="KC149" i="1"/>
  <c r="KC208" i="1" s="1"/>
  <c r="JU181" i="1"/>
  <c r="JU209" i="1" s="1"/>
  <c r="AY157" i="4"/>
  <c r="AB177" i="5"/>
  <c r="JY189" i="1"/>
  <c r="JY210" i="1" s="1"/>
  <c r="AZ185" i="4"/>
  <c r="JY73" i="1"/>
  <c r="JY205" i="1" s="1"/>
  <c r="AZ9" i="4"/>
  <c r="AX14" i="4"/>
  <c r="JZ138" i="1"/>
  <c r="JZ216" i="1" s="1"/>
  <c r="KD149" i="1"/>
  <c r="KD208" i="1" s="1"/>
  <c r="JZ151" i="1"/>
  <c r="JZ199" i="1" s="1"/>
  <c r="JV181" i="1"/>
  <c r="JV209" i="1" s="1"/>
  <c r="JV211" i="1" s="1"/>
  <c r="KA138" i="1"/>
  <c r="KA216" i="1" s="1"/>
  <c r="KE149" i="1"/>
  <c r="KE208" i="1" s="1"/>
  <c r="KA151" i="1"/>
  <c r="KA199" i="1" s="1"/>
  <c r="JW181" i="1"/>
  <c r="JW209" i="1" s="1"/>
  <c r="JW211" i="1" s="1"/>
  <c r="JJ74" i="1"/>
  <c r="JJ214" i="1" s="1"/>
  <c r="AW53" i="4"/>
  <c r="AX57" i="4"/>
  <c r="AW66" i="4"/>
  <c r="AW67" i="4" s="1"/>
  <c r="AX70" i="4"/>
  <c r="JI101" i="1"/>
  <c r="JI206" i="1" s="1"/>
  <c r="AW77" i="4"/>
  <c r="JQ102" i="1"/>
  <c r="JQ215" i="1" s="1"/>
  <c r="AX81" i="4"/>
  <c r="AW90" i="4"/>
  <c r="AX94" i="4"/>
  <c r="AW97" i="4"/>
  <c r="JM137" i="1"/>
  <c r="JM207" i="1" s="1"/>
  <c r="AX105" i="4"/>
  <c r="JI139" i="1"/>
  <c r="JI198" i="1" s="1"/>
  <c r="AW114" i="4"/>
  <c r="AW115" i="4" s="1"/>
  <c r="AX118" i="4"/>
  <c r="AW121" i="4"/>
  <c r="AX125" i="4"/>
  <c r="AW134" i="4"/>
  <c r="AW135" i="4" s="1"/>
  <c r="JM150" i="1"/>
  <c r="JM217" i="1" s="1"/>
  <c r="AX142" i="4"/>
  <c r="AW145" i="4"/>
  <c r="JM181" i="1"/>
  <c r="JM209" i="1" s="1"/>
  <c r="AX153" i="4"/>
  <c r="JI183" i="1"/>
  <c r="JI200" i="1" s="1"/>
  <c r="AW162" i="4"/>
  <c r="AW163" i="4" s="1"/>
  <c r="AX166" i="4"/>
  <c r="AW169" i="4"/>
  <c r="AX173" i="4"/>
  <c r="JI190" i="1"/>
  <c r="JI219" i="1" s="1"/>
  <c r="AW186" i="4"/>
  <c r="KF73" i="1"/>
  <c r="KF205" i="1" s="1"/>
  <c r="KB75" i="1"/>
  <c r="KB196" i="1" s="1"/>
  <c r="KF103" i="1"/>
  <c r="KF197" i="1" s="1"/>
  <c r="KB138" i="1"/>
  <c r="KB216" i="1" s="1"/>
  <c r="KB220" i="1" s="1"/>
  <c r="KF149" i="1"/>
  <c r="KF208" i="1" s="1"/>
  <c r="KB151" i="1"/>
  <c r="KB199" i="1" s="1"/>
  <c r="KB182" i="1"/>
  <c r="KB218" i="1" s="1"/>
  <c r="AY67" i="4"/>
  <c r="AB65" i="5"/>
  <c r="JM74" i="1"/>
  <c r="JM214" i="1" s="1"/>
  <c r="AX10" i="4"/>
  <c r="JJ101" i="1"/>
  <c r="JJ206" i="1" s="1"/>
  <c r="JJ139" i="1"/>
  <c r="JJ198" i="1" s="1"/>
  <c r="JN150" i="1"/>
  <c r="JN217" i="1" s="1"/>
  <c r="JU74" i="1"/>
  <c r="JU214" i="1" s="1"/>
  <c r="AY10" i="4"/>
  <c r="AY19" i="4"/>
  <c r="AZ23" i="4"/>
  <c r="AY31" i="4"/>
  <c r="AY39" i="4"/>
  <c r="AZ43" i="4"/>
  <c r="AY51" i="4"/>
  <c r="AY59" i="4"/>
  <c r="AZ63" i="4"/>
  <c r="JY102" i="1"/>
  <c r="JY215" i="1" s="1"/>
  <c r="AZ78" i="4"/>
  <c r="AB78" i="5" s="1"/>
  <c r="AY83" i="4"/>
  <c r="AB81" i="5"/>
  <c r="AB83" i="5" s="1"/>
  <c r="AZ87" i="4"/>
  <c r="KC138" i="1"/>
  <c r="KC216" i="1" s="1"/>
  <c r="AZ111" i="4"/>
  <c r="AY127" i="4"/>
  <c r="AB125" i="5"/>
  <c r="AB127" i="5" s="1"/>
  <c r="AZ131" i="4"/>
  <c r="AY150" i="4"/>
  <c r="AY217" i="4" s="1"/>
  <c r="AB142" i="5"/>
  <c r="AB150" i="5" s="1"/>
  <c r="AB217" i="5" s="1"/>
  <c r="KC182" i="1"/>
  <c r="KC218" i="1" s="1"/>
  <c r="AZ159" i="4"/>
  <c r="AB166" i="5"/>
  <c r="AB173" i="5"/>
  <c r="AB175" i="5" s="1"/>
  <c r="AY175" i="4"/>
  <c r="AZ179" i="4"/>
  <c r="JO74" i="1"/>
  <c r="JO214" i="1" s="1"/>
  <c r="JO220" i="1" s="1"/>
  <c r="JK101" i="1"/>
  <c r="JK206" i="1" s="1"/>
  <c r="JK139" i="1"/>
  <c r="JK198" i="1" s="1"/>
  <c r="JV150" i="1"/>
  <c r="JV217" i="1" s="1"/>
  <c r="JV220" i="1" s="1"/>
  <c r="KD182" i="1"/>
  <c r="KD218" i="1" s="1"/>
  <c r="KD220" i="1" s="1"/>
  <c r="JU138" i="1"/>
  <c r="JU216" i="1" s="1"/>
  <c r="AY106" i="4"/>
  <c r="JN74" i="1"/>
  <c r="JN214" i="1" s="1"/>
  <c r="JP74" i="1"/>
  <c r="JP214" i="1" s="1"/>
  <c r="JP220" i="1" s="1"/>
  <c r="JL101" i="1"/>
  <c r="JL206" i="1" s="1"/>
  <c r="JP137" i="1"/>
  <c r="JP207" i="1" s="1"/>
  <c r="JL139" i="1"/>
  <c r="JL198" i="1" s="1"/>
  <c r="KE138" i="1"/>
  <c r="KE216" i="1" s="1"/>
  <c r="JW150" i="1"/>
  <c r="JW217" i="1" s="1"/>
  <c r="JW220" i="1" s="1"/>
  <c r="KE182" i="1"/>
  <c r="KE218" i="1" s="1"/>
  <c r="JU189" i="1"/>
  <c r="JU210" i="1" s="1"/>
  <c r="AY185" i="4"/>
  <c r="JI73" i="1"/>
  <c r="JI205" i="1" s="1"/>
  <c r="AW9" i="4"/>
  <c r="AX13" i="4"/>
  <c r="AW22" i="4"/>
  <c r="AX26" i="4"/>
  <c r="AA26" i="5" s="1"/>
  <c r="AW29" i="4"/>
  <c r="AX33" i="4"/>
  <c r="AW42" i="4"/>
  <c r="AX46" i="4"/>
  <c r="AA46" i="5" s="1"/>
  <c r="AW49" i="4"/>
  <c r="AX53" i="4"/>
  <c r="AW62" i="4"/>
  <c r="AX66" i="4"/>
  <c r="AW69" i="4"/>
  <c r="JM101" i="1"/>
  <c r="JM206" i="1" s="1"/>
  <c r="AX77" i="4"/>
  <c r="JI103" i="1"/>
  <c r="JI197" i="1" s="1"/>
  <c r="AW86" i="4"/>
  <c r="AX90" i="4"/>
  <c r="AW93" i="4"/>
  <c r="AX97" i="4"/>
  <c r="AX99" i="4" s="1"/>
  <c r="JQ137" i="1"/>
  <c r="JQ207" i="1" s="1"/>
  <c r="JM139" i="1"/>
  <c r="JM198" i="1" s="1"/>
  <c r="AW110" i="4"/>
  <c r="AX114" i="4"/>
  <c r="AW117" i="4"/>
  <c r="AX121" i="4"/>
  <c r="AW130" i="4"/>
  <c r="AX134" i="4"/>
  <c r="JI149" i="1"/>
  <c r="JI208" i="1" s="1"/>
  <c r="AW141" i="4"/>
  <c r="JQ150" i="1"/>
  <c r="JQ217" i="1" s="1"/>
  <c r="AX145" i="4"/>
  <c r="JQ181" i="1"/>
  <c r="JQ209" i="1" s="1"/>
  <c r="JM183" i="1"/>
  <c r="JM200" i="1" s="1"/>
  <c r="AW158" i="4"/>
  <c r="AX162" i="4"/>
  <c r="AW165" i="4"/>
  <c r="AX169" i="4"/>
  <c r="AW178" i="4"/>
  <c r="JM190" i="1"/>
  <c r="JM219" i="1" s="1"/>
  <c r="AX186" i="4"/>
  <c r="AX190" i="4" s="1"/>
  <c r="AX219" i="4" s="1"/>
  <c r="JX74" i="1"/>
  <c r="JX214" i="1" s="1"/>
  <c r="KF75" i="1"/>
  <c r="KF196" i="1" s="1"/>
  <c r="KF202" i="1" s="1"/>
  <c r="JX137" i="1"/>
  <c r="JX207" i="1" s="1"/>
  <c r="KF138" i="1"/>
  <c r="KF216" i="1" s="1"/>
  <c r="JX181" i="1"/>
  <c r="JX209" i="1" s="1"/>
  <c r="KF182" i="1"/>
  <c r="KF218" i="1" s="1"/>
  <c r="JJ73" i="1"/>
  <c r="JJ205" i="1" s="1"/>
  <c r="JR74" i="1"/>
  <c r="JR214" i="1" s="1"/>
  <c r="JJ103" i="1"/>
  <c r="JJ197" i="1" s="1"/>
  <c r="JR137" i="1"/>
  <c r="JR207" i="1" s="1"/>
  <c r="JJ149" i="1"/>
  <c r="JJ208" i="1" s="1"/>
  <c r="AZ10" i="4"/>
  <c r="AY13" i="4"/>
  <c r="AZ17" i="4"/>
  <c r="AZ19" i="4" s="1"/>
  <c r="AY26" i="4"/>
  <c r="AY27" i="4" s="1"/>
  <c r="AZ30" i="4"/>
  <c r="AB30" i="5" s="1"/>
  <c r="AY33" i="4"/>
  <c r="AZ37" i="4"/>
  <c r="AZ39" i="4" s="1"/>
  <c r="AY46" i="4"/>
  <c r="AY47" i="4" s="1"/>
  <c r="AZ50" i="4"/>
  <c r="AZ51" i="4" s="1"/>
  <c r="AY53" i="4"/>
  <c r="AZ57" i="4"/>
  <c r="AZ59" i="4" s="1"/>
  <c r="AZ70" i="4"/>
  <c r="AZ71" i="4" s="1"/>
  <c r="JU101" i="1"/>
  <c r="JU206" i="1" s="1"/>
  <c r="AY77" i="4"/>
  <c r="AZ83" i="4"/>
  <c r="AY90" i="4"/>
  <c r="AY102" i="4" s="1"/>
  <c r="AY215" i="4" s="1"/>
  <c r="AZ94" i="4"/>
  <c r="AB94" i="5" s="1"/>
  <c r="AY97" i="4"/>
  <c r="JY137" i="1"/>
  <c r="JY207" i="1" s="1"/>
  <c r="AZ105" i="4"/>
  <c r="AB105" i="5" s="1"/>
  <c r="AY114" i="4"/>
  <c r="AY115" i="4" s="1"/>
  <c r="AZ118" i="4"/>
  <c r="AB118" i="5" s="1"/>
  <c r="AY121" i="4"/>
  <c r="AZ127" i="4"/>
  <c r="AY134" i="4"/>
  <c r="AZ150" i="4"/>
  <c r="AZ217" i="4" s="1"/>
  <c r="AY145" i="4"/>
  <c r="JY181" i="1"/>
  <c r="JY209" i="1" s="1"/>
  <c r="AZ153" i="4"/>
  <c r="KC181" i="1"/>
  <c r="KC209" i="1" s="1"/>
  <c r="AY162" i="4"/>
  <c r="AY169" i="4"/>
  <c r="JU190" i="1"/>
  <c r="JU219" i="1" s="1"/>
  <c r="AY186" i="4"/>
  <c r="JQ74" i="1"/>
  <c r="JQ214" i="1" s="1"/>
  <c r="JK73" i="1"/>
  <c r="JK205" i="1" s="1"/>
  <c r="JS74" i="1"/>
  <c r="JS214" i="1" s="1"/>
  <c r="JK103" i="1"/>
  <c r="JK197" i="1" s="1"/>
  <c r="JS137" i="1"/>
  <c r="JS207" i="1" s="1"/>
  <c r="JK149" i="1"/>
  <c r="JK208" i="1" s="1"/>
  <c r="JS150" i="1"/>
  <c r="JS217" i="1" s="1"/>
  <c r="JS181" i="1"/>
  <c r="JS209" i="1" s="1"/>
  <c r="JO183" i="1"/>
  <c r="JO200" i="1" s="1"/>
  <c r="JZ181" i="1"/>
  <c r="JZ209" i="1" s="1"/>
  <c r="JZ211" i="1" s="1"/>
  <c r="KD181" i="1"/>
  <c r="KD209" i="1" s="1"/>
  <c r="AB89" i="5"/>
  <c r="JI74" i="1"/>
  <c r="JI214" i="1" s="1"/>
  <c r="AW10" i="4"/>
  <c r="JR75" i="1"/>
  <c r="JR196" i="1" s="1"/>
  <c r="JN102" i="1"/>
  <c r="JN215" i="1" s="1"/>
  <c r="JL73" i="1"/>
  <c r="JL205" i="1" s="1"/>
  <c r="JT74" i="1"/>
  <c r="JT214" i="1" s="1"/>
  <c r="JL103" i="1"/>
  <c r="JL197" i="1" s="1"/>
  <c r="JT137" i="1"/>
  <c r="JT207" i="1" s="1"/>
  <c r="JP139" i="1"/>
  <c r="JP198" i="1" s="1"/>
  <c r="JL149" i="1"/>
  <c r="JL208" i="1" s="1"/>
  <c r="JT150" i="1"/>
  <c r="JT217" i="1" s="1"/>
  <c r="JT181" i="1"/>
  <c r="JT209" i="1" s="1"/>
  <c r="JP183" i="1"/>
  <c r="JP200" i="1" s="1"/>
  <c r="KA181" i="1"/>
  <c r="KA209" i="1" s="1"/>
  <c r="KA211" i="1" s="1"/>
  <c r="KE181" i="1"/>
  <c r="KE209" i="1" s="1"/>
  <c r="AB25" i="5"/>
  <c r="AZ119" i="4"/>
  <c r="AW27" i="4"/>
  <c r="AX49" i="4"/>
  <c r="AX51" i="4" s="1"/>
  <c r="AX69" i="4"/>
  <c r="AX86" i="4"/>
  <c r="AW91" i="4"/>
  <c r="AX93" i="4"/>
  <c r="AX95" i="4" s="1"/>
  <c r="JI138" i="1"/>
  <c r="JI216" i="1" s="1"/>
  <c r="AW106" i="4"/>
  <c r="AX110" i="4"/>
  <c r="AX117" i="4"/>
  <c r="AX130" i="4"/>
  <c r="JM149" i="1"/>
  <c r="JM208" i="1" s="1"/>
  <c r="AX141" i="4"/>
  <c r="JI182" i="1"/>
  <c r="JI218" i="1" s="1"/>
  <c r="AW154" i="4"/>
  <c r="AX158" i="4"/>
  <c r="AX165" i="4"/>
  <c r="AX178" i="4"/>
  <c r="JI189" i="1"/>
  <c r="JI210" i="1" s="1"/>
  <c r="AW185" i="4"/>
  <c r="KB137" i="1"/>
  <c r="KB207" i="1" s="1"/>
  <c r="JX139" i="1"/>
  <c r="JX198" i="1" s="1"/>
  <c r="KB181" i="1"/>
  <c r="KB209" i="1" s="1"/>
  <c r="JX183" i="1"/>
  <c r="JX200" i="1" s="1"/>
  <c r="AX62" i="4"/>
  <c r="JN73" i="1"/>
  <c r="JN205" i="1" s="1"/>
  <c r="JJ75" i="1"/>
  <c r="JJ196" i="1" s="1"/>
  <c r="JR101" i="1"/>
  <c r="JR206" i="1" s="1"/>
  <c r="JR139" i="1"/>
  <c r="JR198" i="1" s="1"/>
  <c r="AY9" i="4"/>
  <c r="KC74" i="1"/>
  <c r="KC214" i="1" s="1"/>
  <c r="AZ13" i="4"/>
  <c r="AZ15" i="4" s="1"/>
  <c r="AB22" i="5"/>
  <c r="AZ26" i="4"/>
  <c r="AZ27" i="4" s="1"/>
  <c r="AB29" i="5"/>
  <c r="AZ33" i="4"/>
  <c r="AZ35" i="4" s="1"/>
  <c r="AY43" i="4"/>
  <c r="AB42" i="5"/>
  <c r="AZ46" i="4"/>
  <c r="AZ47" i="4" s="1"/>
  <c r="AB49" i="5"/>
  <c r="AZ53" i="4"/>
  <c r="AZ55" i="4" s="1"/>
  <c r="AB62" i="5"/>
  <c r="AZ66" i="4"/>
  <c r="AZ67" i="4" s="1"/>
  <c r="AY69" i="4"/>
  <c r="AZ77" i="4"/>
  <c r="JU103" i="1"/>
  <c r="JU197" i="1" s="1"/>
  <c r="AY87" i="4"/>
  <c r="AB86" i="5"/>
  <c r="AB87" i="5" s="1"/>
  <c r="AZ90" i="4"/>
  <c r="AZ91" i="4" s="1"/>
  <c r="AY93" i="4"/>
  <c r="AZ97" i="4"/>
  <c r="JY139" i="1"/>
  <c r="JY198" i="1" s="1"/>
  <c r="AB110" i="5"/>
  <c r="AZ114" i="4"/>
  <c r="AY117" i="4"/>
  <c r="AZ121" i="4"/>
  <c r="AZ123" i="4" s="1"/>
  <c r="AY130" i="4"/>
  <c r="AB130" i="5" s="1"/>
  <c r="AZ134" i="4"/>
  <c r="AZ135" i="4" s="1"/>
  <c r="JU149" i="1"/>
  <c r="JU208" i="1" s="1"/>
  <c r="AY141" i="4"/>
  <c r="AZ145" i="4"/>
  <c r="AZ147" i="4" s="1"/>
  <c r="JY183" i="1"/>
  <c r="JY200" i="1" s="1"/>
  <c r="AY158" i="4"/>
  <c r="AB158" i="5" s="1"/>
  <c r="AZ162" i="4"/>
  <c r="AZ182" i="4" s="1"/>
  <c r="AZ218" i="4" s="1"/>
  <c r="AY165" i="4"/>
  <c r="AZ169" i="4"/>
  <c r="AZ171" i="4" s="1"/>
  <c r="AY178" i="4"/>
  <c r="AB178" i="5" s="1"/>
  <c r="JY190" i="1"/>
  <c r="JY219" i="1" s="1"/>
  <c r="AZ186" i="4"/>
  <c r="AZ190" i="4" s="1"/>
  <c r="AZ219" i="4" s="1"/>
  <c r="JU182" i="1"/>
  <c r="JU218" i="1" s="1"/>
  <c r="AY154" i="4"/>
  <c r="AB154" i="5" s="1"/>
  <c r="JM73" i="1"/>
  <c r="JM205" i="1" s="1"/>
  <c r="AX9" i="4"/>
  <c r="AX29" i="4"/>
  <c r="AX31" i="4" s="1"/>
  <c r="AX42" i="4"/>
  <c r="JS101" i="1"/>
  <c r="JS206" i="1" s="1"/>
  <c r="JZ183" i="1"/>
  <c r="JZ200" i="1" s="1"/>
  <c r="KE220" i="1"/>
  <c r="KA183" i="1"/>
  <c r="KA200" i="1" s="1"/>
  <c r="AB45" i="5"/>
  <c r="AZ143" i="4"/>
  <c r="AX22" i="4"/>
  <c r="AW47" i="4"/>
  <c r="JQ73" i="1"/>
  <c r="JQ205" i="1" s="1"/>
  <c r="JM75" i="1"/>
  <c r="JM196" i="1" s="1"/>
  <c r="AW14" i="4"/>
  <c r="AX18" i="4"/>
  <c r="AA18" i="5" s="1"/>
  <c r="AW21" i="4"/>
  <c r="AX25" i="4"/>
  <c r="AA25" i="5" s="1"/>
  <c r="AW34" i="4"/>
  <c r="AX38" i="4"/>
  <c r="AX39" i="4" s="1"/>
  <c r="AW41" i="4"/>
  <c r="AX45" i="4"/>
  <c r="AW54" i="4"/>
  <c r="AX58" i="4"/>
  <c r="AA58" i="5" s="1"/>
  <c r="AW61" i="4"/>
  <c r="AX65" i="4"/>
  <c r="JI102" i="1"/>
  <c r="JI215" i="1" s="1"/>
  <c r="AW78" i="4"/>
  <c r="JQ103" i="1"/>
  <c r="JQ197" i="1" s="1"/>
  <c r="JQ202" i="1" s="1"/>
  <c r="AX82" i="4"/>
  <c r="AA82" i="5" s="1"/>
  <c r="AW85" i="4"/>
  <c r="AX89" i="4"/>
  <c r="AW98" i="4"/>
  <c r="AA98" i="5" s="1"/>
  <c r="JM138" i="1"/>
  <c r="JM216" i="1" s="1"/>
  <c r="AX106" i="4"/>
  <c r="AW109" i="4"/>
  <c r="AX113" i="4"/>
  <c r="AA113" i="5" s="1"/>
  <c r="AW122" i="4"/>
  <c r="AX126" i="4"/>
  <c r="AA126" i="5" s="1"/>
  <c r="AW129" i="4"/>
  <c r="AX133" i="4"/>
  <c r="JQ149" i="1"/>
  <c r="JQ208" i="1" s="1"/>
  <c r="JM151" i="1"/>
  <c r="JM199" i="1" s="1"/>
  <c r="AW146" i="4"/>
  <c r="JM182" i="1"/>
  <c r="JM218" i="1" s="1"/>
  <c r="AX154" i="4"/>
  <c r="AW157" i="4"/>
  <c r="AX161" i="4"/>
  <c r="AW170" i="4"/>
  <c r="AA170" i="5" s="1"/>
  <c r="AX174" i="4"/>
  <c r="AA174" i="5" s="1"/>
  <c r="AW177" i="4"/>
  <c r="JM189" i="1"/>
  <c r="JM210" i="1" s="1"/>
  <c r="AX185" i="4"/>
  <c r="JX73" i="1"/>
  <c r="JX205" i="1" s="1"/>
  <c r="KF74" i="1"/>
  <c r="KF214" i="1" s="1"/>
  <c r="KF220" i="1" s="1"/>
  <c r="KF181" i="1"/>
  <c r="KF209" i="1" s="1"/>
  <c r="KF211" i="1" s="1"/>
  <c r="KB183" i="1"/>
  <c r="KB200" i="1" s="1"/>
  <c r="JO101" i="1"/>
  <c r="JO206" i="1" s="1"/>
  <c r="JK102" i="1"/>
  <c r="JK215" i="1" s="1"/>
  <c r="JS102" i="1"/>
  <c r="JS215" i="1" s="1"/>
  <c r="JO103" i="1"/>
  <c r="JO197" i="1" s="1"/>
  <c r="JO137" i="1"/>
  <c r="JO207" i="1" s="1"/>
  <c r="JK138" i="1"/>
  <c r="JK216" i="1" s="1"/>
  <c r="JS138" i="1"/>
  <c r="JS216" i="1" s="1"/>
  <c r="JO139" i="1"/>
  <c r="JO198" i="1" s="1"/>
  <c r="JY150" i="1"/>
  <c r="JY217" i="1" s="1"/>
  <c r="JU151" i="1"/>
  <c r="JU199" i="1" s="1"/>
  <c r="KC151" i="1"/>
  <c r="KC199" i="1" s="1"/>
  <c r="AA183" i="3"/>
  <c r="AA200" i="3" s="1"/>
  <c r="JP101" i="1"/>
  <c r="JP206" i="1" s="1"/>
  <c r="JP211" i="1" s="1"/>
  <c r="JL102" i="1"/>
  <c r="JL215" i="1" s="1"/>
  <c r="JL220" i="1" s="1"/>
  <c r="JT102" i="1"/>
  <c r="JT215" i="1" s="1"/>
  <c r="JP103" i="1"/>
  <c r="JP197" i="1" s="1"/>
  <c r="JZ150" i="1"/>
  <c r="JZ217" i="1" s="1"/>
  <c r="JV151" i="1"/>
  <c r="JV199" i="1" s="1"/>
  <c r="KD151" i="1"/>
  <c r="KD199" i="1" s="1"/>
  <c r="AA139" i="3"/>
  <c r="AA198" i="3" s="1"/>
  <c r="AB74" i="3"/>
  <c r="AB214" i="3" s="1"/>
  <c r="AB220" i="3" s="1"/>
  <c r="KA150" i="1"/>
  <c r="KA217" i="1" s="1"/>
  <c r="JW151" i="1"/>
  <c r="JW199" i="1" s="1"/>
  <c r="KE151" i="1"/>
  <c r="KE199" i="1" s="1"/>
  <c r="AB75" i="3"/>
  <c r="AB196" i="3" s="1"/>
  <c r="JY182" i="1"/>
  <c r="JY218" i="1" s="1"/>
  <c r="JU183" i="1"/>
  <c r="JU200" i="1" s="1"/>
  <c r="KC183" i="1"/>
  <c r="KC200" i="1" s="1"/>
  <c r="JZ182" i="1"/>
  <c r="JZ218" i="1" s="1"/>
  <c r="JV183" i="1"/>
  <c r="JV200" i="1" s="1"/>
  <c r="KD183" i="1"/>
  <c r="KD200" i="1" s="1"/>
  <c r="AA74" i="3"/>
  <c r="AA214" i="3" s="1"/>
  <c r="AB103" i="3"/>
  <c r="AB197" i="3" s="1"/>
  <c r="KA182" i="1"/>
  <c r="KA218" i="1" s="1"/>
  <c r="JW183" i="1"/>
  <c r="JW200" i="1" s="1"/>
  <c r="KE183" i="1"/>
  <c r="KE200" i="1" s="1"/>
  <c r="AA75" i="3"/>
  <c r="AA196" i="3" s="1"/>
  <c r="AA181" i="3"/>
  <c r="AA209" i="3" s="1"/>
  <c r="JN101" i="1"/>
  <c r="JN206" i="1" s="1"/>
  <c r="JJ102" i="1"/>
  <c r="JJ215" i="1" s="1"/>
  <c r="JR102" i="1"/>
  <c r="JR215" i="1" s="1"/>
  <c r="JN103" i="1"/>
  <c r="JN197" i="1" s="1"/>
  <c r="JN137" i="1"/>
  <c r="JN207" i="1" s="1"/>
  <c r="JJ138" i="1"/>
  <c r="JJ216" i="1" s="1"/>
  <c r="JR138" i="1"/>
  <c r="JR216" i="1" s="1"/>
  <c r="JN139" i="1"/>
  <c r="JN198" i="1" s="1"/>
  <c r="JN149" i="1"/>
  <c r="JN208" i="1" s="1"/>
  <c r="JJ150" i="1"/>
  <c r="JJ217" i="1" s="1"/>
  <c r="JR150" i="1"/>
  <c r="JR217" i="1" s="1"/>
  <c r="JN151" i="1"/>
  <c r="JN199" i="1" s="1"/>
  <c r="JN181" i="1"/>
  <c r="JN209" i="1" s="1"/>
  <c r="JJ182" i="1"/>
  <c r="JJ218" i="1" s="1"/>
  <c r="JR182" i="1"/>
  <c r="JR218" i="1" s="1"/>
  <c r="JN183" i="1"/>
  <c r="JN200" i="1" s="1"/>
  <c r="JJ181" i="1"/>
  <c r="JJ209" i="1" s="1"/>
  <c r="JR181" i="1"/>
  <c r="JR209" i="1" s="1"/>
  <c r="JR211" i="1" s="1"/>
  <c r="JN182" i="1"/>
  <c r="JN218" i="1" s="1"/>
  <c r="JJ183" i="1"/>
  <c r="JJ200" i="1" s="1"/>
  <c r="JR183" i="1"/>
  <c r="JR200" i="1" s="1"/>
  <c r="AA137" i="3"/>
  <c r="AA207" i="3" s="1"/>
  <c r="AA149" i="3"/>
  <c r="AA208" i="3" s="1"/>
  <c r="AA182" i="3"/>
  <c r="AA218" i="3" s="1"/>
  <c r="AB73" i="3"/>
  <c r="AB205" i="3" s="1"/>
  <c r="AB211" i="3" s="1"/>
  <c r="JX220" i="1"/>
  <c r="JU73" i="1"/>
  <c r="JU205" i="1" s="1"/>
  <c r="KC73" i="1"/>
  <c r="KC205" i="1" s="1"/>
  <c r="JY74" i="1"/>
  <c r="JY214" i="1" s="1"/>
  <c r="JU75" i="1"/>
  <c r="JU196" i="1" s="1"/>
  <c r="KC75" i="1"/>
  <c r="KC196" i="1" s="1"/>
  <c r="JY101" i="1"/>
  <c r="JY206" i="1" s="1"/>
  <c r="JU102" i="1"/>
  <c r="JU215" i="1" s="1"/>
  <c r="KC102" i="1"/>
  <c r="KC215" i="1" s="1"/>
  <c r="JY103" i="1"/>
  <c r="JY197" i="1" s="1"/>
  <c r="KD211" i="1"/>
  <c r="JU137" i="1"/>
  <c r="JU207" i="1" s="1"/>
  <c r="KC137" i="1"/>
  <c r="KC207" i="1" s="1"/>
  <c r="JY138" i="1"/>
  <c r="JY216" i="1" s="1"/>
  <c r="JU139" i="1"/>
  <c r="JU198" i="1" s="1"/>
  <c r="KC139" i="1"/>
  <c r="KC198" i="1" s="1"/>
  <c r="JY149" i="1"/>
  <c r="JY208" i="1" s="1"/>
  <c r="JU150" i="1"/>
  <c r="JU217" i="1" s="1"/>
  <c r="KC150" i="1"/>
  <c r="KC217" i="1" s="1"/>
  <c r="JY151" i="1"/>
  <c r="JY199" i="1" s="1"/>
  <c r="JS202" i="1"/>
  <c r="AB43" i="5" l="1"/>
  <c r="AX15" i="4"/>
  <c r="AX167" i="4"/>
  <c r="AX163" i="4"/>
  <c r="AX91" i="4"/>
  <c r="JL202" i="1"/>
  <c r="JI202" i="1"/>
  <c r="KE211" i="1"/>
  <c r="JZ202" i="1"/>
  <c r="AZ79" i="4"/>
  <c r="AY137" i="4"/>
  <c r="AY207" i="4" s="1"/>
  <c r="AA34" i="5"/>
  <c r="AA122" i="5"/>
  <c r="KB202" i="1"/>
  <c r="AA38" i="5"/>
  <c r="JK211" i="1"/>
  <c r="AX119" i="4"/>
  <c r="AZ31" i="4"/>
  <c r="JZ220" i="1"/>
  <c r="JX211" i="1"/>
  <c r="AX123" i="4"/>
  <c r="AX35" i="4"/>
  <c r="AA54" i="5"/>
  <c r="KD202" i="1"/>
  <c r="JK202" i="1"/>
  <c r="JV202" i="1"/>
  <c r="AX150" i="4"/>
  <c r="AX217" i="4" s="1"/>
  <c r="JS211" i="1"/>
  <c r="JT211" i="1"/>
  <c r="AA130" i="5"/>
  <c r="JL211" i="1"/>
  <c r="AB162" i="5"/>
  <c r="AB182" i="5" s="1"/>
  <c r="AB218" i="5" s="1"/>
  <c r="AB66" i="5"/>
  <c r="AB67" i="5" s="1"/>
  <c r="JP202" i="1"/>
  <c r="JX202" i="1"/>
  <c r="AA110" i="5"/>
  <c r="KB211" i="1"/>
  <c r="AX67" i="4"/>
  <c r="AX71" i="4"/>
  <c r="AX47" i="4"/>
  <c r="AX135" i="4"/>
  <c r="AA161" i="5"/>
  <c r="JJ211" i="1"/>
  <c r="JM211" i="1"/>
  <c r="AA42" i="5"/>
  <c r="AA70" i="5"/>
  <c r="AA65" i="5"/>
  <c r="KA202" i="1"/>
  <c r="JO211" i="1"/>
  <c r="AZ138" i="4"/>
  <c r="AZ216" i="4" s="1"/>
  <c r="AX182" i="4"/>
  <c r="AX218" i="4" s="1"/>
  <c r="AB57" i="5"/>
  <c r="AB59" i="5" s="1"/>
  <c r="AB46" i="5"/>
  <c r="AB47" i="5" s="1"/>
  <c r="JI211" i="1"/>
  <c r="AY91" i="4"/>
  <c r="AA178" i="5"/>
  <c r="AX138" i="4"/>
  <c r="AX216" i="4" s="1"/>
  <c r="AB134" i="5"/>
  <c r="AB135" i="5" s="1"/>
  <c r="AX171" i="4"/>
  <c r="KE202" i="1"/>
  <c r="JM202" i="1"/>
  <c r="AZ95" i="4"/>
  <c r="JW202" i="1"/>
  <c r="JQ211" i="1"/>
  <c r="JR202" i="1"/>
  <c r="AA133" i="5"/>
  <c r="JT220" i="1"/>
  <c r="AA45" i="5"/>
  <c r="AA47" i="5" s="1"/>
  <c r="AX147" i="4"/>
  <c r="AZ149" i="4"/>
  <c r="AZ208" i="4" s="1"/>
  <c r="AW167" i="4"/>
  <c r="AA166" i="5"/>
  <c r="AX102" i="4"/>
  <c r="AX215" i="4" s="1"/>
  <c r="AZ187" i="4"/>
  <c r="AZ191" i="4" s="1"/>
  <c r="AZ201" i="4" s="1"/>
  <c r="AZ189" i="4"/>
  <c r="AZ210" i="4" s="1"/>
  <c r="AW15" i="4"/>
  <c r="AA14" i="5"/>
  <c r="AX11" i="4"/>
  <c r="AX73" i="4"/>
  <c r="AX205" i="4" s="1"/>
  <c r="AY138" i="4"/>
  <c r="AY216" i="4" s="1"/>
  <c r="AB106" i="5"/>
  <c r="AX74" i="4"/>
  <c r="AX214" i="4" s="1"/>
  <c r="AX159" i="4"/>
  <c r="AB169" i="5"/>
  <c r="AB171" i="5" s="1"/>
  <c r="AY171" i="4"/>
  <c r="AA117" i="5"/>
  <c r="AW119" i="4"/>
  <c r="AA29" i="5"/>
  <c r="AB50" i="5"/>
  <c r="AB51" i="5" s="1"/>
  <c r="AW138" i="4"/>
  <c r="AW216" i="4" s="1"/>
  <c r="AA134" i="5"/>
  <c r="AY179" i="4"/>
  <c r="AB63" i="5"/>
  <c r="AW111" i="4"/>
  <c r="AA109" i="5"/>
  <c r="AA111" i="5" s="1"/>
  <c r="AX187" i="4"/>
  <c r="AX191" i="4" s="1"/>
  <c r="AX201" i="4" s="1"/>
  <c r="AX189" i="4"/>
  <c r="AX210" i="4" s="1"/>
  <c r="AZ101" i="4"/>
  <c r="AZ206" i="4" s="1"/>
  <c r="AZ99" i="4"/>
  <c r="AA154" i="5"/>
  <c r="AW182" i="4"/>
  <c r="AW218" i="4" s="1"/>
  <c r="AX127" i="4"/>
  <c r="AB179" i="5"/>
  <c r="AW155" i="4"/>
  <c r="AA153" i="5"/>
  <c r="AW181" i="4"/>
  <c r="AW209" i="4" s="1"/>
  <c r="AX63" i="4"/>
  <c r="AY101" i="4"/>
  <c r="AY206" i="4" s="1"/>
  <c r="AB77" i="5"/>
  <c r="AY79" i="4"/>
  <c r="AB93" i="5"/>
  <c r="AB95" i="5" s="1"/>
  <c r="AY95" i="4"/>
  <c r="AB9" i="5"/>
  <c r="AY11" i="4"/>
  <c r="AY73" i="4"/>
  <c r="AY205" i="4" s="1"/>
  <c r="AA22" i="5"/>
  <c r="AW123" i="4"/>
  <c r="AA121" i="5"/>
  <c r="AA123" i="5" s="1"/>
  <c r="AA33" i="5"/>
  <c r="AA35" i="5" s="1"/>
  <c r="AZ163" i="4"/>
  <c r="AW59" i="4"/>
  <c r="AA57" i="5"/>
  <c r="AA59" i="5" s="1"/>
  <c r="AW179" i="4"/>
  <c r="AA177" i="5"/>
  <c r="AA85" i="5"/>
  <c r="AW87" i="4"/>
  <c r="AX149" i="4"/>
  <c r="AX208" i="4" s="1"/>
  <c r="AX143" i="4"/>
  <c r="AX151" i="4" s="1"/>
  <c r="AX199" i="4" s="1"/>
  <c r="AA10" i="5"/>
  <c r="AW74" i="4"/>
  <c r="AW214" i="4" s="1"/>
  <c r="AZ155" i="4"/>
  <c r="AZ181" i="4"/>
  <c r="AZ209" i="4" s="1"/>
  <c r="AB53" i="5"/>
  <c r="AB55" i="5" s="1"/>
  <c r="AY55" i="4"/>
  <c r="AW35" i="4"/>
  <c r="AY159" i="4"/>
  <c r="AB157" i="5"/>
  <c r="AB159" i="5" s="1"/>
  <c r="JI220" i="1"/>
  <c r="AW11" i="4"/>
  <c r="AA9" i="5"/>
  <c r="AW73" i="4"/>
  <c r="AW205" i="4" s="1"/>
  <c r="AB37" i="5"/>
  <c r="AB39" i="5" s="1"/>
  <c r="AA114" i="5"/>
  <c r="AA115" i="5" s="1"/>
  <c r="AX19" i="4"/>
  <c r="AA142" i="5"/>
  <c r="AW150" i="4"/>
  <c r="AW217" i="4" s="1"/>
  <c r="AA27" i="5"/>
  <c r="AY147" i="4"/>
  <c r="AB145" i="5"/>
  <c r="AB147" i="5" s="1"/>
  <c r="AX43" i="4"/>
  <c r="AW102" i="4"/>
  <c r="AW215" i="4" s="1"/>
  <c r="AA78" i="5"/>
  <c r="AZ151" i="4"/>
  <c r="AZ199" i="4" s="1"/>
  <c r="AA93" i="5"/>
  <c r="AW95" i="4"/>
  <c r="AA13" i="5"/>
  <c r="AX107" i="4"/>
  <c r="AX137" i="4"/>
  <c r="AX207" i="4" s="1"/>
  <c r="AB23" i="5"/>
  <c r="AX131" i="4"/>
  <c r="AA37" i="5"/>
  <c r="AW39" i="4"/>
  <c r="AW159" i="4"/>
  <c r="AA157" i="5"/>
  <c r="AB165" i="5"/>
  <c r="AB167" i="5" s="1"/>
  <c r="AY167" i="4"/>
  <c r="AB33" i="5"/>
  <c r="AB35" i="5" s="1"/>
  <c r="AY35" i="4"/>
  <c r="AY189" i="4"/>
  <c r="AY210" i="4" s="1"/>
  <c r="AY187" i="4"/>
  <c r="AY191" i="4" s="1"/>
  <c r="AY201" i="4" s="1"/>
  <c r="AB185" i="5"/>
  <c r="AY131" i="4"/>
  <c r="AW127" i="4"/>
  <c r="AA125" i="5"/>
  <c r="AA127" i="5" s="1"/>
  <c r="AB69" i="5"/>
  <c r="AY71" i="4"/>
  <c r="AA165" i="5"/>
  <c r="AA86" i="5"/>
  <c r="AW190" i="4"/>
  <c r="AW219" i="4" s="1"/>
  <c r="AA186" i="5"/>
  <c r="AA190" i="5" s="1"/>
  <c r="AA219" i="5" s="1"/>
  <c r="AA97" i="5"/>
  <c r="AA99" i="5" s="1"/>
  <c r="AW99" i="4"/>
  <c r="AB131" i="5"/>
  <c r="AW31" i="4"/>
  <c r="AA30" i="5"/>
  <c r="AW63" i="4"/>
  <c r="AA61" i="5"/>
  <c r="AY123" i="4"/>
  <c r="AB121" i="5"/>
  <c r="AB123" i="5" s="1"/>
  <c r="AB26" i="5"/>
  <c r="AB27" i="5" s="1"/>
  <c r="AY107" i="4"/>
  <c r="AB17" i="5"/>
  <c r="AB19" i="5" s="1"/>
  <c r="AZ115" i="4"/>
  <c r="AA118" i="5"/>
  <c r="AX23" i="4"/>
  <c r="JJ220" i="1"/>
  <c r="AW147" i="4"/>
  <c r="AA146" i="5"/>
  <c r="AA158" i="5"/>
  <c r="AX101" i="4"/>
  <c r="AX206" i="4" s="1"/>
  <c r="AX79" i="4"/>
  <c r="AB10" i="5"/>
  <c r="AY74" i="4"/>
  <c r="AY214" i="4" s="1"/>
  <c r="AX175" i="4"/>
  <c r="AA90" i="5"/>
  <c r="AX111" i="4"/>
  <c r="AB114" i="5"/>
  <c r="AB115" i="5" s="1"/>
  <c r="AB13" i="5"/>
  <c r="AB15" i="5" s="1"/>
  <c r="AY15" i="4"/>
  <c r="AY182" i="4"/>
  <c r="AY218" i="4" s="1"/>
  <c r="AW171" i="4"/>
  <c r="AA169" i="5"/>
  <c r="AA171" i="5" s="1"/>
  <c r="AX83" i="4"/>
  <c r="AB111" i="5"/>
  <c r="AA19" i="5"/>
  <c r="KC211" i="1"/>
  <c r="AA220" i="3"/>
  <c r="JN202" i="1"/>
  <c r="AY149" i="4"/>
  <c r="AY208" i="4" s="1"/>
  <c r="AB141" i="5"/>
  <c r="AY143" i="4"/>
  <c r="AZ107" i="4"/>
  <c r="AZ137" i="4"/>
  <c r="AZ207" i="4" s="1"/>
  <c r="AZ74" i="4"/>
  <c r="AZ214" i="4" s="1"/>
  <c r="AA69" i="5"/>
  <c r="AW71" i="4"/>
  <c r="AA105" i="5"/>
  <c r="AW107" i="4"/>
  <c r="AW137" i="4"/>
  <c r="AW207" i="4" s="1"/>
  <c r="AY190" i="4"/>
  <c r="AY219" i="4" s="1"/>
  <c r="AB186" i="5"/>
  <c r="AB190" i="5" s="1"/>
  <c r="AB219" i="5" s="1"/>
  <c r="JR220" i="1"/>
  <c r="JO202" i="1"/>
  <c r="AA41" i="5"/>
  <c r="AW43" i="4"/>
  <c r="AW187" i="4"/>
  <c r="AW191" i="4" s="1"/>
  <c r="AW201" i="4" s="1"/>
  <c r="AA185" i="5"/>
  <c r="AW189" i="4"/>
  <c r="AW210" i="4" s="1"/>
  <c r="AA106" i="5"/>
  <c r="AA162" i="5"/>
  <c r="AW79" i="4"/>
  <c r="AA77" i="5"/>
  <c r="AW101" i="4"/>
  <c r="AW206" i="4" s="1"/>
  <c r="AY163" i="4"/>
  <c r="KA220" i="1"/>
  <c r="JS220" i="1"/>
  <c r="AA129" i="5"/>
  <c r="AA131" i="5" s="1"/>
  <c r="AW131" i="4"/>
  <c r="AZ102" i="4"/>
  <c r="AZ215" i="4" s="1"/>
  <c r="AB97" i="5"/>
  <c r="AB99" i="5" s="1"/>
  <c r="AY99" i="4"/>
  <c r="AA62" i="5"/>
  <c r="AY181" i="4"/>
  <c r="AY209" i="4" s="1"/>
  <c r="JN211" i="1"/>
  <c r="JK220" i="1"/>
  <c r="AA141" i="5"/>
  <c r="AW149" i="4"/>
  <c r="AW208" i="4" s="1"/>
  <c r="AW143" i="4"/>
  <c r="AX55" i="4"/>
  <c r="AB153" i="5"/>
  <c r="AX155" i="4"/>
  <c r="AX181" i="4"/>
  <c r="AX209" i="4" s="1"/>
  <c r="AX179" i="4"/>
  <c r="AA94" i="5"/>
  <c r="AW55" i="4"/>
  <c r="AA53" i="5"/>
  <c r="AA55" i="5" s="1"/>
  <c r="JJ202" i="1"/>
  <c r="AX27" i="4"/>
  <c r="AA89" i="5"/>
  <c r="AB90" i="5"/>
  <c r="AB91" i="5" s="1"/>
  <c r="AW51" i="4"/>
  <c r="AA49" i="5"/>
  <c r="AA51" i="5" s="1"/>
  <c r="AY155" i="4"/>
  <c r="AB70" i="5"/>
  <c r="JM220" i="1"/>
  <c r="AA66" i="5"/>
  <c r="AZ11" i="4"/>
  <c r="AZ75" i="4" s="1"/>
  <c r="AZ196" i="4" s="1"/>
  <c r="AZ73" i="4"/>
  <c r="AZ205" i="4" s="1"/>
  <c r="AW175" i="4"/>
  <c r="AA173" i="5"/>
  <c r="AA175" i="5" s="1"/>
  <c r="AX87" i="4"/>
  <c r="JN220" i="1"/>
  <c r="AX115" i="4"/>
  <c r="AW23" i="4"/>
  <c r="AA21" i="5"/>
  <c r="AY119" i="4"/>
  <c r="AB117" i="5"/>
  <c r="AB119" i="5" s="1"/>
  <c r="AB31" i="5"/>
  <c r="JQ220" i="1"/>
  <c r="AA145" i="5"/>
  <c r="AX59" i="4"/>
  <c r="AW83" i="4"/>
  <c r="AA81" i="5"/>
  <c r="AA83" i="5" s="1"/>
  <c r="AY135" i="4"/>
  <c r="AA211" i="3"/>
  <c r="AA202" i="3"/>
  <c r="AB202" i="3"/>
  <c r="JY202" i="1"/>
  <c r="JU211" i="1"/>
  <c r="JY211" i="1"/>
  <c r="KC220" i="1"/>
  <c r="JU220" i="1"/>
  <c r="JY220" i="1"/>
  <c r="KC202" i="1"/>
  <c r="JU202" i="1"/>
  <c r="Z150" i="3"/>
  <c r="Z217" i="3" s="1"/>
  <c r="Z149" i="3"/>
  <c r="Z208" i="3" s="1"/>
  <c r="Z74" i="3"/>
  <c r="Z214" i="3" s="1"/>
  <c r="Z191" i="3"/>
  <c r="Z201" i="3" s="1"/>
  <c r="Z189" i="3"/>
  <c r="Z210" i="3" s="1"/>
  <c r="Z190" i="3"/>
  <c r="Z219" i="3" s="1"/>
  <c r="Z151" i="3"/>
  <c r="Z199" i="3" s="1"/>
  <c r="JH191" i="1"/>
  <c r="JH201" i="1" s="1"/>
  <c r="JG191" i="1"/>
  <c r="JG201" i="1" s="1"/>
  <c r="JF191" i="1"/>
  <c r="JF201" i="1" s="1"/>
  <c r="JE191" i="1"/>
  <c r="JE201" i="1" s="1"/>
  <c r="JD191" i="1"/>
  <c r="JD201" i="1" s="1"/>
  <c r="JC191" i="1"/>
  <c r="JC201" i="1" s="1"/>
  <c r="JB191" i="1"/>
  <c r="JB201" i="1" s="1"/>
  <c r="JA191" i="1"/>
  <c r="JA201" i="1" s="1"/>
  <c r="IZ191" i="1"/>
  <c r="IZ201" i="1" s="1"/>
  <c r="IY191" i="1"/>
  <c r="IY201" i="1" s="1"/>
  <c r="IX191" i="1"/>
  <c r="IX201" i="1" s="1"/>
  <c r="IW191" i="1"/>
  <c r="IW201" i="1" s="1"/>
  <c r="JH190" i="1"/>
  <c r="JH219" i="1" s="1"/>
  <c r="JG190" i="1"/>
  <c r="JG219" i="1" s="1"/>
  <c r="JF190" i="1"/>
  <c r="JF219" i="1" s="1"/>
  <c r="JE190" i="1"/>
  <c r="JE219" i="1" s="1"/>
  <c r="JD190" i="1"/>
  <c r="JD219" i="1" s="1"/>
  <c r="JC190" i="1"/>
  <c r="JC219" i="1" s="1"/>
  <c r="JB190" i="1"/>
  <c r="JB219" i="1" s="1"/>
  <c r="IZ190" i="1"/>
  <c r="IZ219" i="1" s="1"/>
  <c r="IY190" i="1"/>
  <c r="IY219" i="1" s="1"/>
  <c r="IX190" i="1"/>
  <c r="IX219" i="1" s="1"/>
  <c r="JH189" i="1"/>
  <c r="JH210" i="1" s="1"/>
  <c r="JG189" i="1"/>
  <c r="JG210" i="1" s="1"/>
  <c r="JF189" i="1"/>
  <c r="JF210" i="1" s="1"/>
  <c r="JE189" i="1"/>
  <c r="JE210" i="1" s="1"/>
  <c r="JD189" i="1"/>
  <c r="JD210" i="1" s="1"/>
  <c r="JC189" i="1"/>
  <c r="JC210" i="1" s="1"/>
  <c r="JB189" i="1"/>
  <c r="JB210" i="1" s="1"/>
  <c r="IZ189" i="1"/>
  <c r="IZ210" i="1" s="1"/>
  <c r="IY189" i="1"/>
  <c r="IY210" i="1" s="1"/>
  <c r="IX189" i="1"/>
  <c r="IX210" i="1" s="1"/>
  <c r="AV173" i="4"/>
  <c r="AV166" i="4"/>
  <c r="AV161" i="4"/>
  <c r="AU158" i="4"/>
  <c r="AU157" i="4"/>
  <c r="JH183" i="1"/>
  <c r="JH200" i="1" s="1"/>
  <c r="JF183" i="1"/>
  <c r="JF200" i="1" s="1"/>
  <c r="JE183" i="1"/>
  <c r="JE200" i="1" s="1"/>
  <c r="JD183" i="1"/>
  <c r="JD200" i="1" s="1"/>
  <c r="IZ183" i="1"/>
  <c r="IZ200" i="1" s="1"/>
  <c r="JH182" i="1"/>
  <c r="JH218" i="1" s="1"/>
  <c r="IZ182" i="1"/>
  <c r="IZ218" i="1" s="1"/>
  <c r="IX182" i="1"/>
  <c r="IX218" i="1" s="1"/>
  <c r="JH181" i="1"/>
  <c r="JH209" i="1" s="1"/>
  <c r="JD181" i="1"/>
  <c r="JD209" i="1" s="1"/>
  <c r="IZ181" i="1"/>
  <c r="IZ209" i="1" s="1"/>
  <c r="AV146" i="4"/>
  <c r="AU146" i="4"/>
  <c r="Z146" i="5" s="1"/>
  <c r="JD151" i="1"/>
  <c r="JD199" i="1" s="1"/>
  <c r="JC151" i="1"/>
  <c r="JC199" i="1" s="1"/>
  <c r="JB151" i="1"/>
  <c r="JB199" i="1" s="1"/>
  <c r="JA151" i="1"/>
  <c r="JA199" i="1" s="1"/>
  <c r="IZ151" i="1"/>
  <c r="IZ199" i="1" s="1"/>
  <c r="IY151" i="1"/>
  <c r="IY199" i="1" s="1"/>
  <c r="IX151" i="1"/>
  <c r="IX199" i="1" s="1"/>
  <c r="IW151" i="1"/>
  <c r="IW199" i="1" s="1"/>
  <c r="JH150" i="1"/>
  <c r="JH217" i="1" s="1"/>
  <c r="JG150" i="1"/>
  <c r="JG217" i="1" s="1"/>
  <c r="JF150" i="1"/>
  <c r="JF217" i="1" s="1"/>
  <c r="JE150" i="1"/>
  <c r="JE217" i="1" s="1"/>
  <c r="JD150" i="1"/>
  <c r="JD217" i="1" s="1"/>
  <c r="JC150" i="1"/>
  <c r="JC217" i="1" s="1"/>
  <c r="JB150" i="1"/>
  <c r="JB217" i="1" s="1"/>
  <c r="JH149" i="1"/>
  <c r="JH208" i="1" s="1"/>
  <c r="JG149" i="1"/>
  <c r="JG208" i="1" s="1"/>
  <c r="JF149" i="1"/>
  <c r="JF208" i="1" s="1"/>
  <c r="JE149" i="1"/>
  <c r="JE208" i="1" s="1"/>
  <c r="JD149" i="1"/>
  <c r="JD208" i="1" s="1"/>
  <c r="JC149" i="1"/>
  <c r="JC208" i="1" s="1"/>
  <c r="JB149" i="1"/>
  <c r="JB208" i="1" s="1"/>
  <c r="IZ149" i="1"/>
  <c r="IZ208" i="1" s="1"/>
  <c r="IY149" i="1"/>
  <c r="IY208" i="1" s="1"/>
  <c r="IX149" i="1"/>
  <c r="IX208" i="1" s="1"/>
  <c r="AV134" i="4"/>
  <c r="AU134" i="4"/>
  <c r="AV130" i="4"/>
  <c r="AU126" i="4"/>
  <c r="AV121" i="4"/>
  <c r="AU121" i="4"/>
  <c r="AV117" i="4"/>
  <c r="AV114" i="4"/>
  <c r="AU114" i="4"/>
  <c r="AU113" i="4"/>
  <c r="AV110" i="4"/>
  <c r="JF139" i="1"/>
  <c r="JF198" i="1" s="1"/>
  <c r="JA139" i="1"/>
  <c r="JA198" i="1" s="1"/>
  <c r="IZ139" i="1"/>
  <c r="IZ198" i="1" s="1"/>
  <c r="IW139" i="1"/>
  <c r="IW198" i="1" s="1"/>
  <c r="JF138" i="1"/>
  <c r="JF216" i="1" s="1"/>
  <c r="JE138" i="1"/>
  <c r="JE216" i="1" s="1"/>
  <c r="JD138" i="1"/>
  <c r="JD216" i="1" s="1"/>
  <c r="JC138" i="1"/>
  <c r="JC216" i="1" s="1"/>
  <c r="JB138" i="1"/>
  <c r="JB216" i="1" s="1"/>
  <c r="IX138" i="1"/>
  <c r="IX216" i="1" s="1"/>
  <c r="JE137" i="1"/>
  <c r="JE207" i="1" s="1"/>
  <c r="IX137" i="1"/>
  <c r="IX207" i="1" s="1"/>
  <c r="IY103" i="1"/>
  <c r="IY197" i="1" s="1"/>
  <c r="IY101" i="1"/>
  <c r="IY206" i="1" s="1"/>
  <c r="AV98" i="4"/>
  <c r="AU94" i="4"/>
  <c r="AV85" i="4"/>
  <c r="AU85" i="4"/>
  <c r="AV81" i="4"/>
  <c r="AU81" i="4"/>
  <c r="JH103" i="1"/>
  <c r="JH197" i="1" s="1"/>
  <c r="JD103" i="1"/>
  <c r="JD197" i="1" s="1"/>
  <c r="IZ103" i="1"/>
  <c r="IZ197" i="1" s="1"/>
  <c r="JG102" i="1"/>
  <c r="JG215" i="1" s="1"/>
  <c r="JD102" i="1"/>
  <c r="JD215" i="1" s="1"/>
  <c r="JC102" i="1"/>
  <c r="JC215" i="1" s="1"/>
  <c r="JB102" i="1"/>
  <c r="JB215" i="1" s="1"/>
  <c r="IZ102" i="1"/>
  <c r="IZ215" i="1" s="1"/>
  <c r="JH101" i="1"/>
  <c r="JH206" i="1" s="1"/>
  <c r="JD101" i="1"/>
  <c r="JD206" i="1" s="1"/>
  <c r="JC101" i="1"/>
  <c r="JC206" i="1" s="1"/>
  <c r="IZ101" i="1"/>
  <c r="IZ206" i="1" s="1"/>
  <c r="IY75" i="1"/>
  <c r="IY196" i="1" s="1"/>
  <c r="IY73" i="1"/>
  <c r="IY205" i="1" s="1"/>
  <c r="AV70" i="4"/>
  <c r="AU70" i="4"/>
  <c r="AU69" i="4"/>
  <c r="AV66" i="4"/>
  <c r="AU66" i="4"/>
  <c r="Z66" i="5" s="1"/>
  <c r="AU62" i="4"/>
  <c r="AU61" i="4"/>
  <c r="AV57" i="4"/>
  <c r="AU57" i="4"/>
  <c r="AU54" i="4"/>
  <c r="AV53" i="4"/>
  <c r="AU53" i="4"/>
  <c r="AV50" i="4"/>
  <c r="AU50" i="4"/>
  <c r="Z50" i="5" s="1"/>
  <c r="AU49" i="4"/>
  <c r="AV46" i="4"/>
  <c r="AU46" i="4"/>
  <c r="AU45" i="4"/>
  <c r="AV42" i="4"/>
  <c r="AU42" i="4"/>
  <c r="AU38" i="4"/>
  <c r="AV37" i="4"/>
  <c r="AU37" i="4"/>
  <c r="AV33" i="4"/>
  <c r="AU33" i="4"/>
  <c r="Z33" i="5" s="1"/>
  <c r="AV30" i="4"/>
  <c r="AU30" i="4"/>
  <c r="AV29" i="4"/>
  <c r="AU29" i="4"/>
  <c r="AV26" i="4"/>
  <c r="AU26" i="4"/>
  <c r="AU25" i="4"/>
  <c r="AV22" i="4"/>
  <c r="AU22" i="4"/>
  <c r="Z22" i="5" s="1"/>
  <c r="AU18" i="4"/>
  <c r="AV17" i="4"/>
  <c r="AU17" i="4"/>
  <c r="AU14" i="4"/>
  <c r="AV13" i="4"/>
  <c r="AU13" i="4"/>
  <c r="JH75" i="1"/>
  <c r="JH196" i="1" s="1"/>
  <c r="JG75" i="1"/>
  <c r="JG196" i="1" s="1"/>
  <c r="JD75" i="1"/>
  <c r="JD196" i="1" s="1"/>
  <c r="JC75" i="1"/>
  <c r="JC196" i="1" s="1"/>
  <c r="JB75" i="1"/>
  <c r="JB196" i="1" s="1"/>
  <c r="JA75" i="1"/>
  <c r="JA196" i="1" s="1"/>
  <c r="IZ75" i="1"/>
  <c r="IZ196" i="1" s="1"/>
  <c r="JH74" i="1"/>
  <c r="JH214" i="1" s="1"/>
  <c r="JG74" i="1"/>
  <c r="JG214" i="1" s="1"/>
  <c r="JD74" i="1"/>
  <c r="JD214" i="1" s="1"/>
  <c r="JC74" i="1"/>
  <c r="JC214" i="1" s="1"/>
  <c r="JB74" i="1"/>
  <c r="JB214" i="1" s="1"/>
  <c r="IZ74" i="1"/>
  <c r="IZ214" i="1" s="1"/>
  <c r="IY74" i="1"/>
  <c r="IY214" i="1" s="1"/>
  <c r="JH73" i="1"/>
  <c r="JH205" i="1" s="1"/>
  <c r="JG73" i="1"/>
  <c r="JG205" i="1" s="1"/>
  <c r="JD73" i="1"/>
  <c r="JD205" i="1" s="1"/>
  <c r="JC73" i="1"/>
  <c r="JC205" i="1" s="1"/>
  <c r="IZ73" i="1"/>
  <c r="IZ205" i="1" s="1"/>
  <c r="AB163" i="5" l="1"/>
  <c r="AA163" i="5"/>
  <c r="AA39" i="5"/>
  <c r="Z37" i="5"/>
  <c r="Z29" i="5"/>
  <c r="AB138" i="5"/>
  <c r="AB216" i="5" s="1"/>
  <c r="AA167" i="5"/>
  <c r="AA15" i="5"/>
  <c r="Z17" i="5"/>
  <c r="AA135" i="5"/>
  <c r="Z30" i="5"/>
  <c r="AX220" i="4"/>
  <c r="AA43" i="5"/>
  <c r="Z42" i="5"/>
  <c r="AA95" i="5"/>
  <c r="Z46" i="5"/>
  <c r="Z134" i="5"/>
  <c r="Z57" i="5"/>
  <c r="AA67" i="5"/>
  <c r="Z70" i="5"/>
  <c r="AA91" i="5"/>
  <c r="AA71" i="5"/>
  <c r="AW211" i="4"/>
  <c r="AA182" i="5"/>
  <c r="AA218" i="5" s="1"/>
  <c r="AZ103" i="4"/>
  <c r="AZ197" i="4" s="1"/>
  <c r="AX75" i="4"/>
  <c r="AX196" i="4" s="1"/>
  <c r="AA23" i="5"/>
  <c r="AA159" i="5"/>
  <c r="AA179" i="5"/>
  <c r="AW183" i="4"/>
  <c r="AW200" i="4" s="1"/>
  <c r="Z121" i="5"/>
  <c r="AY183" i="4"/>
  <c r="AY200" i="4" s="1"/>
  <c r="AA73" i="5"/>
  <c r="AA205" i="5" s="1"/>
  <c r="AA11" i="5"/>
  <c r="AB102" i="5"/>
  <c r="AB215" i="5" s="1"/>
  <c r="AW75" i="4"/>
  <c r="AW196" i="4" s="1"/>
  <c r="AB71" i="5"/>
  <c r="AX139" i="4"/>
  <c r="AX198" i="4" s="1"/>
  <c r="AA147" i="5"/>
  <c r="AY139" i="4"/>
  <c r="AY198" i="4" s="1"/>
  <c r="AW139" i="4"/>
  <c r="AW198" i="4" s="1"/>
  <c r="AB189" i="5"/>
  <c r="AB210" i="5" s="1"/>
  <c r="AB187" i="5"/>
  <c r="AX211" i="4"/>
  <c r="AA137" i="5"/>
  <c r="AA207" i="5" s="1"/>
  <c r="AA107" i="5"/>
  <c r="AA102" i="5"/>
  <c r="AA215" i="5" s="1"/>
  <c r="AY211" i="4"/>
  <c r="AU159" i="4"/>
  <c r="AY75" i="4"/>
  <c r="AY196" i="4" s="1"/>
  <c r="AU55" i="4"/>
  <c r="Z53" i="5"/>
  <c r="AB73" i="5"/>
  <c r="AB205" i="5" s="1"/>
  <c r="Z26" i="5"/>
  <c r="AZ220" i="4"/>
  <c r="AA63" i="5"/>
  <c r="AZ183" i="4"/>
  <c r="AZ200" i="4" s="1"/>
  <c r="AA101" i="5"/>
  <c r="AA206" i="5" s="1"/>
  <c r="AA79" i="5"/>
  <c r="AW220" i="4"/>
  <c r="AX183" i="4"/>
  <c r="AX200" i="4" s="1"/>
  <c r="AW103" i="4"/>
  <c r="AW197" i="4" s="1"/>
  <c r="AZ139" i="4"/>
  <c r="AZ198" i="4" s="1"/>
  <c r="AY220" i="4"/>
  <c r="AA74" i="5"/>
  <c r="AA214" i="5" s="1"/>
  <c r="AY103" i="4"/>
  <c r="AY197" i="4" s="1"/>
  <c r="AB181" i="5"/>
  <c r="AB209" i="5" s="1"/>
  <c r="AB155" i="5"/>
  <c r="AB183" i="5" s="1"/>
  <c r="AB200" i="5" s="1"/>
  <c r="AY151" i="4"/>
  <c r="AY199" i="4" s="1"/>
  <c r="AB11" i="5"/>
  <c r="AB74" i="5"/>
  <c r="AB214" i="5" s="1"/>
  <c r="AB101" i="5"/>
  <c r="AB206" i="5" s="1"/>
  <c r="AB79" i="5"/>
  <c r="AB103" i="5" s="1"/>
  <c r="AB197" i="5" s="1"/>
  <c r="AU15" i="4"/>
  <c r="Z13" i="5"/>
  <c r="AA138" i="5"/>
  <c r="AA216" i="5" s="1"/>
  <c r="AB143" i="5"/>
  <c r="AB151" i="5" s="1"/>
  <c r="AB199" i="5" s="1"/>
  <c r="AB149" i="5"/>
  <c r="AB208" i="5" s="1"/>
  <c r="Z81" i="5"/>
  <c r="AZ211" i="4"/>
  <c r="AW151" i="4"/>
  <c r="AW199" i="4" s="1"/>
  <c r="AX103" i="4"/>
  <c r="AX197" i="4" s="1"/>
  <c r="AA150" i="5"/>
  <c r="AA217" i="5" s="1"/>
  <c r="AA31" i="5"/>
  <c r="AB107" i="5"/>
  <c r="AB139" i="5" s="1"/>
  <c r="AB198" i="5" s="1"/>
  <c r="AA189" i="5"/>
  <c r="AA210" i="5" s="1"/>
  <c r="AA187" i="5"/>
  <c r="AA87" i="5"/>
  <c r="AB137" i="5"/>
  <c r="AB207" i="5" s="1"/>
  <c r="Z85" i="5"/>
  <c r="Z114" i="5"/>
  <c r="AA143" i="5"/>
  <c r="AA149" i="5"/>
  <c r="AA208" i="5" s="1"/>
  <c r="AA181" i="5"/>
  <c r="AA209" i="5" s="1"/>
  <c r="AA155" i="5"/>
  <c r="AA119" i="5"/>
  <c r="AU31" i="4"/>
  <c r="AU51" i="4"/>
  <c r="IW137" i="1"/>
  <c r="IW207" i="1" s="1"/>
  <c r="AU105" i="4"/>
  <c r="AV109" i="4"/>
  <c r="AV111" i="4" s="1"/>
  <c r="AU118" i="4"/>
  <c r="AV122" i="4"/>
  <c r="AV123" i="4" s="1"/>
  <c r="AU125" i="4"/>
  <c r="AV129" i="4"/>
  <c r="AV131" i="4" s="1"/>
  <c r="JA182" i="1"/>
  <c r="JA218" i="1" s="1"/>
  <c r="AV154" i="4"/>
  <c r="AU170" i="4"/>
  <c r="AV174" i="4"/>
  <c r="AV175" i="4" s="1"/>
  <c r="AU177" i="4"/>
  <c r="JA189" i="1"/>
  <c r="JA210" i="1" s="1"/>
  <c r="AV185" i="4"/>
  <c r="Z73" i="3"/>
  <c r="Z205" i="3" s="1"/>
  <c r="AU71" i="4"/>
  <c r="IW101" i="1"/>
  <c r="IW206" i="1" s="1"/>
  <c r="AU77" i="4"/>
  <c r="JE102" i="1"/>
  <c r="JE215" i="1" s="1"/>
  <c r="AU90" i="4"/>
  <c r="AV94" i="4"/>
  <c r="Z94" i="5" s="1"/>
  <c r="AU97" i="4"/>
  <c r="IY137" i="1"/>
  <c r="IY207" i="1" s="1"/>
  <c r="JG138" i="1"/>
  <c r="JG216" i="1" s="1"/>
  <c r="IW150" i="1"/>
  <c r="IW217" i="1" s="1"/>
  <c r="AU142" i="4"/>
  <c r="JE151" i="1"/>
  <c r="JE199" i="1" s="1"/>
  <c r="JB182" i="1"/>
  <c r="JB218" i="1" s="1"/>
  <c r="JB220" i="1" s="1"/>
  <c r="IX73" i="1"/>
  <c r="IX205" i="1" s="1"/>
  <c r="JF74" i="1"/>
  <c r="JF214" i="1" s="1"/>
  <c r="IX101" i="1"/>
  <c r="IX206" i="1" s="1"/>
  <c r="JF102" i="1"/>
  <c r="JF215" i="1" s="1"/>
  <c r="IZ137" i="1"/>
  <c r="IZ207" i="1" s="1"/>
  <c r="IZ211" i="1" s="1"/>
  <c r="JH138" i="1"/>
  <c r="JH216" i="1" s="1"/>
  <c r="IX150" i="1"/>
  <c r="IX217" i="1" s="1"/>
  <c r="JF151" i="1"/>
  <c r="JF199" i="1" s="1"/>
  <c r="JC182" i="1"/>
  <c r="JC218" i="1" s="1"/>
  <c r="JC220" i="1" s="1"/>
  <c r="IW73" i="1"/>
  <c r="IW205" i="1" s="1"/>
  <c r="AU9" i="4"/>
  <c r="JA137" i="1"/>
  <c r="JA207" i="1" s="1"/>
  <c r="AV105" i="4"/>
  <c r="AU115" i="4"/>
  <c r="AV118" i="4"/>
  <c r="AV119" i="4" s="1"/>
  <c r="AV125" i="4"/>
  <c r="IY150" i="1"/>
  <c r="IY217" i="1" s="1"/>
  <c r="JG151" i="1"/>
  <c r="JG199" i="1" s="1"/>
  <c r="JD182" i="1"/>
  <c r="JD218" i="1" s="1"/>
  <c r="JD220" i="1" s="1"/>
  <c r="JH102" i="1"/>
  <c r="JH215" i="1" s="1"/>
  <c r="JB137" i="1"/>
  <c r="JB207" i="1" s="1"/>
  <c r="IX139" i="1"/>
  <c r="IX198" i="1" s="1"/>
  <c r="IZ150" i="1"/>
  <c r="IZ217" i="1" s="1"/>
  <c r="JH151" i="1"/>
  <c r="JH199" i="1" s="1"/>
  <c r="IW181" i="1"/>
  <c r="IW209" i="1" s="1"/>
  <c r="AU153" i="4"/>
  <c r="JE182" i="1"/>
  <c r="JE218" i="1" s="1"/>
  <c r="AV157" i="4"/>
  <c r="Z157" i="5" s="1"/>
  <c r="AU166" i="4"/>
  <c r="Z166" i="5" s="1"/>
  <c r="AV170" i="4"/>
  <c r="AU173" i="4"/>
  <c r="Z173" i="5" s="1"/>
  <c r="AV177" i="4"/>
  <c r="IW75" i="1"/>
  <c r="IW196" i="1" s="1"/>
  <c r="AU27" i="4"/>
  <c r="AV31" i="4"/>
  <c r="AU47" i="4"/>
  <c r="AV49" i="4"/>
  <c r="AV51" i="4" s="1"/>
  <c r="AU58" i="4"/>
  <c r="AU59" i="4" s="1"/>
  <c r="AV62" i="4"/>
  <c r="Z62" i="5" s="1"/>
  <c r="AU65" i="4"/>
  <c r="AV69" i="4"/>
  <c r="AV71" i="4" s="1"/>
  <c r="JA101" i="1"/>
  <c r="JA206" i="1" s="1"/>
  <c r="AV77" i="4"/>
  <c r="IW103" i="1"/>
  <c r="IW197" i="1" s="1"/>
  <c r="AU86" i="4"/>
  <c r="AU87" i="4" s="1"/>
  <c r="AV90" i="4"/>
  <c r="AU93" i="4"/>
  <c r="AV97" i="4"/>
  <c r="AV99" i="4" s="1"/>
  <c r="JC137" i="1"/>
  <c r="JC207" i="1" s="1"/>
  <c r="IY139" i="1"/>
  <c r="IY198" i="1" s="1"/>
  <c r="JA150" i="1"/>
  <c r="JA217" i="1" s="1"/>
  <c r="AV142" i="4"/>
  <c r="AV150" i="4" s="1"/>
  <c r="AV217" i="4" s="1"/>
  <c r="AU145" i="4"/>
  <c r="IX181" i="1"/>
  <c r="IX209" i="1" s="1"/>
  <c r="JF182" i="1"/>
  <c r="JF218" i="1" s="1"/>
  <c r="JA73" i="1"/>
  <c r="JA205" i="1" s="1"/>
  <c r="AV9" i="4"/>
  <c r="JB73" i="1"/>
  <c r="JB205" i="1" s="1"/>
  <c r="IX75" i="1"/>
  <c r="IX196" i="1" s="1"/>
  <c r="JB101" i="1"/>
  <c r="JB206" i="1" s="1"/>
  <c r="IX103" i="1"/>
  <c r="IX197" i="1" s="1"/>
  <c r="JD137" i="1"/>
  <c r="JD207" i="1" s="1"/>
  <c r="JD211" i="1" s="1"/>
  <c r="IY181" i="1"/>
  <c r="IY209" i="1" s="1"/>
  <c r="JG182" i="1"/>
  <c r="JG218" i="1" s="1"/>
  <c r="AU110" i="4"/>
  <c r="Z110" i="5" s="1"/>
  <c r="AU117" i="4"/>
  <c r="Z117" i="5" s="1"/>
  <c r="AU130" i="4"/>
  <c r="Z130" i="5" s="1"/>
  <c r="JF137" i="1"/>
  <c r="JF207" i="1" s="1"/>
  <c r="JB139" i="1"/>
  <c r="JB198" i="1" s="1"/>
  <c r="JA181" i="1"/>
  <c r="JA209" i="1" s="1"/>
  <c r="AV153" i="4"/>
  <c r="IW183" i="1"/>
  <c r="IW200" i="1" s="1"/>
  <c r="AU162" i="4"/>
  <c r="AU169" i="4"/>
  <c r="IW190" i="1"/>
  <c r="IW219" i="1" s="1"/>
  <c r="AU186" i="4"/>
  <c r="JE73" i="1"/>
  <c r="JE205" i="1" s="1"/>
  <c r="AV18" i="4"/>
  <c r="AV19" i="4" s="1"/>
  <c r="AU21" i="4"/>
  <c r="AV25" i="4"/>
  <c r="AV27" i="4" s="1"/>
  <c r="AU34" i="4"/>
  <c r="AV38" i="4"/>
  <c r="Z38" i="5" s="1"/>
  <c r="AU41" i="4"/>
  <c r="AV45" i="4"/>
  <c r="AV47" i="4" s="1"/>
  <c r="AV58" i="4"/>
  <c r="AV59" i="4" s="1"/>
  <c r="AU63" i="4"/>
  <c r="AV65" i="4"/>
  <c r="AV67" i="4" s="1"/>
  <c r="JE101" i="1"/>
  <c r="JE206" i="1" s="1"/>
  <c r="JA103" i="1"/>
  <c r="JA197" i="1" s="1"/>
  <c r="AU82" i="4"/>
  <c r="AV86" i="4"/>
  <c r="AV87" i="4" s="1"/>
  <c r="AU89" i="4"/>
  <c r="AV93" i="4"/>
  <c r="AV95" i="4" s="1"/>
  <c r="JG137" i="1"/>
  <c r="JG207" i="1" s="1"/>
  <c r="JC139" i="1"/>
  <c r="JC198" i="1" s="1"/>
  <c r="IW149" i="1"/>
  <c r="IW208" i="1" s="1"/>
  <c r="AU141" i="4"/>
  <c r="AV145" i="4"/>
  <c r="AV147" i="4" s="1"/>
  <c r="JB181" i="1"/>
  <c r="JB209" i="1" s="1"/>
  <c r="IX183" i="1"/>
  <c r="IX200" i="1" s="1"/>
  <c r="JF73" i="1"/>
  <c r="JF205" i="1" s="1"/>
  <c r="JF101" i="1"/>
  <c r="JF206" i="1" s="1"/>
  <c r="JB103" i="1"/>
  <c r="JB197" i="1" s="1"/>
  <c r="JH137" i="1"/>
  <c r="JH207" i="1" s="1"/>
  <c r="JH211" i="1" s="1"/>
  <c r="JD139" i="1"/>
  <c r="JD198" i="1" s="1"/>
  <c r="JD202" i="1" s="1"/>
  <c r="JC181" i="1"/>
  <c r="JC209" i="1" s="1"/>
  <c r="IY183" i="1"/>
  <c r="IY200" i="1" s="1"/>
  <c r="JG101" i="1"/>
  <c r="JG206" i="1" s="1"/>
  <c r="JC103" i="1"/>
  <c r="JC197" i="1" s="1"/>
  <c r="IW138" i="1"/>
  <c r="IW216" i="1" s="1"/>
  <c r="AU106" i="4"/>
  <c r="JE139" i="1"/>
  <c r="JE198" i="1" s="1"/>
  <c r="AU133" i="4"/>
  <c r="JE181" i="1"/>
  <c r="JE209" i="1" s="1"/>
  <c r="JA183" i="1"/>
  <c r="JA200" i="1" s="1"/>
  <c r="AV162" i="4"/>
  <c r="AV163" i="4" s="1"/>
  <c r="AU165" i="4"/>
  <c r="AV169" i="4"/>
  <c r="AU178" i="4"/>
  <c r="JA190" i="1"/>
  <c r="JA219" i="1" s="1"/>
  <c r="AV186" i="4"/>
  <c r="AV190" i="4" s="1"/>
  <c r="AV219" i="4" s="1"/>
  <c r="JG183" i="1"/>
  <c r="JG200" i="1" s="1"/>
  <c r="IW74" i="1"/>
  <c r="IW214" i="1" s="1"/>
  <c r="AU10" i="4"/>
  <c r="AV14" i="4"/>
  <c r="AV15" i="4" s="1"/>
  <c r="AU19" i="4"/>
  <c r="AV21" i="4"/>
  <c r="AV23" i="4" s="1"/>
  <c r="AV34" i="4"/>
  <c r="AV35" i="4" s="1"/>
  <c r="AU39" i="4"/>
  <c r="AV41" i="4"/>
  <c r="AV43" i="4" s="1"/>
  <c r="AV54" i="4"/>
  <c r="AV55" i="4" s="1"/>
  <c r="AV61" i="4"/>
  <c r="Z61" i="5" s="1"/>
  <c r="IW102" i="1"/>
  <c r="IW215" i="1" s="1"/>
  <c r="AU78" i="4"/>
  <c r="JE103" i="1"/>
  <c r="JE197" i="1" s="1"/>
  <c r="AV82" i="4"/>
  <c r="AV83" i="4" s="1"/>
  <c r="AV89" i="4"/>
  <c r="AU98" i="4"/>
  <c r="Z98" i="5" s="1"/>
  <c r="IY138" i="1"/>
  <c r="IY216" i="1" s="1"/>
  <c r="JG139" i="1"/>
  <c r="JG198" i="1" s="1"/>
  <c r="JA149" i="1"/>
  <c r="JA208" i="1" s="1"/>
  <c r="AV141" i="4"/>
  <c r="JF181" i="1"/>
  <c r="JF209" i="1" s="1"/>
  <c r="JB183" i="1"/>
  <c r="JB200" i="1" s="1"/>
  <c r="Z138" i="3"/>
  <c r="Z216" i="3" s="1"/>
  <c r="JA102" i="1"/>
  <c r="JA215" i="1" s="1"/>
  <c r="AV78" i="4"/>
  <c r="JE74" i="1"/>
  <c r="JE214" i="1" s="1"/>
  <c r="JE75" i="1"/>
  <c r="JE196" i="1" s="1"/>
  <c r="IX74" i="1"/>
  <c r="IX214" i="1" s="1"/>
  <c r="JF75" i="1"/>
  <c r="JF196" i="1" s="1"/>
  <c r="IX102" i="1"/>
  <c r="IX215" i="1" s="1"/>
  <c r="JF103" i="1"/>
  <c r="JF197" i="1" s="1"/>
  <c r="IZ138" i="1"/>
  <c r="IZ216" i="1" s="1"/>
  <c r="JH139" i="1"/>
  <c r="JH198" i="1" s="1"/>
  <c r="JG181" i="1"/>
  <c r="JG209" i="1" s="1"/>
  <c r="JC183" i="1"/>
  <c r="JC200" i="1" s="1"/>
  <c r="Z182" i="3"/>
  <c r="Z218" i="3" s="1"/>
  <c r="JA74" i="1"/>
  <c r="JA214" i="1" s="1"/>
  <c r="AV10" i="4"/>
  <c r="IY102" i="1"/>
  <c r="IY215" i="1" s="1"/>
  <c r="JG103" i="1"/>
  <c r="JG197" i="1" s="1"/>
  <c r="JA138" i="1"/>
  <c r="JA216" i="1" s="1"/>
  <c r="AV106" i="4"/>
  <c r="AU109" i="4"/>
  <c r="AV113" i="4"/>
  <c r="AV115" i="4" s="1"/>
  <c r="AU122" i="4"/>
  <c r="AV126" i="4"/>
  <c r="Z126" i="5" s="1"/>
  <c r="AU129" i="4"/>
  <c r="AV133" i="4"/>
  <c r="AV135" i="4" s="1"/>
  <c r="IY182" i="1"/>
  <c r="IY218" i="1" s="1"/>
  <c r="IW182" i="1"/>
  <c r="IW218" i="1" s="1"/>
  <c r="AU154" i="4"/>
  <c r="AV158" i="4"/>
  <c r="Z158" i="5" s="1"/>
  <c r="AU161" i="4"/>
  <c r="Z161" i="5" s="1"/>
  <c r="AV165" i="4"/>
  <c r="AV167" i="4" s="1"/>
  <c r="AU174" i="4"/>
  <c r="Z174" i="5" s="1"/>
  <c r="AV178" i="4"/>
  <c r="IW189" i="1"/>
  <c r="IW210" i="1" s="1"/>
  <c r="AU185" i="4"/>
  <c r="Z185" i="5" s="1"/>
  <c r="Z189" i="5" s="1"/>
  <c r="Z101" i="3"/>
  <c r="Z206" i="3" s="1"/>
  <c r="Z75" i="3"/>
  <c r="Z196" i="3" s="1"/>
  <c r="Z103" i="3"/>
  <c r="Z197" i="3" s="1"/>
  <c r="Z183" i="3"/>
  <c r="Z200" i="3" s="1"/>
  <c r="Z181" i="3"/>
  <c r="Z209" i="3" s="1"/>
  <c r="Z102" i="3"/>
  <c r="Z215" i="3" s="1"/>
  <c r="Z139" i="3"/>
  <c r="Z198" i="3" s="1"/>
  <c r="Z137" i="3"/>
  <c r="Z207" i="3" s="1"/>
  <c r="IZ202" i="1"/>
  <c r="GO183" i="1"/>
  <c r="EG183" i="1"/>
  <c r="BY183" i="1"/>
  <c r="Q183" i="1"/>
  <c r="GO182" i="1"/>
  <c r="EG182" i="1"/>
  <c r="Q182" i="1"/>
  <c r="GO181" i="1"/>
  <c r="EG181" i="1"/>
  <c r="BY181" i="1"/>
  <c r="Q181" i="1"/>
  <c r="IH183" i="1"/>
  <c r="IG183" i="1"/>
  <c r="IE183" i="1"/>
  <c r="HV183" i="1"/>
  <c r="HU183" i="1"/>
  <c r="HS183" i="1"/>
  <c r="HH183" i="1"/>
  <c r="HG183" i="1"/>
  <c r="GX183" i="1"/>
  <c r="GW183" i="1"/>
  <c r="GU183" i="1"/>
  <c r="GL183" i="1"/>
  <c r="GK183" i="1"/>
  <c r="GJ183" i="1"/>
  <c r="GI183" i="1"/>
  <c r="FZ183" i="1"/>
  <c r="FY183" i="1"/>
  <c r="FW183" i="1"/>
  <c r="FN183" i="1"/>
  <c r="FM183" i="1"/>
  <c r="FK183" i="1"/>
  <c r="EY183" i="1"/>
  <c r="EP183" i="1"/>
  <c r="EO183" i="1"/>
  <c r="EM183" i="1"/>
  <c r="EF183" i="1"/>
  <c r="ED183" i="1"/>
  <c r="EC183" i="1"/>
  <c r="EA183" i="1"/>
  <c r="DR183" i="1"/>
  <c r="DQ183" i="1"/>
  <c r="DO183" i="1"/>
  <c r="DF183" i="1"/>
  <c r="DE183" i="1"/>
  <c r="DC183" i="1"/>
  <c r="CQ183" i="1"/>
  <c r="CH183" i="1"/>
  <c r="CG183" i="1"/>
  <c r="CE183" i="1"/>
  <c r="BV183" i="1"/>
  <c r="BU183" i="1"/>
  <c r="BS183" i="1"/>
  <c r="BJ183" i="1"/>
  <c r="BI183" i="1"/>
  <c r="BG183" i="1"/>
  <c r="AX183" i="1"/>
  <c r="AW183" i="1"/>
  <c r="AU183" i="1"/>
  <c r="AI183" i="1"/>
  <c r="Z183" i="1"/>
  <c r="Y183" i="1"/>
  <c r="W183" i="1"/>
  <c r="N183" i="1"/>
  <c r="M183" i="1"/>
  <c r="K183" i="1"/>
  <c r="IH182" i="1"/>
  <c r="IG182" i="1"/>
  <c r="IE182" i="1"/>
  <c r="HV182" i="1"/>
  <c r="HU182" i="1"/>
  <c r="HS182" i="1"/>
  <c r="HL182" i="1"/>
  <c r="HG182" i="1"/>
  <c r="GX182" i="1"/>
  <c r="GW182" i="1"/>
  <c r="GV182" i="1"/>
  <c r="GU182" i="1"/>
  <c r="GL182" i="1"/>
  <c r="GK182" i="1"/>
  <c r="GI182" i="1"/>
  <c r="FZ182" i="1"/>
  <c r="FY182" i="1"/>
  <c r="FW182" i="1"/>
  <c r="FN182" i="1"/>
  <c r="FM182" i="1"/>
  <c r="FK182" i="1"/>
  <c r="EY182" i="1"/>
  <c r="ER182" i="1"/>
  <c r="EP182" i="1"/>
  <c r="EO182" i="1"/>
  <c r="EM182" i="1"/>
  <c r="ED182" i="1"/>
  <c r="EC182" i="1"/>
  <c r="EA182" i="1"/>
  <c r="DR182" i="1"/>
  <c r="DQ182" i="1"/>
  <c r="DO182" i="1"/>
  <c r="DF182" i="1"/>
  <c r="DE182" i="1"/>
  <c r="DC182" i="1"/>
  <c r="CQ182" i="1"/>
  <c r="CH182" i="1"/>
  <c r="CG182" i="1"/>
  <c r="CE182" i="1"/>
  <c r="BV182" i="1"/>
  <c r="BU182" i="1"/>
  <c r="BS182" i="1"/>
  <c r="BL182" i="1"/>
  <c r="BJ182" i="1"/>
  <c r="BI182" i="1"/>
  <c r="BG182" i="1"/>
  <c r="AX182" i="1"/>
  <c r="AW182" i="1"/>
  <c r="AU182" i="1"/>
  <c r="AI182" i="1"/>
  <c r="Z182" i="1"/>
  <c r="Y182" i="1"/>
  <c r="W182" i="1"/>
  <c r="N182" i="1"/>
  <c r="M182" i="1"/>
  <c r="K182" i="1"/>
  <c r="IH181" i="1"/>
  <c r="IG181" i="1"/>
  <c r="IE181" i="1"/>
  <c r="HV181" i="1"/>
  <c r="HU181" i="1"/>
  <c r="HT181" i="1"/>
  <c r="HS181" i="1"/>
  <c r="HG181" i="1"/>
  <c r="GX181" i="1"/>
  <c r="GW181" i="1"/>
  <c r="GU181" i="1"/>
  <c r="GL181" i="1"/>
  <c r="GK181" i="1"/>
  <c r="GI181" i="1"/>
  <c r="FZ181" i="1"/>
  <c r="FY181" i="1"/>
  <c r="FW181" i="1"/>
  <c r="FN181" i="1"/>
  <c r="FM181" i="1"/>
  <c r="FK181" i="1"/>
  <c r="FC181" i="1"/>
  <c r="EY181" i="1"/>
  <c r="EQ181" i="1"/>
  <c r="EP181" i="1"/>
  <c r="EO181" i="1"/>
  <c r="EM181" i="1"/>
  <c r="ED181" i="1"/>
  <c r="EC181" i="1"/>
  <c r="EB181" i="1"/>
  <c r="EA181" i="1"/>
  <c r="DR181" i="1"/>
  <c r="DQ181" i="1"/>
  <c r="DO181" i="1"/>
  <c r="DF181" i="1"/>
  <c r="DE181" i="1"/>
  <c r="DC181" i="1"/>
  <c r="CQ181" i="1"/>
  <c r="CH181" i="1"/>
  <c r="CG181" i="1"/>
  <c r="CE181" i="1"/>
  <c r="BX181" i="1"/>
  <c r="BV181" i="1"/>
  <c r="BU181" i="1"/>
  <c r="BS181" i="1"/>
  <c r="BJ181" i="1"/>
  <c r="BI181" i="1"/>
  <c r="BG181" i="1"/>
  <c r="AX181" i="1"/>
  <c r="AW181" i="1"/>
  <c r="AU181" i="1"/>
  <c r="AI181" i="1"/>
  <c r="Z181" i="1"/>
  <c r="Y181" i="1"/>
  <c r="W181" i="1"/>
  <c r="N181" i="1"/>
  <c r="M181" i="1"/>
  <c r="K181" i="1"/>
  <c r="Z109" i="5" l="1"/>
  <c r="Z154" i="5"/>
  <c r="Z129" i="5"/>
  <c r="JG220" i="1"/>
  <c r="Z177" i="5"/>
  <c r="IY211" i="1"/>
  <c r="AZ202" i="4"/>
  <c r="JC211" i="1"/>
  <c r="AA183" i="5"/>
  <c r="AA200" i="5" s="1"/>
  <c r="AB220" i="5"/>
  <c r="IX211" i="1"/>
  <c r="AA103" i="5"/>
  <c r="AA197" i="5" s="1"/>
  <c r="Z106" i="5"/>
  <c r="Z14" i="5"/>
  <c r="Z170" i="5"/>
  <c r="AB75" i="5"/>
  <c r="AB196" i="5" s="1"/>
  <c r="AV91" i="4"/>
  <c r="JB211" i="1"/>
  <c r="AV171" i="4"/>
  <c r="Z58" i="5"/>
  <c r="Z45" i="5"/>
  <c r="Z141" i="5"/>
  <c r="IZ220" i="1"/>
  <c r="Z118" i="5"/>
  <c r="Z78" i="5"/>
  <c r="JA202" i="1"/>
  <c r="Z97" i="5"/>
  <c r="AX202" i="4"/>
  <c r="Z90" i="5"/>
  <c r="Z49" i="5"/>
  <c r="AU35" i="4"/>
  <c r="Z34" i="5"/>
  <c r="Z54" i="5"/>
  <c r="AB191" i="5"/>
  <c r="AB201" i="5" s="1"/>
  <c r="Z178" i="5"/>
  <c r="AU23" i="4"/>
  <c r="Z21" i="5"/>
  <c r="AU67" i="4"/>
  <c r="Z65" i="5"/>
  <c r="AA191" i="5"/>
  <c r="AA201" i="5" s="1"/>
  <c r="AU167" i="4"/>
  <c r="Z165" i="5"/>
  <c r="AU150" i="4"/>
  <c r="AU217" i="4" s="1"/>
  <c r="Z142" i="5"/>
  <c r="Z150" i="5" s="1"/>
  <c r="AU127" i="4"/>
  <c r="Z125" i="5"/>
  <c r="Z18" i="5"/>
  <c r="AU190" i="4"/>
  <c r="AU219" i="4" s="1"/>
  <c r="Z186" i="5"/>
  <c r="Z190" i="5" s="1"/>
  <c r="AU43" i="4"/>
  <c r="Z41" i="5"/>
  <c r="Z113" i="5"/>
  <c r="AV39" i="4"/>
  <c r="AV63" i="4"/>
  <c r="AU135" i="4"/>
  <c r="Z133" i="5"/>
  <c r="Z169" i="5"/>
  <c r="Z105" i="5"/>
  <c r="Z25" i="5"/>
  <c r="Z89" i="5"/>
  <c r="Z162" i="5"/>
  <c r="AU147" i="4"/>
  <c r="Z145" i="5"/>
  <c r="AB211" i="5"/>
  <c r="Z69" i="5"/>
  <c r="AW202" i="4"/>
  <c r="AU83" i="4"/>
  <c r="Z82" i="5"/>
  <c r="AU123" i="4"/>
  <c r="Z122" i="5"/>
  <c r="Z77" i="5"/>
  <c r="AA220" i="5"/>
  <c r="AY202" i="4"/>
  <c r="AA75" i="5"/>
  <c r="AA196" i="5" s="1"/>
  <c r="AA211" i="5"/>
  <c r="IY202" i="1"/>
  <c r="AU95" i="4"/>
  <c r="Z93" i="5"/>
  <c r="JA220" i="1"/>
  <c r="Z153" i="5"/>
  <c r="AA151" i="5"/>
  <c r="AA199" i="5" s="1"/>
  <c r="JG202" i="1"/>
  <c r="Z10" i="5"/>
  <c r="Z86" i="5"/>
  <c r="AA139" i="5"/>
  <c r="AA198" i="5" s="1"/>
  <c r="JE220" i="1"/>
  <c r="JE211" i="1"/>
  <c r="AU91" i="4"/>
  <c r="JH220" i="1"/>
  <c r="JF211" i="1"/>
  <c r="IW202" i="1"/>
  <c r="JF220" i="1"/>
  <c r="JE202" i="1"/>
  <c r="AU171" i="4"/>
  <c r="IW220" i="1"/>
  <c r="AU119" i="4"/>
  <c r="Z211" i="3"/>
  <c r="JH202" i="1"/>
  <c r="IX202" i="1"/>
  <c r="JA211" i="1"/>
  <c r="AU182" i="4"/>
  <c r="AU218" i="4" s="1"/>
  <c r="AU102" i="4"/>
  <c r="AU215" i="4" s="1"/>
  <c r="IW211" i="1"/>
  <c r="IY220" i="1"/>
  <c r="JC202" i="1"/>
  <c r="JF202" i="1"/>
  <c r="JG211" i="1"/>
  <c r="IX220" i="1"/>
  <c r="Z220" i="3"/>
  <c r="AU131" i="4"/>
  <c r="AV102" i="4"/>
  <c r="AV215" i="4" s="1"/>
  <c r="AU111" i="4"/>
  <c r="JB202" i="1"/>
  <c r="S181" i="1"/>
  <c r="CA181" i="1"/>
  <c r="EI181" i="1"/>
  <c r="GQ181" i="1"/>
  <c r="S182" i="1"/>
  <c r="CA182" i="1"/>
  <c r="EI182" i="1"/>
  <c r="GQ182" i="1"/>
  <c r="S183" i="1"/>
  <c r="CA183" i="1"/>
  <c r="EI183" i="1"/>
  <c r="GQ183" i="1"/>
  <c r="AV187" i="4"/>
  <c r="AV191" i="4" s="1"/>
  <c r="AV201" i="4" s="1"/>
  <c r="AV189" i="4"/>
  <c r="AV210" i="4" s="1"/>
  <c r="AV79" i="4"/>
  <c r="AV101" i="4"/>
  <c r="AV206" i="4" s="1"/>
  <c r="AO181" i="1"/>
  <c r="CW181" i="1"/>
  <c r="FE181" i="1"/>
  <c r="HM181" i="1"/>
  <c r="AO182" i="1"/>
  <c r="CW182" i="1"/>
  <c r="FE182" i="1"/>
  <c r="HM182" i="1"/>
  <c r="AO183" i="1"/>
  <c r="CW183" i="1"/>
  <c r="FE183" i="1"/>
  <c r="HM183" i="1"/>
  <c r="AU143" i="4"/>
  <c r="AU149" i="4"/>
  <c r="AU208" i="4" s="1"/>
  <c r="AV73" i="4"/>
  <c r="AV205" i="4" s="1"/>
  <c r="AV11" i="4"/>
  <c r="AQ181" i="1"/>
  <c r="CY181" i="1"/>
  <c r="FG181" i="1"/>
  <c r="HO181" i="1"/>
  <c r="AQ182" i="1"/>
  <c r="CY182" i="1"/>
  <c r="FG182" i="1"/>
  <c r="HO182" i="1"/>
  <c r="AQ183" i="1"/>
  <c r="CY183" i="1"/>
  <c r="FG183" i="1"/>
  <c r="HO183" i="1"/>
  <c r="AU138" i="4"/>
  <c r="AU216" i="4" s="1"/>
  <c r="AV155" i="4"/>
  <c r="AV181" i="4"/>
  <c r="AV209" i="4" s="1"/>
  <c r="E181" i="1"/>
  <c r="BM181" i="1"/>
  <c r="DU181" i="1"/>
  <c r="GC181" i="1"/>
  <c r="E182" i="1"/>
  <c r="BM182" i="1"/>
  <c r="DU182" i="1"/>
  <c r="GC182" i="1"/>
  <c r="E183" i="1"/>
  <c r="BM183" i="1"/>
  <c r="DU183" i="1"/>
  <c r="GC183" i="1"/>
  <c r="AV127" i="4"/>
  <c r="AV182" i="4"/>
  <c r="AV218" i="4" s="1"/>
  <c r="G181" i="1"/>
  <c r="BO181" i="1"/>
  <c r="DW181" i="1"/>
  <c r="GE181" i="1"/>
  <c r="G182" i="1"/>
  <c r="BO182" i="1"/>
  <c r="DW182" i="1"/>
  <c r="GE182" i="1"/>
  <c r="GY182" i="1"/>
  <c r="G183" i="1"/>
  <c r="BO183" i="1"/>
  <c r="DW183" i="1"/>
  <c r="GE183" i="1"/>
  <c r="AV138" i="4"/>
  <c r="AV216" i="4" s="1"/>
  <c r="AU99" i="4"/>
  <c r="AC181" i="1"/>
  <c r="CK181" i="1"/>
  <c r="ES181" i="1"/>
  <c r="HA181" i="1"/>
  <c r="AC182" i="1"/>
  <c r="CK182" i="1"/>
  <c r="ES182" i="1"/>
  <c r="HA182" i="1"/>
  <c r="AC183" i="1"/>
  <c r="CK183" i="1"/>
  <c r="ES183" i="1"/>
  <c r="HA183" i="1"/>
  <c r="AV143" i="4"/>
  <c r="AV151" i="4" s="1"/>
  <c r="AV199" i="4" s="1"/>
  <c r="AV149" i="4"/>
  <c r="AV208" i="4" s="1"/>
  <c r="AU74" i="4"/>
  <c r="AU214" i="4" s="1"/>
  <c r="AV179" i="4"/>
  <c r="AV107" i="4"/>
  <c r="AV137" i="4"/>
  <c r="AV207" i="4" s="1"/>
  <c r="AU187" i="4"/>
  <c r="AU191" i="4" s="1"/>
  <c r="AU201" i="4" s="1"/>
  <c r="AU189" i="4"/>
  <c r="AU210" i="4" s="1"/>
  <c r="AU175" i="4"/>
  <c r="AK181" i="1"/>
  <c r="CS181" i="1"/>
  <c r="FA181" i="1"/>
  <c r="HI181" i="1"/>
  <c r="AK182" i="1"/>
  <c r="CS182" i="1"/>
  <c r="FA182" i="1"/>
  <c r="HI182" i="1"/>
  <c r="AK183" i="1"/>
  <c r="CS183" i="1"/>
  <c r="FA183" i="1"/>
  <c r="HI183" i="1"/>
  <c r="AE181" i="1"/>
  <c r="CM181" i="1"/>
  <c r="EU181" i="1"/>
  <c r="HC181" i="1"/>
  <c r="AE182" i="1"/>
  <c r="CM182" i="1"/>
  <c r="EU182" i="1"/>
  <c r="HC182" i="1"/>
  <c r="AE183" i="1"/>
  <c r="CM183" i="1"/>
  <c r="EU183" i="1"/>
  <c r="HC183" i="1"/>
  <c r="AV74" i="4"/>
  <c r="AV214" i="4" s="1"/>
  <c r="AU11" i="4"/>
  <c r="AU73" i="4"/>
  <c r="AU205" i="4" s="1"/>
  <c r="AL181" i="1"/>
  <c r="CT181" i="1"/>
  <c r="FB181" i="1"/>
  <c r="HJ181" i="1"/>
  <c r="AL182" i="1"/>
  <c r="CT182" i="1"/>
  <c r="FB182" i="1"/>
  <c r="HJ182" i="1"/>
  <c r="AL183" i="1"/>
  <c r="CT183" i="1"/>
  <c r="FB183" i="1"/>
  <c r="HJ183" i="1"/>
  <c r="BA181" i="1"/>
  <c r="DI181" i="1"/>
  <c r="FQ181" i="1"/>
  <c r="HY181" i="1"/>
  <c r="BA182" i="1"/>
  <c r="DI182" i="1"/>
  <c r="FQ182" i="1"/>
  <c r="HY182" i="1"/>
  <c r="BA183" i="1"/>
  <c r="DI183" i="1"/>
  <c r="FQ183" i="1"/>
  <c r="HY183" i="1"/>
  <c r="AV159" i="4"/>
  <c r="AU79" i="4"/>
  <c r="AU101" i="4"/>
  <c r="AU206" i="4" s="1"/>
  <c r="AU179" i="4"/>
  <c r="AU107" i="4"/>
  <c r="AU137" i="4"/>
  <c r="AU207" i="4" s="1"/>
  <c r="BC181" i="1"/>
  <c r="DK181" i="1"/>
  <c r="FS181" i="1"/>
  <c r="IA181" i="1"/>
  <c r="BC182" i="1"/>
  <c r="DK182" i="1"/>
  <c r="FS182" i="1"/>
  <c r="IA182" i="1"/>
  <c r="BC183" i="1"/>
  <c r="DK183" i="1"/>
  <c r="FS183" i="1"/>
  <c r="IA183" i="1"/>
  <c r="AU163" i="4"/>
  <c r="AU155" i="4"/>
  <c r="AU181" i="4"/>
  <c r="AU209" i="4" s="1"/>
  <c r="AA181" i="1"/>
  <c r="CU181" i="1"/>
  <c r="HW181" i="1"/>
  <c r="CI182" i="1"/>
  <c r="GA182" i="1"/>
  <c r="O183" i="1"/>
  <c r="BW183" i="1"/>
  <c r="FC183" i="1"/>
  <c r="II183" i="1"/>
  <c r="AZ181" i="1"/>
  <c r="DT181" i="1"/>
  <c r="GB181" i="1"/>
  <c r="P182" i="1"/>
  <c r="CJ182" i="1"/>
  <c r="IJ182" i="1"/>
  <c r="BX183" i="1"/>
  <c r="FP183" i="1"/>
  <c r="HL183" i="1"/>
  <c r="H181" i="1"/>
  <c r="T181" i="1"/>
  <c r="AF181" i="1"/>
  <c r="AR181" i="1"/>
  <c r="BD181" i="1"/>
  <c r="BP181" i="1"/>
  <c r="CB181" i="1"/>
  <c r="CN181" i="1"/>
  <c r="CZ181" i="1"/>
  <c r="DL181" i="1"/>
  <c r="DX181" i="1"/>
  <c r="EJ181" i="1"/>
  <c r="EV181" i="1"/>
  <c r="FH181" i="1"/>
  <c r="FT181" i="1"/>
  <c r="GF181" i="1"/>
  <c r="GR181" i="1"/>
  <c r="HD181" i="1"/>
  <c r="HP181" i="1"/>
  <c r="IB181" i="1"/>
  <c r="H182" i="1"/>
  <c r="T182" i="1"/>
  <c r="AF182" i="1"/>
  <c r="AR182" i="1"/>
  <c r="BD182" i="1"/>
  <c r="BP182" i="1"/>
  <c r="CB182" i="1"/>
  <c r="CN182" i="1"/>
  <c r="CZ182" i="1"/>
  <c r="DL182" i="1"/>
  <c r="DX182" i="1"/>
  <c r="EJ182" i="1"/>
  <c r="EV182" i="1"/>
  <c r="FH182" i="1"/>
  <c r="FT182" i="1"/>
  <c r="GF182" i="1"/>
  <c r="GR182" i="1"/>
  <c r="HD182" i="1"/>
  <c r="HP182" i="1"/>
  <c r="IB182" i="1"/>
  <c r="H183" i="1"/>
  <c r="T183" i="1"/>
  <c r="AF183" i="1"/>
  <c r="AR183" i="1"/>
  <c r="BD183" i="1"/>
  <c r="BP183" i="1"/>
  <c r="CB183" i="1"/>
  <c r="CN183" i="1"/>
  <c r="CZ183" i="1"/>
  <c r="DL183" i="1"/>
  <c r="DX183" i="1"/>
  <c r="EJ183" i="1"/>
  <c r="EV183" i="1"/>
  <c r="FH183" i="1"/>
  <c r="FT183" i="1"/>
  <c r="GF183" i="1"/>
  <c r="GR183" i="1"/>
  <c r="HD183" i="1"/>
  <c r="HP183" i="1"/>
  <c r="IB183" i="1"/>
  <c r="AY181" i="1"/>
  <c r="DS181" i="1"/>
  <c r="GY181" i="1"/>
  <c r="AM182" i="1"/>
  <c r="DG182" i="1"/>
  <c r="FO182" i="1"/>
  <c r="AM183" i="1"/>
  <c r="DG183" i="1"/>
  <c r="GA183" i="1"/>
  <c r="AB181" i="1"/>
  <c r="ER181" i="1"/>
  <c r="HX181" i="1"/>
  <c r="BX182" i="1"/>
  <c r="FD182" i="1"/>
  <c r="HX182" i="1"/>
  <c r="BL183" i="1"/>
  <c r="ER183" i="1"/>
  <c r="IJ183" i="1"/>
  <c r="BW181" i="1"/>
  <c r="HK181" i="1"/>
  <c r="AY182" i="1"/>
  <c r="EE182" i="1"/>
  <c r="HK182" i="1"/>
  <c r="AY183" i="1"/>
  <c r="EE183" i="1"/>
  <c r="HK183" i="1"/>
  <c r="BL181" i="1"/>
  <c r="EF181" i="1"/>
  <c r="HL181" i="1"/>
  <c r="AZ182" i="1"/>
  <c r="EF182" i="1"/>
  <c r="GZ182" i="1"/>
  <c r="AN183" i="1"/>
  <c r="DH183" i="1"/>
  <c r="GN183" i="1"/>
  <c r="BK181" i="1"/>
  <c r="FO181" i="1"/>
  <c r="II181" i="1"/>
  <c r="BK182" i="1"/>
  <c r="FC182" i="1"/>
  <c r="HW182" i="1"/>
  <c r="CI183" i="1"/>
  <c r="FO183" i="1"/>
  <c r="HW183" i="1"/>
  <c r="AN181" i="1"/>
  <c r="DH181" i="1"/>
  <c r="GN181" i="1"/>
  <c r="AN182" i="1"/>
  <c r="DH182" i="1"/>
  <c r="GN182" i="1"/>
  <c r="AB183" i="1"/>
  <c r="CJ183" i="1"/>
  <c r="GZ183" i="1"/>
  <c r="AM181" i="1"/>
  <c r="DG181" i="1"/>
  <c r="GA181" i="1"/>
  <c r="O182" i="1"/>
  <c r="BW182" i="1"/>
  <c r="DS182" i="1"/>
  <c r="GM182" i="1"/>
  <c r="AA183" i="1"/>
  <c r="CU183" i="1"/>
  <c r="EQ183" i="1"/>
  <c r="GM183" i="1"/>
  <c r="CJ181" i="1"/>
  <c r="FP181" i="1"/>
  <c r="IJ181" i="1"/>
  <c r="CV182" i="1"/>
  <c r="FP182" i="1"/>
  <c r="AZ183" i="1"/>
  <c r="DT183" i="1"/>
  <c r="HX183" i="1"/>
  <c r="O181" i="1"/>
  <c r="CI181" i="1"/>
  <c r="EE181" i="1"/>
  <c r="GM181" i="1"/>
  <c r="AA182" i="1"/>
  <c r="CU182" i="1"/>
  <c r="EQ182" i="1"/>
  <c r="II182" i="1"/>
  <c r="BK183" i="1"/>
  <c r="DS183" i="1"/>
  <c r="GY183" i="1"/>
  <c r="P181" i="1"/>
  <c r="CV181" i="1"/>
  <c r="FD181" i="1"/>
  <c r="GZ181" i="1"/>
  <c r="AB182" i="1"/>
  <c r="DT182" i="1"/>
  <c r="GB182" i="1"/>
  <c r="P183" i="1"/>
  <c r="CV183" i="1"/>
  <c r="FD183" i="1"/>
  <c r="GB183" i="1"/>
  <c r="Z202" i="3"/>
  <c r="CF181" i="1"/>
  <c r="DD182" i="1"/>
  <c r="EZ182" i="1"/>
  <c r="L183" i="1"/>
  <c r="EZ183" i="1"/>
  <c r="FL183" i="1"/>
  <c r="FX183" i="1"/>
  <c r="GV183" i="1"/>
  <c r="HT183" i="1"/>
  <c r="IF183" i="1"/>
  <c r="BY182" i="1"/>
  <c r="L181" i="1"/>
  <c r="X181" i="1"/>
  <c r="AJ181" i="1"/>
  <c r="AV181" i="1"/>
  <c r="BH181" i="1"/>
  <c r="BT181" i="1"/>
  <c r="CR181" i="1"/>
  <c r="DD181" i="1"/>
  <c r="DP181" i="1"/>
  <c r="EN181" i="1"/>
  <c r="EZ181" i="1"/>
  <c r="FL181" i="1"/>
  <c r="FX181" i="1"/>
  <c r="GJ181" i="1"/>
  <c r="GV181" i="1"/>
  <c r="HH181" i="1"/>
  <c r="IF181" i="1"/>
  <c r="L182" i="1"/>
  <c r="X182" i="1"/>
  <c r="AJ182" i="1"/>
  <c r="AV182" i="1"/>
  <c r="BH182" i="1"/>
  <c r="BT182" i="1"/>
  <c r="CF182" i="1"/>
  <c r="CR182" i="1"/>
  <c r="DP182" i="1"/>
  <c r="EB182" i="1"/>
  <c r="EN182" i="1"/>
  <c r="FL182" i="1"/>
  <c r="FX182" i="1"/>
  <c r="GJ182" i="1"/>
  <c r="HH182" i="1"/>
  <c r="HT182" i="1"/>
  <c r="IF182" i="1"/>
  <c r="X183" i="1"/>
  <c r="AJ183" i="1"/>
  <c r="AV183" i="1"/>
  <c r="BH183" i="1"/>
  <c r="BT183" i="1"/>
  <c r="CF183" i="1"/>
  <c r="CR183" i="1"/>
  <c r="DD183" i="1"/>
  <c r="DP183" i="1"/>
  <c r="EB183" i="1"/>
  <c r="EN183" i="1"/>
  <c r="F181" i="1"/>
  <c r="R181" i="1"/>
  <c r="AD181" i="1"/>
  <c r="AP181" i="1"/>
  <c r="BB181" i="1"/>
  <c r="BN181" i="1"/>
  <c r="BZ181" i="1"/>
  <c r="CL181" i="1"/>
  <c r="CX181" i="1"/>
  <c r="DJ181" i="1"/>
  <c r="DV181" i="1"/>
  <c r="EH181" i="1"/>
  <c r="ET181" i="1"/>
  <c r="FF181" i="1"/>
  <c r="FR181" i="1"/>
  <c r="GD181" i="1"/>
  <c r="GP181" i="1"/>
  <c r="HB181" i="1"/>
  <c r="HN181" i="1"/>
  <c r="HZ181" i="1"/>
  <c r="F182" i="1"/>
  <c r="R182" i="1"/>
  <c r="AD182" i="1"/>
  <c r="AP182" i="1"/>
  <c r="BB182" i="1"/>
  <c r="BN182" i="1"/>
  <c r="BZ182" i="1"/>
  <c r="CL182" i="1"/>
  <c r="CX182" i="1"/>
  <c r="DJ182" i="1"/>
  <c r="DV182" i="1"/>
  <c r="EH182" i="1"/>
  <c r="ET182" i="1"/>
  <c r="FF182" i="1"/>
  <c r="FR182" i="1"/>
  <c r="GD182" i="1"/>
  <c r="GP182" i="1"/>
  <c r="HB182" i="1"/>
  <c r="HN182" i="1"/>
  <c r="HZ182" i="1"/>
  <c r="F183" i="1"/>
  <c r="R183" i="1"/>
  <c r="AD183" i="1"/>
  <c r="AP183" i="1"/>
  <c r="BB183" i="1"/>
  <c r="BN183" i="1"/>
  <c r="BZ183" i="1"/>
  <c r="CL183" i="1"/>
  <c r="CX183" i="1"/>
  <c r="DJ183" i="1"/>
  <c r="DV183" i="1"/>
  <c r="EH183" i="1"/>
  <c r="ET183" i="1"/>
  <c r="FF183" i="1"/>
  <c r="FR183" i="1"/>
  <c r="GD183" i="1"/>
  <c r="GP183" i="1"/>
  <c r="HB183" i="1"/>
  <c r="HN183" i="1"/>
  <c r="HZ183" i="1"/>
  <c r="J181" i="1"/>
  <c r="V181" i="1"/>
  <c r="AH181" i="1"/>
  <c r="AT181" i="1"/>
  <c r="BF181" i="1"/>
  <c r="BR181" i="1"/>
  <c r="CD181" i="1"/>
  <c r="CP181" i="1"/>
  <c r="DB181" i="1"/>
  <c r="DN181" i="1"/>
  <c r="DZ181" i="1"/>
  <c r="EL181" i="1"/>
  <c r="EX181" i="1"/>
  <c r="FJ181" i="1"/>
  <c r="FV181" i="1"/>
  <c r="GH181" i="1"/>
  <c r="GT181" i="1"/>
  <c r="HF181" i="1"/>
  <c r="HR181" i="1"/>
  <c r="ID181" i="1"/>
  <c r="J182" i="1"/>
  <c r="V182" i="1"/>
  <c r="AH182" i="1"/>
  <c r="AT182" i="1"/>
  <c r="BF182" i="1"/>
  <c r="BR182" i="1"/>
  <c r="CD182" i="1"/>
  <c r="CP182" i="1"/>
  <c r="DB182" i="1"/>
  <c r="DN182" i="1"/>
  <c r="DZ182" i="1"/>
  <c r="EL182" i="1"/>
  <c r="EX182" i="1"/>
  <c r="FJ182" i="1"/>
  <c r="FV182" i="1"/>
  <c r="GH182" i="1"/>
  <c r="GT182" i="1"/>
  <c r="HF182" i="1"/>
  <c r="HR182" i="1"/>
  <c r="ID182" i="1"/>
  <c r="J183" i="1"/>
  <c r="V183" i="1"/>
  <c r="AH183" i="1"/>
  <c r="AT183" i="1"/>
  <c r="BF183" i="1"/>
  <c r="BR183" i="1"/>
  <c r="CD183" i="1"/>
  <c r="CP183" i="1"/>
  <c r="DB183" i="1"/>
  <c r="DN183" i="1"/>
  <c r="DZ183" i="1"/>
  <c r="EL183" i="1"/>
  <c r="EX183" i="1"/>
  <c r="FJ183" i="1"/>
  <c r="FV183" i="1"/>
  <c r="GH183" i="1"/>
  <c r="GT183" i="1"/>
  <c r="HF183" i="1"/>
  <c r="HR183" i="1"/>
  <c r="ID183" i="1"/>
  <c r="I181" i="1"/>
  <c r="U181" i="1"/>
  <c r="AG181" i="1"/>
  <c r="AS181" i="1"/>
  <c r="BE181" i="1"/>
  <c r="BQ181" i="1"/>
  <c r="CC181" i="1"/>
  <c r="CO181" i="1"/>
  <c r="DA181" i="1"/>
  <c r="DM181" i="1"/>
  <c r="DY181" i="1"/>
  <c r="EK181" i="1"/>
  <c r="EW181" i="1"/>
  <c r="FI181" i="1"/>
  <c r="FU181" i="1"/>
  <c r="GG181" i="1"/>
  <c r="GS181" i="1"/>
  <c r="HE181" i="1"/>
  <c r="HQ181" i="1"/>
  <c r="IC181" i="1"/>
  <c r="I182" i="1"/>
  <c r="U182" i="1"/>
  <c r="AG182" i="1"/>
  <c r="AS182" i="1"/>
  <c r="BE182" i="1"/>
  <c r="BQ182" i="1"/>
  <c r="CC182" i="1"/>
  <c r="CO182" i="1"/>
  <c r="DA182" i="1"/>
  <c r="DM182" i="1"/>
  <c r="DY182" i="1"/>
  <c r="EK182" i="1"/>
  <c r="EW182" i="1"/>
  <c r="FI182" i="1"/>
  <c r="FU182" i="1"/>
  <c r="GG182" i="1"/>
  <c r="GS182" i="1"/>
  <c r="HE182" i="1"/>
  <c r="HQ182" i="1"/>
  <c r="IC182" i="1"/>
  <c r="I183" i="1"/>
  <c r="U183" i="1"/>
  <c r="AG183" i="1"/>
  <c r="AS183" i="1"/>
  <c r="BE183" i="1"/>
  <c r="BQ183" i="1"/>
  <c r="CC183" i="1"/>
  <c r="CO183" i="1"/>
  <c r="DA183" i="1"/>
  <c r="DM183" i="1"/>
  <c r="DY183" i="1"/>
  <c r="EK183" i="1"/>
  <c r="EW183" i="1"/>
  <c r="FI183" i="1"/>
  <c r="FU183" i="1"/>
  <c r="GG183" i="1"/>
  <c r="GS183" i="1"/>
  <c r="HE183" i="1"/>
  <c r="HQ183" i="1"/>
  <c r="IC183" i="1"/>
  <c r="Z149" i="5" l="1"/>
  <c r="Z182" i="5"/>
  <c r="AV103" i="4"/>
  <c r="AV197" i="4" s="1"/>
  <c r="Z102" i="5"/>
  <c r="Z181" i="5"/>
  <c r="Z138" i="5"/>
  <c r="Z74" i="5"/>
  <c r="AU75" i="4"/>
  <c r="AU196" i="4" s="1"/>
  <c r="AB202" i="5"/>
  <c r="Z137" i="5"/>
  <c r="AA202" i="5"/>
  <c r="Z101" i="5"/>
  <c r="AV75" i="4"/>
  <c r="AV196" i="4" s="1"/>
  <c r="AU151" i="4"/>
  <c r="AU199" i="4" s="1"/>
  <c r="AU220" i="4"/>
  <c r="AU139" i="4"/>
  <c r="AU198" i="4" s="1"/>
  <c r="AV139" i="4"/>
  <c r="AV198" i="4" s="1"/>
  <c r="AV211" i="4"/>
  <c r="AU103" i="4"/>
  <c r="AU197" i="4" s="1"/>
  <c r="AU183" i="4"/>
  <c r="AU200" i="4" s="1"/>
  <c r="AV183" i="4"/>
  <c r="AV200" i="4" s="1"/>
  <c r="AU211" i="4"/>
  <c r="AV220" i="4"/>
  <c r="Z210" i="5"/>
  <c r="Z179" i="5"/>
  <c r="Z171" i="5"/>
  <c r="Z163" i="5"/>
  <c r="Z155" i="5"/>
  <c r="Z147" i="5"/>
  <c r="Z135" i="5"/>
  <c r="Z131" i="5"/>
  <c r="Z111" i="5"/>
  <c r="Z91" i="5"/>
  <c r="Z83" i="5"/>
  <c r="Z67" i="5"/>
  <c r="Z55" i="5"/>
  <c r="Z47" i="5"/>
  <c r="Z39" i="5"/>
  <c r="Z35" i="5"/>
  <c r="Z31" i="5"/>
  <c r="Z15" i="5"/>
  <c r="AV202" i="4" l="1"/>
  <c r="AU202" i="4"/>
  <c r="Z218" i="5"/>
  <c r="Z175" i="5"/>
  <c r="Z43" i="5"/>
  <c r="Z59" i="5"/>
  <c r="Z63" i="5"/>
  <c r="Z27" i="5"/>
  <c r="Z115" i="5"/>
  <c r="Z95" i="5"/>
  <c r="Z167" i="5"/>
  <c r="Z99" i="5"/>
  <c r="Z23" i="5"/>
  <c r="Z159" i="5"/>
  <c r="Z183" i="5" s="1"/>
  <c r="Z123" i="5"/>
  <c r="Z217" i="5"/>
  <c r="Z127" i="5"/>
  <c r="Z215" i="5"/>
  <c r="Z79" i="5"/>
  <c r="Z103" i="5" s="1"/>
  <c r="Z206" i="5"/>
  <c r="Z19" i="5"/>
  <c r="Z51" i="5"/>
  <c r="Z71" i="5"/>
  <c r="Z87" i="5"/>
  <c r="Z107" i="5"/>
  <c r="Z207" i="5"/>
  <c r="Z119" i="5"/>
  <c r="Z208" i="5"/>
  <c r="Z143" i="5"/>
  <c r="Z209" i="5"/>
  <c r="Z216" i="5"/>
  <c r="Z219" i="5"/>
  <c r="Z187" i="5"/>
  <c r="Z191" i="5" l="1"/>
  <c r="Z201" i="5" s="1"/>
  <c r="Z151" i="5"/>
  <c r="Z199" i="5" s="1"/>
  <c r="Z139" i="5"/>
  <c r="Z198" i="5" s="1"/>
  <c r="Z200" i="5"/>
  <c r="E191" i="3" l="1"/>
  <c r="E201" i="3" s="1"/>
  <c r="E190" i="3"/>
  <c r="E219" i="3" s="1"/>
  <c r="E151" i="3"/>
  <c r="E199" i="3" s="1"/>
  <c r="Y191" i="3"/>
  <c r="Y201" i="3" s="1"/>
  <c r="X191" i="3"/>
  <c r="X201" i="3" s="1"/>
  <c r="W191" i="3"/>
  <c r="W201" i="3" s="1"/>
  <c r="V191" i="3"/>
  <c r="V201" i="3" s="1"/>
  <c r="U191" i="3"/>
  <c r="U201" i="3" s="1"/>
  <c r="T191" i="3"/>
  <c r="T201" i="3" s="1"/>
  <c r="S191" i="3"/>
  <c r="S201" i="3" s="1"/>
  <c r="R191" i="3"/>
  <c r="R201" i="3" s="1"/>
  <c r="Q191" i="3"/>
  <c r="Q201" i="3" s="1"/>
  <c r="P191" i="3"/>
  <c r="P201" i="3" s="1"/>
  <c r="O191" i="3"/>
  <c r="O201" i="3" s="1"/>
  <c r="N191" i="3"/>
  <c r="N201" i="3" s="1"/>
  <c r="M191" i="3"/>
  <c r="M201" i="3" s="1"/>
  <c r="L191" i="3"/>
  <c r="L201" i="3" s="1"/>
  <c r="K191" i="3"/>
  <c r="K201" i="3" s="1"/>
  <c r="J191" i="3"/>
  <c r="J201" i="3" s="1"/>
  <c r="I191" i="3"/>
  <c r="I201" i="3" s="1"/>
  <c r="H191" i="3"/>
  <c r="H201" i="3" s="1"/>
  <c r="G191" i="3"/>
  <c r="G201" i="3" s="1"/>
  <c r="F191" i="3"/>
  <c r="F201" i="3" s="1"/>
  <c r="Y190" i="3"/>
  <c r="Y219" i="3" s="1"/>
  <c r="X190" i="3"/>
  <c r="X219" i="3" s="1"/>
  <c r="W190" i="3"/>
  <c r="W219" i="3" s="1"/>
  <c r="V190" i="3"/>
  <c r="V219" i="3" s="1"/>
  <c r="U190" i="3"/>
  <c r="U219" i="3" s="1"/>
  <c r="T190" i="3"/>
  <c r="T219" i="3" s="1"/>
  <c r="S190" i="3"/>
  <c r="S219" i="3" s="1"/>
  <c r="R190" i="3"/>
  <c r="R219" i="3" s="1"/>
  <c r="Q190" i="3"/>
  <c r="Q219" i="3" s="1"/>
  <c r="P190" i="3"/>
  <c r="P219" i="3" s="1"/>
  <c r="O190" i="3"/>
  <c r="O219" i="3" s="1"/>
  <c r="N190" i="3"/>
  <c r="N219" i="3" s="1"/>
  <c r="M190" i="3"/>
  <c r="M219" i="3" s="1"/>
  <c r="L190" i="3"/>
  <c r="L219" i="3" s="1"/>
  <c r="K190" i="3"/>
  <c r="K219" i="3" s="1"/>
  <c r="J190" i="3"/>
  <c r="J219" i="3" s="1"/>
  <c r="I190" i="3"/>
  <c r="I219" i="3" s="1"/>
  <c r="H190" i="3"/>
  <c r="H219" i="3" s="1"/>
  <c r="G190" i="3"/>
  <c r="G219" i="3" s="1"/>
  <c r="F190" i="3"/>
  <c r="F219" i="3" s="1"/>
  <c r="Y189" i="3"/>
  <c r="Y210" i="3" s="1"/>
  <c r="X189" i="3"/>
  <c r="X210" i="3" s="1"/>
  <c r="W189" i="3"/>
  <c r="W210" i="3" s="1"/>
  <c r="V189" i="3"/>
  <c r="V210" i="3" s="1"/>
  <c r="U189" i="3"/>
  <c r="U210" i="3" s="1"/>
  <c r="T189" i="3"/>
  <c r="T210" i="3" s="1"/>
  <c r="S189" i="3"/>
  <c r="S210" i="3" s="1"/>
  <c r="R189" i="3"/>
  <c r="R210" i="3" s="1"/>
  <c r="Q189" i="3"/>
  <c r="Q210" i="3" s="1"/>
  <c r="P189" i="3"/>
  <c r="P210" i="3" s="1"/>
  <c r="O189" i="3"/>
  <c r="O210" i="3" s="1"/>
  <c r="N189" i="3"/>
  <c r="N210" i="3" s="1"/>
  <c r="M189" i="3"/>
  <c r="M210" i="3" s="1"/>
  <c r="L189" i="3"/>
  <c r="L210" i="3" s="1"/>
  <c r="K189" i="3"/>
  <c r="K210" i="3" s="1"/>
  <c r="J189" i="3"/>
  <c r="J210" i="3" s="1"/>
  <c r="I189" i="3"/>
  <c r="I210" i="3" s="1"/>
  <c r="H189" i="3"/>
  <c r="H210" i="3" s="1"/>
  <c r="G189" i="3"/>
  <c r="G210" i="3" s="1"/>
  <c r="F189" i="3"/>
  <c r="F210" i="3" s="1"/>
  <c r="E189" i="3"/>
  <c r="E210" i="3" s="1"/>
  <c r="IV191" i="1"/>
  <c r="IV201" i="1" s="1"/>
  <c r="IU191" i="1"/>
  <c r="IU201" i="1" s="1"/>
  <c r="IT191" i="1"/>
  <c r="IT201" i="1" s="1"/>
  <c r="IS191" i="1"/>
  <c r="IS201" i="1" s="1"/>
  <c r="IR191" i="1"/>
  <c r="IR201" i="1" s="1"/>
  <c r="IQ191" i="1"/>
  <c r="IQ201" i="1" s="1"/>
  <c r="IP191" i="1"/>
  <c r="IP201" i="1" s="1"/>
  <c r="IO191" i="1"/>
  <c r="IO201" i="1" s="1"/>
  <c r="IN191" i="1"/>
  <c r="IN201" i="1" s="1"/>
  <c r="IM191" i="1"/>
  <c r="IM201" i="1" s="1"/>
  <c r="IL191" i="1"/>
  <c r="IL201" i="1" s="1"/>
  <c r="IK191" i="1"/>
  <c r="IK201" i="1" s="1"/>
  <c r="IJ191" i="1"/>
  <c r="IJ201" i="1" s="1"/>
  <c r="II191" i="1"/>
  <c r="II201" i="1" s="1"/>
  <c r="IH191" i="1"/>
  <c r="IH201" i="1" s="1"/>
  <c r="IG191" i="1"/>
  <c r="IG201" i="1" s="1"/>
  <c r="IF191" i="1"/>
  <c r="IF201" i="1" s="1"/>
  <c r="IE191" i="1"/>
  <c r="IE201" i="1" s="1"/>
  <c r="ID191" i="1"/>
  <c r="ID201" i="1" s="1"/>
  <c r="IC191" i="1"/>
  <c r="IC201" i="1" s="1"/>
  <c r="IB191" i="1"/>
  <c r="IB201" i="1" s="1"/>
  <c r="IA191" i="1"/>
  <c r="IA201" i="1" s="1"/>
  <c r="HZ191" i="1"/>
  <c r="HZ201" i="1" s="1"/>
  <c r="HY191" i="1"/>
  <c r="HY201" i="1" s="1"/>
  <c r="HX191" i="1"/>
  <c r="HX201" i="1" s="1"/>
  <c r="HW191" i="1"/>
  <c r="HW201" i="1" s="1"/>
  <c r="HV191" i="1"/>
  <c r="HV201" i="1" s="1"/>
  <c r="HU191" i="1"/>
  <c r="HU201" i="1" s="1"/>
  <c r="HT191" i="1"/>
  <c r="HT201" i="1" s="1"/>
  <c r="HS191" i="1"/>
  <c r="HS201" i="1" s="1"/>
  <c r="HR191" i="1"/>
  <c r="HR201" i="1" s="1"/>
  <c r="HQ191" i="1"/>
  <c r="HQ201" i="1" s="1"/>
  <c r="HP191" i="1"/>
  <c r="HP201" i="1" s="1"/>
  <c r="HO191" i="1"/>
  <c r="HO201" i="1" s="1"/>
  <c r="HN191" i="1"/>
  <c r="HN201" i="1" s="1"/>
  <c r="HM191" i="1"/>
  <c r="HM201" i="1" s="1"/>
  <c r="HL191" i="1"/>
  <c r="HL201" i="1" s="1"/>
  <c r="HK191" i="1"/>
  <c r="HK201" i="1" s="1"/>
  <c r="HJ191" i="1"/>
  <c r="HJ201" i="1" s="1"/>
  <c r="HI191" i="1"/>
  <c r="HI201" i="1" s="1"/>
  <c r="HH191" i="1"/>
  <c r="HH201" i="1" s="1"/>
  <c r="HG191" i="1"/>
  <c r="HG201" i="1" s="1"/>
  <c r="HF191" i="1"/>
  <c r="HF201" i="1" s="1"/>
  <c r="HE191" i="1"/>
  <c r="HE201" i="1" s="1"/>
  <c r="HD191" i="1"/>
  <c r="HD201" i="1" s="1"/>
  <c r="HC191" i="1"/>
  <c r="HC201" i="1" s="1"/>
  <c r="HB191" i="1"/>
  <c r="HB201" i="1" s="1"/>
  <c r="HA191" i="1"/>
  <c r="HA201" i="1" s="1"/>
  <c r="GZ191" i="1"/>
  <c r="GZ201" i="1" s="1"/>
  <c r="GY191" i="1"/>
  <c r="GY201" i="1" s="1"/>
  <c r="GX191" i="1"/>
  <c r="GX201" i="1" s="1"/>
  <c r="GW191" i="1"/>
  <c r="GW201" i="1" s="1"/>
  <c r="GV191" i="1"/>
  <c r="GV201" i="1" s="1"/>
  <c r="GU191" i="1"/>
  <c r="GU201" i="1" s="1"/>
  <c r="GT191" i="1"/>
  <c r="GT201" i="1" s="1"/>
  <c r="GS191" i="1"/>
  <c r="GS201" i="1" s="1"/>
  <c r="GR191" i="1"/>
  <c r="GR201" i="1" s="1"/>
  <c r="GQ191" i="1"/>
  <c r="GQ201" i="1" s="1"/>
  <c r="GP191" i="1"/>
  <c r="GP201" i="1" s="1"/>
  <c r="GO191" i="1"/>
  <c r="GO201" i="1" s="1"/>
  <c r="GN191" i="1"/>
  <c r="GN201" i="1" s="1"/>
  <c r="GM191" i="1"/>
  <c r="GM201" i="1" s="1"/>
  <c r="GL191" i="1"/>
  <c r="GL201" i="1" s="1"/>
  <c r="GK191" i="1"/>
  <c r="GK201" i="1" s="1"/>
  <c r="GJ191" i="1"/>
  <c r="GJ201" i="1" s="1"/>
  <c r="GI191" i="1"/>
  <c r="GI201" i="1" s="1"/>
  <c r="GH191" i="1"/>
  <c r="GH201" i="1" s="1"/>
  <c r="GG191" i="1"/>
  <c r="GG201" i="1" s="1"/>
  <c r="GF191" i="1"/>
  <c r="GF201" i="1" s="1"/>
  <c r="GE191" i="1"/>
  <c r="GE201" i="1" s="1"/>
  <c r="GD191" i="1"/>
  <c r="GD201" i="1" s="1"/>
  <c r="GC191" i="1"/>
  <c r="GC201" i="1" s="1"/>
  <c r="GB191" i="1"/>
  <c r="GB201" i="1" s="1"/>
  <c r="GA191" i="1"/>
  <c r="GA201" i="1" s="1"/>
  <c r="FZ191" i="1"/>
  <c r="FZ201" i="1" s="1"/>
  <c r="FY191" i="1"/>
  <c r="FY201" i="1" s="1"/>
  <c r="FX191" i="1"/>
  <c r="FX201" i="1" s="1"/>
  <c r="FW191" i="1"/>
  <c r="FW201" i="1" s="1"/>
  <c r="FV191" i="1"/>
  <c r="FV201" i="1" s="1"/>
  <c r="FU191" i="1"/>
  <c r="FU201" i="1" s="1"/>
  <c r="FT191" i="1"/>
  <c r="FT201" i="1" s="1"/>
  <c r="FS191" i="1"/>
  <c r="FS201" i="1" s="1"/>
  <c r="FR191" i="1"/>
  <c r="FR201" i="1" s="1"/>
  <c r="FQ191" i="1"/>
  <c r="FQ201" i="1" s="1"/>
  <c r="FP191" i="1"/>
  <c r="FP201" i="1" s="1"/>
  <c r="FO191" i="1"/>
  <c r="FO201" i="1" s="1"/>
  <c r="FN191" i="1"/>
  <c r="FN201" i="1" s="1"/>
  <c r="FM191" i="1"/>
  <c r="FM201" i="1" s="1"/>
  <c r="FL191" i="1"/>
  <c r="FL201" i="1" s="1"/>
  <c r="FK191" i="1"/>
  <c r="FK201" i="1" s="1"/>
  <c r="FJ191" i="1"/>
  <c r="FJ201" i="1" s="1"/>
  <c r="FI191" i="1"/>
  <c r="FI201" i="1" s="1"/>
  <c r="FH191" i="1"/>
  <c r="FH201" i="1" s="1"/>
  <c r="FG191" i="1"/>
  <c r="FG201" i="1" s="1"/>
  <c r="FF191" i="1"/>
  <c r="FF201" i="1" s="1"/>
  <c r="FE191" i="1"/>
  <c r="FE201" i="1" s="1"/>
  <c r="FD191" i="1"/>
  <c r="FD201" i="1" s="1"/>
  <c r="FC191" i="1"/>
  <c r="FC201" i="1" s="1"/>
  <c r="FB191" i="1"/>
  <c r="FB201" i="1" s="1"/>
  <c r="FA191" i="1"/>
  <c r="FA201" i="1" s="1"/>
  <c r="EZ191" i="1"/>
  <c r="EZ201" i="1" s="1"/>
  <c r="EY191" i="1"/>
  <c r="EY201" i="1" s="1"/>
  <c r="EX191" i="1"/>
  <c r="EX201" i="1" s="1"/>
  <c r="EW191" i="1"/>
  <c r="EW201" i="1" s="1"/>
  <c r="EV191" i="1"/>
  <c r="EV201" i="1" s="1"/>
  <c r="EU191" i="1"/>
  <c r="EU201" i="1" s="1"/>
  <c r="ET191" i="1"/>
  <c r="ET201" i="1" s="1"/>
  <c r="ES191" i="1"/>
  <c r="ES201" i="1" s="1"/>
  <c r="ER191" i="1"/>
  <c r="ER201" i="1" s="1"/>
  <c r="EQ191" i="1"/>
  <c r="EQ201" i="1" s="1"/>
  <c r="EP191" i="1"/>
  <c r="EP201" i="1" s="1"/>
  <c r="EO191" i="1"/>
  <c r="EO201" i="1" s="1"/>
  <c r="EN191" i="1"/>
  <c r="EN201" i="1" s="1"/>
  <c r="EM191" i="1"/>
  <c r="EM201" i="1" s="1"/>
  <c r="EL191" i="1"/>
  <c r="EL201" i="1" s="1"/>
  <c r="EK191" i="1"/>
  <c r="EK201" i="1" s="1"/>
  <c r="EJ191" i="1"/>
  <c r="EJ201" i="1" s="1"/>
  <c r="EI191" i="1"/>
  <c r="EI201" i="1" s="1"/>
  <c r="EH191" i="1"/>
  <c r="EH201" i="1" s="1"/>
  <c r="EG191" i="1"/>
  <c r="EG201" i="1" s="1"/>
  <c r="EF191" i="1"/>
  <c r="EF201" i="1" s="1"/>
  <c r="EE191" i="1"/>
  <c r="EE201" i="1" s="1"/>
  <c r="ED191" i="1"/>
  <c r="ED201" i="1" s="1"/>
  <c r="EC191" i="1"/>
  <c r="EC201" i="1" s="1"/>
  <c r="EB191" i="1"/>
  <c r="EB201" i="1" s="1"/>
  <c r="EA191" i="1"/>
  <c r="EA201" i="1" s="1"/>
  <c r="DZ191" i="1"/>
  <c r="DZ201" i="1" s="1"/>
  <c r="DY191" i="1"/>
  <c r="DY201" i="1" s="1"/>
  <c r="DX191" i="1"/>
  <c r="DX201" i="1" s="1"/>
  <c r="DW191" i="1"/>
  <c r="DW201" i="1" s="1"/>
  <c r="DV191" i="1"/>
  <c r="DV201" i="1" s="1"/>
  <c r="DU191" i="1"/>
  <c r="DU201" i="1" s="1"/>
  <c r="DT191" i="1"/>
  <c r="DT201" i="1" s="1"/>
  <c r="DS191" i="1"/>
  <c r="DS201" i="1" s="1"/>
  <c r="DR191" i="1"/>
  <c r="DR201" i="1" s="1"/>
  <c r="DQ191" i="1"/>
  <c r="DQ201" i="1" s="1"/>
  <c r="DP191" i="1"/>
  <c r="DP201" i="1" s="1"/>
  <c r="DO191" i="1"/>
  <c r="DO201" i="1" s="1"/>
  <c r="DN191" i="1"/>
  <c r="DN201" i="1" s="1"/>
  <c r="DM191" i="1"/>
  <c r="DM201" i="1" s="1"/>
  <c r="DL191" i="1"/>
  <c r="DL201" i="1" s="1"/>
  <c r="DK191" i="1"/>
  <c r="DK201" i="1" s="1"/>
  <c r="DJ191" i="1"/>
  <c r="DJ201" i="1" s="1"/>
  <c r="DI191" i="1"/>
  <c r="DI201" i="1" s="1"/>
  <c r="DH191" i="1"/>
  <c r="DH201" i="1" s="1"/>
  <c r="DG191" i="1"/>
  <c r="DG201" i="1" s="1"/>
  <c r="DF191" i="1"/>
  <c r="DF201" i="1" s="1"/>
  <c r="DE191" i="1"/>
  <c r="DE201" i="1" s="1"/>
  <c r="DD191" i="1"/>
  <c r="DD201" i="1" s="1"/>
  <c r="DC191" i="1"/>
  <c r="DC201" i="1" s="1"/>
  <c r="DB191" i="1"/>
  <c r="DB201" i="1" s="1"/>
  <c r="DA191" i="1"/>
  <c r="DA201" i="1" s="1"/>
  <c r="CZ191" i="1"/>
  <c r="CZ201" i="1" s="1"/>
  <c r="CY191" i="1"/>
  <c r="CY201" i="1" s="1"/>
  <c r="CX191" i="1"/>
  <c r="CX201" i="1" s="1"/>
  <c r="CW191" i="1"/>
  <c r="CW201" i="1" s="1"/>
  <c r="CV191" i="1"/>
  <c r="CV201" i="1" s="1"/>
  <c r="CU191" i="1"/>
  <c r="CU201" i="1" s="1"/>
  <c r="CT191" i="1"/>
  <c r="CT201" i="1" s="1"/>
  <c r="CS191" i="1"/>
  <c r="CS201" i="1" s="1"/>
  <c r="CR191" i="1"/>
  <c r="CR201" i="1" s="1"/>
  <c r="CQ191" i="1"/>
  <c r="CQ201" i="1" s="1"/>
  <c r="CP191" i="1"/>
  <c r="CP201" i="1" s="1"/>
  <c r="CO191" i="1"/>
  <c r="CO201" i="1" s="1"/>
  <c r="CN191" i="1"/>
  <c r="CN201" i="1" s="1"/>
  <c r="CM191" i="1"/>
  <c r="CM201" i="1" s="1"/>
  <c r="CL191" i="1"/>
  <c r="CL201" i="1" s="1"/>
  <c r="CK191" i="1"/>
  <c r="CK201" i="1" s="1"/>
  <c r="CJ191" i="1"/>
  <c r="CJ201" i="1" s="1"/>
  <c r="CI191" i="1"/>
  <c r="CI201" i="1" s="1"/>
  <c r="CH191" i="1"/>
  <c r="CH201" i="1" s="1"/>
  <c r="CG191" i="1"/>
  <c r="CG201" i="1" s="1"/>
  <c r="CF191" i="1"/>
  <c r="CF201" i="1" s="1"/>
  <c r="CE191" i="1"/>
  <c r="CE201" i="1" s="1"/>
  <c r="CD191" i="1"/>
  <c r="CD201" i="1" s="1"/>
  <c r="CC191" i="1"/>
  <c r="CC201" i="1" s="1"/>
  <c r="CB191" i="1"/>
  <c r="CB201" i="1" s="1"/>
  <c r="CA191" i="1"/>
  <c r="CA201" i="1" s="1"/>
  <c r="BZ191" i="1"/>
  <c r="BZ201" i="1" s="1"/>
  <c r="BY191" i="1"/>
  <c r="BY201" i="1" s="1"/>
  <c r="BX191" i="1"/>
  <c r="BX201" i="1" s="1"/>
  <c r="BW191" i="1"/>
  <c r="BW201" i="1" s="1"/>
  <c r="BV191" i="1"/>
  <c r="BV201" i="1" s="1"/>
  <c r="BU191" i="1"/>
  <c r="BU201" i="1" s="1"/>
  <c r="BT191" i="1"/>
  <c r="BT201" i="1" s="1"/>
  <c r="BS191" i="1"/>
  <c r="BS201" i="1" s="1"/>
  <c r="BR191" i="1"/>
  <c r="BR201" i="1" s="1"/>
  <c r="BQ191" i="1"/>
  <c r="BQ201" i="1" s="1"/>
  <c r="BP191" i="1"/>
  <c r="BP201" i="1" s="1"/>
  <c r="BO191" i="1"/>
  <c r="BO201" i="1" s="1"/>
  <c r="BN191" i="1"/>
  <c r="BN201" i="1" s="1"/>
  <c r="BM191" i="1"/>
  <c r="BM201" i="1" s="1"/>
  <c r="BL191" i="1"/>
  <c r="BL201" i="1" s="1"/>
  <c r="BK191" i="1"/>
  <c r="BK201" i="1" s="1"/>
  <c r="BJ191" i="1"/>
  <c r="BJ201" i="1" s="1"/>
  <c r="BI191" i="1"/>
  <c r="BI201" i="1" s="1"/>
  <c r="BH191" i="1"/>
  <c r="BH201" i="1" s="1"/>
  <c r="BG191" i="1"/>
  <c r="BG201" i="1" s="1"/>
  <c r="BF191" i="1"/>
  <c r="BF201" i="1" s="1"/>
  <c r="BE191" i="1"/>
  <c r="BE201" i="1" s="1"/>
  <c r="BD191" i="1"/>
  <c r="BD201" i="1" s="1"/>
  <c r="BC191" i="1"/>
  <c r="BC201" i="1" s="1"/>
  <c r="BB191" i="1"/>
  <c r="BB201" i="1" s="1"/>
  <c r="BA191" i="1"/>
  <c r="BA201" i="1" s="1"/>
  <c r="AZ191" i="1"/>
  <c r="AZ201" i="1" s="1"/>
  <c r="AY191" i="1"/>
  <c r="AY201" i="1" s="1"/>
  <c r="AX191" i="1"/>
  <c r="AX201" i="1" s="1"/>
  <c r="AW191" i="1"/>
  <c r="AW201" i="1" s="1"/>
  <c r="AV191" i="1"/>
  <c r="AV201" i="1" s="1"/>
  <c r="AU191" i="1"/>
  <c r="AU201" i="1" s="1"/>
  <c r="AT191" i="1"/>
  <c r="AT201" i="1" s="1"/>
  <c r="AS191" i="1"/>
  <c r="AS201" i="1" s="1"/>
  <c r="AR191" i="1"/>
  <c r="AR201" i="1" s="1"/>
  <c r="AQ191" i="1"/>
  <c r="AQ201" i="1" s="1"/>
  <c r="AP191" i="1"/>
  <c r="AP201" i="1" s="1"/>
  <c r="AO191" i="1"/>
  <c r="AO201" i="1" s="1"/>
  <c r="AN191" i="1"/>
  <c r="AN201" i="1" s="1"/>
  <c r="AM191" i="1"/>
  <c r="AM201" i="1" s="1"/>
  <c r="AL191" i="1"/>
  <c r="AL201" i="1" s="1"/>
  <c r="AK191" i="1"/>
  <c r="AK201" i="1" s="1"/>
  <c r="AJ191" i="1"/>
  <c r="AJ201" i="1" s="1"/>
  <c r="AI191" i="1"/>
  <c r="AI201" i="1" s="1"/>
  <c r="AH191" i="1"/>
  <c r="AH201" i="1" s="1"/>
  <c r="AG191" i="1"/>
  <c r="AG201" i="1" s="1"/>
  <c r="AF191" i="1"/>
  <c r="AF201" i="1" s="1"/>
  <c r="AE191" i="1"/>
  <c r="AE201" i="1" s="1"/>
  <c r="AD191" i="1"/>
  <c r="AD201" i="1" s="1"/>
  <c r="AC191" i="1"/>
  <c r="AC201" i="1" s="1"/>
  <c r="AB191" i="1"/>
  <c r="AB201" i="1" s="1"/>
  <c r="AA191" i="1"/>
  <c r="AA201" i="1" s="1"/>
  <c r="Z191" i="1"/>
  <c r="Z201" i="1" s="1"/>
  <c r="Y191" i="1"/>
  <c r="Y201" i="1" s="1"/>
  <c r="X191" i="1"/>
  <c r="X201" i="1" s="1"/>
  <c r="W191" i="1"/>
  <c r="W201" i="1" s="1"/>
  <c r="V191" i="1"/>
  <c r="V201" i="1" s="1"/>
  <c r="U191" i="1"/>
  <c r="U201" i="1" s="1"/>
  <c r="T191" i="1"/>
  <c r="T201" i="1" s="1"/>
  <c r="S191" i="1"/>
  <c r="S201" i="1" s="1"/>
  <c r="R191" i="1"/>
  <c r="R201" i="1" s="1"/>
  <c r="Q191" i="1"/>
  <c r="Q201" i="1" s="1"/>
  <c r="P191" i="1"/>
  <c r="P201" i="1" s="1"/>
  <c r="O191" i="1"/>
  <c r="O201" i="1" s="1"/>
  <c r="N191" i="1"/>
  <c r="N201" i="1" s="1"/>
  <c r="M191" i="1"/>
  <c r="M201" i="1" s="1"/>
  <c r="L191" i="1"/>
  <c r="L201" i="1" s="1"/>
  <c r="K191" i="1"/>
  <c r="K201" i="1" s="1"/>
  <c r="J191" i="1"/>
  <c r="J201" i="1" s="1"/>
  <c r="I191" i="1"/>
  <c r="I201" i="1" s="1"/>
  <c r="H191" i="1"/>
  <c r="H201" i="1" s="1"/>
  <c r="G191" i="1"/>
  <c r="G201" i="1" s="1"/>
  <c r="F191" i="1"/>
  <c r="F201" i="1" s="1"/>
  <c r="E191" i="1"/>
  <c r="E201" i="1" s="1"/>
  <c r="IV190" i="1"/>
  <c r="IV219" i="1" s="1"/>
  <c r="IU190" i="1"/>
  <c r="IU219" i="1" s="1"/>
  <c r="IT190" i="1"/>
  <c r="IT219" i="1" s="1"/>
  <c r="IS190" i="1"/>
  <c r="IS219" i="1" s="1"/>
  <c r="IR190" i="1"/>
  <c r="IR219" i="1" s="1"/>
  <c r="IQ190" i="1"/>
  <c r="IQ219" i="1" s="1"/>
  <c r="IP190" i="1"/>
  <c r="IP219" i="1" s="1"/>
  <c r="IN190" i="1"/>
  <c r="IN219" i="1" s="1"/>
  <c r="IM190" i="1"/>
  <c r="IM219" i="1" s="1"/>
  <c r="IL190" i="1"/>
  <c r="IL219" i="1" s="1"/>
  <c r="IJ190" i="1"/>
  <c r="IJ219" i="1" s="1"/>
  <c r="II190" i="1"/>
  <c r="II219" i="1" s="1"/>
  <c r="IH190" i="1"/>
  <c r="IH219" i="1" s="1"/>
  <c r="IG190" i="1"/>
  <c r="IG219" i="1" s="1"/>
  <c r="IF190" i="1"/>
  <c r="IF219" i="1" s="1"/>
  <c r="IE190" i="1"/>
  <c r="IE219" i="1" s="1"/>
  <c r="ID190" i="1"/>
  <c r="ID219" i="1" s="1"/>
  <c r="IB190" i="1"/>
  <c r="IB219" i="1" s="1"/>
  <c r="IA190" i="1"/>
  <c r="IA219" i="1" s="1"/>
  <c r="HZ190" i="1"/>
  <c r="HZ219" i="1" s="1"/>
  <c r="HX190" i="1"/>
  <c r="HX219" i="1" s="1"/>
  <c r="HW190" i="1"/>
  <c r="HW219" i="1" s="1"/>
  <c r="HV190" i="1"/>
  <c r="HV219" i="1" s="1"/>
  <c r="HU190" i="1"/>
  <c r="HU219" i="1" s="1"/>
  <c r="HT190" i="1"/>
  <c r="HT219" i="1" s="1"/>
  <c r="HS190" i="1"/>
  <c r="HS219" i="1" s="1"/>
  <c r="HR190" i="1"/>
  <c r="HR219" i="1" s="1"/>
  <c r="HP190" i="1"/>
  <c r="HP219" i="1" s="1"/>
  <c r="HO190" i="1"/>
  <c r="HO219" i="1" s="1"/>
  <c r="HN190" i="1"/>
  <c r="HN219" i="1" s="1"/>
  <c r="HL190" i="1"/>
  <c r="HL219" i="1" s="1"/>
  <c r="HK190" i="1"/>
  <c r="HK219" i="1" s="1"/>
  <c r="HJ190" i="1"/>
  <c r="HJ219" i="1" s="1"/>
  <c r="HI190" i="1"/>
  <c r="HI219" i="1" s="1"/>
  <c r="HH190" i="1"/>
  <c r="HH219" i="1" s="1"/>
  <c r="HG190" i="1"/>
  <c r="HG219" i="1" s="1"/>
  <c r="HF190" i="1"/>
  <c r="HF219" i="1" s="1"/>
  <c r="HD190" i="1"/>
  <c r="HD219" i="1" s="1"/>
  <c r="HC190" i="1"/>
  <c r="HC219" i="1" s="1"/>
  <c r="HB190" i="1"/>
  <c r="HB219" i="1" s="1"/>
  <c r="GZ190" i="1"/>
  <c r="GZ219" i="1" s="1"/>
  <c r="GY190" i="1"/>
  <c r="GY219" i="1" s="1"/>
  <c r="GX190" i="1"/>
  <c r="GX219" i="1" s="1"/>
  <c r="GW190" i="1"/>
  <c r="GW219" i="1" s="1"/>
  <c r="GV190" i="1"/>
  <c r="GV219" i="1" s="1"/>
  <c r="GU190" i="1"/>
  <c r="GU219" i="1" s="1"/>
  <c r="GT190" i="1"/>
  <c r="GT219" i="1" s="1"/>
  <c r="GR190" i="1"/>
  <c r="GR219" i="1" s="1"/>
  <c r="GQ190" i="1"/>
  <c r="GQ219" i="1" s="1"/>
  <c r="GP190" i="1"/>
  <c r="GP219" i="1" s="1"/>
  <c r="GN190" i="1"/>
  <c r="GN219" i="1" s="1"/>
  <c r="GM190" i="1"/>
  <c r="GM219" i="1" s="1"/>
  <c r="GL190" i="1"/>
  <c r="GL219" i="1" s="1"/>
  <c r="GK190" i="1"/>
  <c r="GK219" i="1" s="1"/>
  <c r="GJ190" i="1"/>
  <c r="GJ219" i="1" s="1"/>
  <c r="GI190" i="1"/>
  <c r="GI219" i="1" s="1"/>
  <c r="GH190" i="1"/>
  <c r="GH219" i="1" s="1"/>
  <c r="GF190" i="1"/>
  <c r="GF219" i="1" s="1"/>
  <c r="GE190" i="1"/>
  <c r="GE219" i="1" s="1"/>
  <c r="GD190" i="1"/>
  <c r="GD219" i="1" s="1"/>
  <c r="GB190" i="1"/>
  <c r="GB219" i="1" s="1"/>
  <c r="GA190" i="1"/>
  <c r="GA219" i="1" s="1"/>
  <c r="FZ190" i="1"/>
  <c r="FZ219" i="1" s="1"/>
  <c r="FY190" i="1"/>
  <c r="FY219" i="1" s="1"/>
  <c r="FX190" i="1"/>
  <c r="FX219" i="1" s="1"/>
  <c r="FW190" i="1"/>
  <c r="FW219" i="1" s="1"/>
  <c r="FV190" i="1"/>
  <c r="FV219" i="1" s="1"/>
  <c r="FT190" i="1"/>
  <c r="FT219" i="1" s="1"/>
  <c r="FS190" i="1"/>
  <c r="FS219" i="1" s="1"/>
  <c r="FR190" i="1"/>
  <c r="FR219" i="1" s="1"/>
  <c r="FP190" i="1"/>
  <c r="FP219" i="1" s="1"/>
  <c r="FO190" i="1"/>
  <c r="FO219" i="1" s="1"/>
  <c r="FN190" i="1"/>
  <c r="FN219" i="1" s="1"/>
  <c r="FM190" i="1"/>
  <c r="FM219" i="1" s="1"/>
  <c r="FL190" i="1"/>
  <c r="FL219" i="1" s="1"/>
  <c r="FK190" i="1"/>
  <c r="FK219" i="1" s="1"/>
  <c r="FJ190" i="1"/>
  <c r="FJ219" i="1" s="1"/>
  <c r="FH190" i="1"/>
  <c r="FH219" i="1" s="1"/>
  <c r="FG190" i="1"/>
  <c r="FG219" i="1" s="1"/>
  <c r="FF190" i="1"/>
  <c r="FF219" i="1" s="1"/>
  <c r="FD190" i="1"/>
  <c r="FD219" i="1" s="1"/>
  <c r="FC190" i="1"/>
  <c r="FC219" i="1" s="1"/>
  <c r="FB190" i="1"/>
  <c r="FB219" i="1" s="1"/>
  <c r="FA190" i="1"/>
  <c r="FA219" i="1" s="1"/>
  <c r="EZ190" i="1"/>
  <c r="EZ219" i="1" s="1"/>
  <c r="EY190" i="1"/>
  <c r="EY219" i="1" s="1"/>
  <c r="EX190" i="1"/>
  <c r="EX219" i="1" s="1"/>
  <c r="EV190" i="1"/>
  <c r="EV219" i="1" s="1"/>
  <c r="EU190" i="1"/>
  <c r="EU219" i="1" s="1"/>
  <c r="ET190" i="1"/>
  <c r="ET219" i="1" s="1"/>
  <c r="ER190" i="1"/>
  <c r="ER219" i="1" s="1"/>
  <c r="EQ190" i="1"/>
  <c r="EQ219" i="1" s="1"/>
  <c r="EP190" i="1"/>
  <c r="EP219" i="1" s="1"/>
  <c r="EO190" i="1"/>
  <c r="EO219" i="1" s="1"/>
  <c r="EN190" i="1"/>
  <c r="EN219" i="1" s="1"/>
  <c r="EM190" i="1"/>
  <c r="EM219" i="1" s="1"/>
  <c r="EL190" i="1"/>
  <c r="EL219" i="1" s="1"/>
  <c r="EJ190" i="1"/>
  <c r="EJ219" i="1" s="1"/>
  <c r="EI190" i="1"/>
  <c r="EI219" i="1" s="1"/>
  <c r="EH190" i="1"/>
  <c r="EH219" i="1" s="1"/>
  <c r="EF190" i="1"/>
  <c r="EF219" i="1" s="1"/>
  <c r="EE190" i="1"/>
  <c r="EE219" i="1" s="1"/>
  <c r="ED190" i="1"/>
  <c r="ED219" i="1" s="1"/>
  <c r="EC190" i="1"/>
  <c r="EC219" i="1" s="1"/>
  <c r="EB190" i="1"/>
  <c r="EB219" i="1" s="1"/>
  <c r="EA190" i="1"/>
  <c r="EA219" i="1" s="1"/>
  <c r="DZ190" i="1"/>
  <c r="DZ219" i="1" s="1"/>
  <c r="DX190" i="1"/>
  <c r="DX219" i="1" s="1"/>
  <c r="DW190" i="1"/>
  <c r="DW219" i="1" s="1"/>
  <c r="DV190" i="1"/>
  <c r="DV219" i="1" s="1"/>
  <c r="DT190" i="1"/>
  <c r="DT219" i="1" s="1"/>
  <c r="DS190" i="1"/>
  <c r="DS219" i="1" s="1"/>
  <c r="DR190" i="1"/>
  <c r="DR219" i="1" s="1"/>
  <c r="DQ190" i="1"/>
  <c r="DQ219" i="1" s="1"/>
  <c r="DP190" i="1"/>
  <c r="DP219" i="1" s="1"/>
  <c r="DO190" i="1"/>
  <c r="DO219" i="1" s="1"/>
  <c r="DN190" i="1"/>
  <c r="DN219" i="1" s="1"/>
  <c r="DL190" i="1"/>
  <c r="DL219" i="1" s="1"/>
  <c r="DK190" i="1"/>
  <c r="DK219" i="1" s="1"/>
  <c r="DJ190" i="1"/>
  <c r="DJ219" i="1" s="1"/>
  <c r="DH190" i="1"/>
  <c r="DH219" i="1" s="1"/>
  <c r="DG190" i="1"/>
  <c r="DG219" i="1" s="1"/>
  <c r="DF190" i="1"/>
  <c r="DF219" i="1" s="1"/>
  <c r="DE190" i="1"/>
  <c r="DE219" i="1" s="1"/>
  <c r="DD190" i="1"/>
  <c r="DD219" i="1" s="1"/>
  <c r="DC190" i="1"/>
  <c r="DC219" i="1" s="1"/>
  <c r="DB190" i="1"/>
  <c r="DB219" i="1" s="1"/>
  <c r="CZ190" i="1"/>
  <c r="CZ219" i="1" s="1"/>
  <c r="CY190" i="1"/>
  <c r="CY219" i="1" s="1"/>
  <c r="CX190" i="1"/>
  <c r="CX219" i="1" s="1"/>
  <c r="CV190" i="1"/>
  <c r="CV219" i="1" s="1"/>
  <c r="CU190" i="1"/>
  <c r="CU219" i="1" s="1"/>
  <c r="CT190" i="1"/>
  <c r="CT219" i="1" s="1"/>
  <c r="CS190" i="1"/>
  <c r="CS219" i="1" s="1"/>
  <c r="CR190" i="1"/>
  <c r="CR219" i="1" s="1"/>
  <c r="CQ190" i="1"/>
  <c r="CQ219" i="1" s="1"/>
  <c r="CP190" i="1"/>
  <c r="CP219" i="1" s="1"/>
  <c r="CN190" i="1"/>
  <c r="CN219" i="1" s="1"/>
  <c r="CM190" i="1"/>
  <c r="CM219" i="1" s="1"/>
  <c r="CL190" i="1"/>
  <c r="CL219" i="1" s="1"/>
  <c r="CJ190" i="1"/>
  <c r="CJ219" i="1" s="1"/>
  <c r="CI190" i="1"/>
  <c r="CI219" i="1" s="1"/>
  <c r="CH190" i="1"/>
  <c r="CH219" i="1" s="1"/>
  <c r="CG190" i="1"/>
  <c r="CG219" i="1" s="1"/>
  <c r="CF190" i="1"/>
  <c r="CF219" i="1" s="1"/>
  <c r="CE190" i="1"/>
  <c r="CE219" i="1" s="1"/>
  <c r="CD190" i="1"/>
  <c r="CD219" i="1" s="1"/>
  <c r="CB190" i="1"/>
  <c r="CB219" i="1" s="1"/>
  <c r="CA190" i="1"/>
  <c r="CA219" i="1" s="1"/>
  <c r="BZ190" i="1"/>
  <c r="BZ219" i="1" s="1"/>
  <c r="BX190" i="1"/>
  <c r="BX219" i="1" s="1"/>
  <c r="BW190" i="1"/>
  <c r="BW219" i="1" s="1"/>
  <c r="BV190" i="1"/>
  <c r="BV219" i="1" s="1"/>
  <c r="BU190" i="1"/>
  <c r="BU219" i="1" s="1"/>
  <c r="BT190" i="1"/>
  <c r="BT219" i="1" s="1"/>
  <c r="BS190" i="1"/>
  <c r="BS219" i="1" s="1"/>
  <c r="BR190" i="1"/>
  <c r="BR219" i="1" s="1"/>
  <c r="BP190" i="1"/>
  <c r="BP219" i="1" s="1"/>
  <c r="BO190" i="1"/>
  <c r="BO219" i="1" s="1"/>
  <c r="BN190" i="1"/>
  <c r="BN219" i="1" s="1"/>
  <c r="BL190" i="1"/>
  <c r="BL219" i="1" s="1"/>
  <c r="BK190" i="1"/>
  <c r="BK219" i="1" s="1"/>
  <c r="BJ190" i="1"/>
  <c r="BJ219" i="1" s="1"/>
  <c r="BI190" i="1"/>
  <c r="BI219" i="1" s="1"/>
  <c r="BH190" i="1"/>
  <c r="BH219" i="1" s="1"/>
  <c r="BG190" i="1"/>
  <c r="BG219" i="1" s="1"/>
  <c r="BF190" i="1"/>
  <c r="BF219" i="1" s="1"/>
  <c r="BD190" i="1"/>
  <c r="BD219" i="1" s="1"/>
  <c r="BC190" i="1"/>
  <c r="BC219" i="1" s="1"/>
  <c r="BB190" i="1"/>
  <c r="BB219" i="1" s="1"/>
  <c r="AZ190" i="1"/>
  <c r="AZ219" i="1" s="1"/>
  <c r="AY190" i="1"/>
  <c r="AY219" i="1" s="1"/>
  <c r="AX190" i="1"/>
  <c r="AX219" i="1" s="1"/>
  <c r="AW190" i="1"/>
  <c r="AW219" i="1" s="1"/>
  <c r="AV190" i="1"/>
  <c r="AV219" i="1" s="1"/>
  <c r="AU190" i="1"/>
  <c r="AU219" i="1" s="1"/>
  <c r="AT190" i="1"/>
  <c r="AT219" i="1" s="1"/>
  <c r="AR190" i="1"/>
  <c r="AR219" i="1" s="1"/>
  <c r="AQ190" i="1"/>
  <c r="AQ219" i="1" s="1"/>
  <c r="AP190" i="1"/>
  <c r="AP219" i="1" s="1"/>
  <c r="AN190" i="1"/>
  <c r="AN219" i="1" s="1"/>
  <c r="AM190" i="1"/>
  <c r="AM219" i="1" s="1"/>
  <c r="AL190" i="1"/>
  <c r="AL219" i="1" s="1"/>
  <c r="AK190" i="1"/>
  <c r="AK219" i="1" s="1"/>
  <c r="AJ190" i="1"/>
  <c r="AJ219" i="1" s="1"/>
  <c r="AI190" i="1"/>
  <c r="AI219" i="1" s="1"/>
  <c r="AH190" i="1"/>
  <c r="AH219" i="1" s="1"/>
  <c r="AF190" i="1"/>
  <c r="AF219" i="1" s="1"/>
  <c r="AE190" i="1"/>
  <c r="AE219" i="1" s="1"/>
  <c r="AD190" i="1"/>
  <c r="AD219" i="1" s="1"/>
  <c r="AB190" i="1"/>
  <c r="AB219" i="1" s="1"/>
  <c r="AA190" i="1"/>
  <c r="AA219" i="1" s="1"/>
  <c r="Z190" i="1"/>
  <c r="Z219" i="1" s="1"/>
  <c r="Y190" i="1"/>
  <c r="Y219" i="1" s="1"/>
  <c r="X190" i="1"/>
  <c r="X219" i="1" s="1"/>
  <c r="W190" i="1"/>
  <c r="W219" i="1" s="1"/>
  <c r="V190" i="1"/>
  <c r="V219" i="1" s="1"/>
  <c r="T190" i="1"/>
  <c r="T219" i="1" s="1"/>
  <c r="S190" i="1"/>
  <c r="S219" i="1" s="1"/>
  <c r="R190" i="1"/>
  <c r="R219" i="1" s="1"/>
  <c r="P190" i="1"/>
  <c r="P219" i="1" s="1"/>
  <c r="O190" i="1"/>
  <c r="O219" i="1" s="1"/>
  <c r="N190" i="1"/>
  <c r="N219" i="1" s="1"/>
  <c r="M190" i="1"/>
  <c r="M219" i="1" s="1"/>
  <c r="L190" i="1"/>
  <c r="L219" i="1" s="1"/>
  <c r="K190" i="1"/>
  <c r="K219" i="1" s="1"/>
  <c r="J190" i="1"/>
  <c r="J219" i="1" s="1"/>
  <c r="H190" i="1"/>
  <c r="H219" i="1" s="1"/>
  <c r="G190" i="1"/>
  <c r="G219" i="1" s="1"/>
  <c r="F190" i="1"/>
  <c r="F219" i="1" s="1"/>
  <c r="IV189" i="1"/>
  <c r="IV210" i="1" s="1"/>
  <c r="IU189" i="1"/>
  <c r="IU210" i="1" s="1"/>
  <c r="IT189" i="1"/>
  <c r="IT210" i="1" s="1"/>
  <c r="IS189" i="1"/>
  <c r="IS210" i="1" s="1"/>
  <c r="IR189" i="1"/>
  <c r="IR210" i="1" s="1"/>
  <c r="IQ189" i="1"/>
  <c r="IQ210" i="1" s="1"/>
  <c r="IP189" i="1"/>
  <c r="IP210" i="1" s="1"/>
  <c r="IN189" i="1"/>
  <c r="IN210" i="1" s="1"/>
  <c r="IM189" i="1"/>
  <c r="IM210" i="1" s="1"/>
  <c r="IL189" i="1"/>
  <c r="IL210" i="1" s="1"/>
  <c r="IJ189" i="1"/>
  <c r="IJ210" i="1" s="1"/>
  <c r="II189" i="1"/>
  <c r="II210" i="1" s="1"/>
  <c r="IH189" i="1"/>
  <c r="IH210" i="1" s="1"/>
  <c r="IG189" i="1"/>
  <c r="IG210" i="1" s="1"/>
  <c r="IF189" i="1"/>
  <c r="IF210" i="1" s="1"/>
  <c r="IE189" i="1"/>
  <c r="IE210" i="1" s="1"/>
  <c r="ID189" i="1"/>
  <c r="ID210" i="1" s="1"/>
  <c r="IB189" i="1"/>
  <c r="IB210" i="1" s="1"/>
  <c r="IA189" i="1"/>
  <c r="IA210" i="1" s="1"/>
  <c r="HZ189" i="1"/>
  <c r="HZ210" i="1" s="1"/>
  <c r="HX189" i="1"/>
  <c r="HX210" i="1" s="1"/>
  <c r="HW189" i="1"/>
  <c r="HW210" i="1" s="1"/>
  <c r="HV189" i="1"/>
  <c r="HV210" i="1" s="1"/>
  <c r="HU189" i="1"/>
  <c r="HU210" i="1" s="1"/>
  <c r="HT189" i="1"/>
  <c r="HT210" i="1" s="1"/>
  <c r="HS189" i="1"/>
  <c r="HS210" i="1" s="1"/>
  <c r="HR189" i="1"/>
  <c r="HR210" i="1" s="1"/>
  <c r="HP189" i="1"/>
  <c r="HP210" i="1" s="1"/>
  <c r="HO189" i="1"/>
  <c r="HO210" i="1" s="1"/>
  <c r="HN189" i="1"/>
  <c r="HN210" i="1" s="1"/>
  <c r="HL189" i="1"/>
  <c r="HL210" i="1" s="1"/>
  <c r="HK189" i="1"/>
  <c r="HK210" i="1" s="1"/>
  <c r="HJ189" i="1"/>
  <c r="HJ210" i="1" s="1"/>
  <c r="HI189" i="1"/>
  <c r="HI210" i="1" s="1"/>
  <c r="HH189" i="1"/>
  <c r="HH210" i="1" s="1"/>
  <c r="HG189" i="1"/>
  <c r="HG210" i="1" s="1"/>
  <c r="HF189" i="1"/>
  <c r="HF210" i="1" s="1"/>
  <c r="HD189" i="1"/>
  <c r="HD210" i="1" s="1"/>
  <c r="HC189" i="1"/>
  <c r="HC210" i="1" s="1"/>
  <c r="HB189" i="1"/>
  <c r="HB210" i="1" s="1"/>
  <c r="GZ189" i="1"/>
  <c r="GZ210" i="1" s="1"/>
  <c r="GY189" i="1"/>
  <c r="GY210" i="1" s="1"/>
  <c r="GX189" i="1"/>
  <c r="GX210" i="1" s="1"/>
  <c r="GW189" i="1"/>
  <c r="GW210" i="1" s="1"/>
  <c r="GV189" i="1"/>
  <c r="GV210" i="1" s="1"/>
  <c r="GU189" i="1"/>
  <c r="GU210" i="1" s="1"/>
  <c r="GT189" i="1"/>
  <c r="GT210" i="1" s="1"/>
  <c r="GR189" i="1"/>
  <c r="GR210" i="1" s="1"/>
  <c r="GQ189" i="1"/>
  <c r="GQ210" i="1" s="1"/>
  <c r="GP189" i="1"/>
  <c r="GP210" i="1" s="1"/>
  <c r="GN189" i="1"/>
  <c r="GN210" i="1" s="1"/>
  <c r="GM189" i="1"/>
  <c r="GM210" i="1" s="1"/>
  <c r="GL189" i="1"/>
  <c r="GL210" i="1" s="1"/>
  <c r="GK189" i="1"/>
  <c r="GK210" i="1" s="1"/>
  <c r="GJ189" i="1"/>
  <c r="GJ210" i="1" s="1"/>
  <c r="GI189" i="1"/>
  <c r="GI210" i="1" s="1"/>
  <c r="GH189" i="1"/>
  <c r="GH210" i="1" s="1"/>
  <c r="GF189" i="1"/>
  <c r="GF210" i="1" s="1"/>
  <c r="GE189" i="1"/>
  <c r="GE210" i="1" s="1"/>
  <c r="GD189" i="1"/>
  <c r="GD210" i="1" s="1"/>
  <c r="GB189" i="1"/>
  <c r="GB210" i="1" s="1"/>
  <c r="GA189" i="1"/>
  <c r="GA210" i="1" s="1"/>
  <c r="FZ189" i="1"/>
  <c r="FZ210" i="1" s="1"/>
  <c r="FY189" i="1"/>
  <c r="FY210" i="1" s="1"/>
  <c r="FX189" i="1"/>
  <c r="FX210" i="1" s="1"/>
  <c r="FW189" i="1"/>
  <c r="FW210" i="1" s="1"/>
  <c r="FV189" i="1"/>
  <c r="FV210" i="1" s="1"/>
  <c r="FT189" i="1"/>
  <c r="FT210" i="1" s="1"/>
  <c r="FS189" i="1"/>
  <c r="FS210" i="1" s="1"/>
  <c r="FR189" i="1"/>
  <c r="FR210" i="1" s="1"/>
  <c r="FP189" i="1"/>
  <c r="FP210" i="1" s="1"/>
  <c r="FO189" i="1"/>
  <c r="FO210" i="1" s="1"/>
  <c r="FN189" i="1"/>
  <c r="FN210" i="1" s="1"/>
  <c r="FM189" i="1"/>
  <c r="FM210" i="1" s="1"/>
  <c r="FL189" i="1"/>
  <c r="FL210" i="1" s="1"/>
  <c r="FK189" i="1"/>
  <c r="FK210" i="1" s="1"/>
  <c r="FJ189" i="1"/>
  <c r="FJ210" i="1" s="1"/>
  <c r="FH189" i="1"/>
  <c r="FH210" i="1" s="1"/>
  <c r="FG189" i="1"/>
  <c r="FG210" i="1" s="1"/>
  <c r="FF189" i="1"/>
  <c r="FF210" i="1" s="1"/>
  <c r="FD189" i="1"/>
  <c r="FD210" i="1" s="1"/>
  <c r="FC189" i="1"/>
  <c r="FC210" i="1" s="1"/>
  <c r="FB189" i="1"/>
  <c r="FB210" i="1" s="1"/>
  <c r="FA189" i="1"/>
  <c r="FA210" i="1" s="1"/>
  <c r="EZ189" i="1"/>
  <c r="EZ210" i="1" s="1"/>
  <c r="EY189" i="1"/>
  <c r="EY210" i="1" s="1"/>
  <c r="EX189" i="1"/>
  <c r="EX210" i="1" s="1"/>
  <c r="EV189" i="1"/>
  <c r="EV210" i="1" s="1"/>
  <c r="EU189" i="1"/>
  <c r="EU210" i="1" s="1"/>
  <c r="ET189" i="1"/>
  <c r="ET210" i="1" s="1"/>
  <c r="ER189" i="1"/>
  <c r="ER210" i="1" s="1"/>
  <c r="EQ189" i="1"/>
  <c r="EQ210" i="1" s="1"/>
  <c r="EP189" i="1"/>
  <c r="EP210" i="1" s="1"/>
  <c r="EO189" i="1"/>
  <c r="EO210" i="1" s="1"/>
  <c r="EN189" i="1"/>
  <c r="EN210" i="1" s="1"/>
  <c r="EM189" i="1"/>
  <c r="EM210" i="1" s="1"/>
  <c r="EL189" i="1"/>
  <c r="EL210" i="1" s="1"/>
  <c r="EJ189" i="1"/>
  <c r="EJ210" i="1" s="1"/>
  <c r="EI189" i="1"/>
  <c r="EI210" i="1" s="1"/>
  <c r="EH189" i="1"/>
  <c r="EH210" i="1" s="1"/>
  <c r="EF189" i="1"/>
  <c r="EF210" i="1" s="1"/>
  <c r="EE189" i="1"/>
  <c r="EE210" i="1" s="1"/>
  <c r="ED189" i="1"/>
  <c r="ED210" i="1" s="1"/>
  <c r="EC189" i="1"/>
  <c r="EC210" i="1" s="1"/>
  <c r="EB189" i="1"/>
  <c r="EB210" i="1" s="1"/>
  <c r="EA189" i="1"/>
  <c r="EA210" i="1" s="1"/>
  <c r="DZ189" i="1"/>
  <c r="DZ210" i="1" s="1"/>
  <c r="DX189" i="1"/>
  <c r="DX210" i="1" s="1"/>
  <c r="DW189" i="1"/>
  <c r="DW210" i="1" s="1"/>
  <c r="DV189" i="1"/>
  <c r="DV210" i="1" s="1"/>
  <c r="DT189" i="1"/>
  <c r="DT210" i="1" s="1"/>
  <c r="DS189" i="1"/>
  <c r="DS210" i="1" s="1"/>
  <c r="DR189" i="1"/>
  <c r="DR210" i="1" s="1"/>
  <c r="DQ189" i="1"/>
  <c r="DQ210" i="1" s="1"/>
  <c r="DP189" i="1"/>
  <c r="DP210" i="1" s="1"/>
  <c r="DO189" i="1"/>
  <c r="DO210" i="1" s="1"/>
  <c r="DN189" i="1"/>
  <c r="DN210" i="1" s="1"/>
  <c r="DL189" i="1"/>
  <c r="DL210" i="1" s="1"/>
  <c r="DK189" i="1"/>
  <c r="DK210" i="1" s="1"/>
  <c r="DJ189" i="1"/>
  <c r="DJ210" i="1" s="1"/>
  <c r="DH189" i="1"/>
  <c r="DH210" i="1" s="1"/>
  <c r="DG189" i="1"/>
  <c r="DG210" i="1" s="1"/>
  <c r="DF189" i="1"/>
  <c r="DF210" i="1" s="1"/>
  <c r="DE189" i="1"/>
  <c r="DE210" i="1" s="1"/>
  <c r="DD189" i="1"/>
  <c r="DD210" i="1" s="1"/>
  <c r="DC189" i="1"/>
  <c r="DC210" i="1" s="1"/>
  <c r="DB189" i="1"/>
  <c r="DB210" i="1" s="1"/>
  <c r="CZ189" i="1"/>
  <c r="CZ210" i="1" s="1"/>
  <c r="CY189" i="1"/>
  <c r="CY210" i="1" s="1"/>
  <c r="CX189" i="1"/>
  <c r="CX210" i="1" s="1"/>
  <c r="CV189" i="1"/>
  <c r="CV210" i="1" s="1"/>
  <c r="CU189" i="1"/>
  <c r="CU210" i="1" s="1"/>
  <c r="CT189" i="1"/>
  <c r="CT210" i="1" s="1"/>
  <c r="CS189" i="1"/>
  <c r="CS210" i="1" s="1"/>
  <c r="CR189" i="1"/>
  <c r="CR210" i="1" s="1"/>
  <c r="CQ189" i="1"/>
  <c r="CQ210" i="1" s="1"/>
  <c r="CP189" i="1"/>
  <c r="CP210" i="1" s="1"/>
  <c r="CN189" i="1"/>
  <c r="CN210" i="1" s="1"/>
  <c r="CM189" i="1"/>
  <c r="CM210" i="1" s="1"/>
  <c r="CL189" i="1"/>
  <c r="CL210" i="1" s="1"/>
  <c r="CJ189" i="1"/>
  <c r="CJ210" i="1" s="1"/>
  <c r="CI189" i="1"/>
  <c r="CI210" i="1" s="1"/>
  <c r="CH189" i="1"/>
  <c r="CH210" i="1" s="1"/>
  <c r="CG189" i="1"/>
  <c r="CG210" i="1" s="1"/>
  <c r="CF189" i="1"/>
  <c r="CF210" i="1" s="1"/>
  <c r="CE189" i="1"/>
  <c r="CE210" i="1" s="1"/>
  <c r="CD189" i="1"/>
  <c r="CD210" i="1" s="1"/>
  <c r="CB189" i="1"/>
  <c r="CB210" i="1" s="1"/>
  <c r="CA189" i="1"/>
  <c r="CA210" i="1" s="1"/>
  <c r="BZ189" i="1"/>
  <c r="BZ210" i="1" s="1"/>
  <c r="BX189" i="1"/>
  <c r="BX210" i="1" s="1"/>
  <c r="BW189" i="1"/>
  <c r="BW210" i="1" s="1"/>
  <c r="BV189" i="1"/>
  <c r="BV210" i="1" s="1"/>
  <c r="BU189" i="1"/>
  <c r="BU210" i="1" s="1"/>
  <c r="BT189" i="1"/>
  <c r="BT210" i="1" s="1"/>
  <c r="BS189" i="1"/>
  <c r="BS210" i="1" s="1"/>
  <c r="BR189" i="1"/>
  <c r="BR210" i="1" s="1"/>
  <c r="BP189" i="1"/>
  <c r="BP210" i="1" s="1"/>
  <c r="BO189" i="1"/>
  <c r="BO210" i="1" s="1"/>
  <c r="BN189" i="1"/>
  <c r="BN210" i="1" s="1"/>
  <c r="BL189" i="1"/>
  <c r="BL210" i="1" s="1"/>
  <c r="BK189" i="1"/>
  <c r="BK210" i="1" s="1"/>
  <c r="BJ189" i="1"/>
  <c r="BJ210" i="1" s="1"/>
  <c r="BI189" i="1"/>
  <c r="BI210" i="1" s="1"/>
  <c r="BH189" i="1"/>
  <c r="BH210" i="1" s="1"/>
  <c r="BG189" i="1"/>
  <c r="BG210" i="1" s="1"/>
  <c r="BF189" i="1"/>
  <c r="BF210" i="1" s="1"/>
  <c r="BD189" i="1"/>
  <c r="BD210" i="1" s="1"/>
  <c r="BC189" i="1"/>
  <c r="BC210" i="1" s="1"/>
  <c r="BB189" i="1"/>
  <c r="BB210" i="1" s="1"/>
  <c r="AZ189" i="1"/>
  <c r="AZ210" i="1" s="1"/>
  <c r="AY189" i="1"/>
  <c r="AY210" i="1" s="1"/>
  <c r="AX189" i="1"/>
  <c r="AX210" i="1" s="1"/>
  <c r="AW189" i="1"/>
  <c r="AW210" i="1" s="1"/>
  <c r="AV189" i="1"/>
  <c r="AV210" i="1" s="1"/>
  <c r="AU189" i="1"/>
  <c r="AU210" i="1" s="1"/>
  <c r="AT189" i="1"/>
  <c r="AT210" i="1" s="1"/>
  <c r="AR189" i="1"/>
  <c r="AR210" i="1" s="1"/>
  <c r="AQ189" i="1"/>
  <c r="AQ210" i="1" s="1"/>
  <c r="AP189" i="1"/>
  <c r="AP210" i="1" s="1"/>
  <c r="AN189" i="1"/>
  <c r="AN210" i="1" s="1"/>
  <c r="AM189" i="1"/>
  <c r="AM210" i="1" s="1"/>
  <c r="AL189" i="1"/>
  <c r="AL210" i="1" s="1"/>
  <c r="AK189" i="1"/>
  <c r="AK210" i="1" s="1"/>
  <c r="AJ189" i="1"/>
  <c r="AJ210" i="1" s="1"/>
  <c r="AI189" i="1"/>
  <c r="AI210" i="1" s="1"/>
  <c r="AH189" i="1"/>
  <c r="AH210" i="1" s="1"/>
  <c r="AF189" i="1"/>
  <c r="AF210" i="1" s="1"/>
  <c r="AE189" i="1"/>
  <c r="AE210" i="1" s="1"/>
  <c r="AD189" i="1"/>
  <c r="AD210" i="1" s="1"/>
  <c r="AB189" i="1"/>
  <c r="AB210" i="1" s="1"/>
  <c r="AA189" i="1"/>
  <c r="AA210" i="1" s="1"/>
  <c r="Z189" i="1"/>
  <c r="Z210" i="1" s="1"/>
  <c r="Y189" i="1"/>
  <c r="Y210" i="1" s="1"/>
  <c r="X189" i="1"/>
  <c r="X210" i="1" s="1"/>
  <c r="W189" i="1"/>
  <c r="W210" i="1" s="1"/>
  <c r="V189" i="1"/>
  <c r="V210" i="1" s="1"/>
  <c r="T189" i="1"/>
  <c r="T210" i="1" s="1"/>
  <c r="S189" i="1"/>
  <c r="S210" i="1" s="1"/>
  <c r="R189" i="1"/>
  <c r="R210" i="1" s="1"/>
  <c r="P189" i="1"/>
  <c r="P210" i="1" s="1"/>
  <c r="O189" i="1"/>
  <c r="O210" i="1" s="1"/>
  <c r="N189" i="1"/>
  <c r="N210" i="1" s="1"/>
  <c r="M189" i="1"/>
  <c r="M210" i="1" s="1"/>
  <c r="L189" i="1"/>
  <c r="L210" i="1" s="1"/>
  <c r="K189" i="1"/>
  <c r="K210" i="1" s="1"/>
  <c r="J189" i="1"/>
  <c r="J210" i="1" s="1"/>
  <c r="H189" i="1"/>
  <c r="H210" i="1" s="1"/>
  <c r="G189" i="1"/>
  <c r="G210" i="1" s="1"/>
  <c r="F189" i="1"/>
  <c r="F210" i="1" s="1"/>
  <c r="IT151" i="1"/>
  <c r="IT199" i="1" s="1"/>
  <c r="IR151" i="1"/>
  <c r="IR199" i="1" s="1"/>
  <c r="IF151" i="1"/>
  <c r="IF199" i="1" s="1"/>
  <c r="HU151" i="1"/>
  <c r="HU199" i="1" s="1"/>
  <c r="HT151" i="1"/>
  <c r="HT199" i="1" s="1"/>
  <c r="HH151" i="1"/>
  <c r="HH199" i="1" s="1"/>
  <c r="GV151" i="1"/>
  <c r="GV199" i="1" s="1"/>
  <c r="GK151" i="1"/>
  <c r="GK199" i="1" s="1"/>
  <c r="GJ151" i="1"/>
  <c r="GJ199" i="1" s="1"/>
  <c r="FZ151" i="1"/>
  <c r="FZ199" i="1" s="1"/>
  <c r="FX151" i="1"/>
  <c r="FX199" i="1" s="1"/>
  <c r="FL151" i="1"/>
  <c r="FL199" i="1" s="1"/>
  <c r="EZ151" i="1"/>
  <c r="EZ199" i="1" s="1"/>
  <c r="EN151" i="1"/>
  <c r="EN199" i="1" s="1"/>
  <c r="EB151" i="1"/>
  <c r="EB199" i="1" s="1"/>
  <c r="DQ151" i="1"/>
  <c r="DQ199" i="1" s="1"/>
  <c r="DP151" i="1"/>
  <c r="DP199" i="1" s="1"/>
  <c r="DF151" i="1"/>
  <c r="DF199" i="1" s="1"/>
  <c r="DD151" i="1"/>
  <c r="DD199" i="1" s="1"/>
  <c r="CR151" i="1"/>
  <c r="CR199" i="1" s="1"/>
  <c r="CG151" i="1"/>
  <c r="CG199" i="1" s="1"/>
  <c r="CF151" i="1"/>
  <c r="CF199" i="1" s="1"/>
  <c r="BV151" i="1"/>
  <c r="BV199" i="1" s="1"/>
  <c r="BT151" i="1"/>
  <c r="BT199" i="1" s="1"/>
  <c r="BH151" i="1"/>
  <c r="BH199" i="1" s="1"/>
  <c r="AY151" i="1"/>
  <c r="AY199" i="1" s="1"/>
  <c r="AV151" i="1"/>
  <c r="AV199" i="1" s="1"/>
  <c r="AJ151" i="1"/>
  <c r="AJ199" i="1" s="1"/>
  <c r="X151" i="1"/>
  <c r="X199" i="1" s="1"/>
  <c r="L151" i="1"/>
  <c r="L199" i="1" s="1"/>
  <c r="IR150" i="1"/>
  <c r="IR217" i="1" s="1"/>
  <c r="IH150" i="1"/>
  <c r="IH217" i="1" s="1"/>
  <c r="IF150" i="1"/>
  <c r="IF217" i="1" s="1"/>
  <c r="HT150" i="1"/>
  <c r="HT217" i="1" s="1"/>
  <c r="HH150" i="1"/>
  <c r="HH217" i="1" s="1"/>
  <c r="GX150" i="1"/>
  <c r="GX217" i="1" s="1"/>
  <c r="GV150" i="1"/>
  <c r="GV217" i="1" s="1"/>
  <c r="GJ150" i="1"/>
  <c r="GJ217" i="1" s="1"/>
  <c r="GD150" i="1"/>
  <c r="GD217" i="1" s="1"/>
  <c r="FX150" i="1"/>
  <c r="FX217" i="1" s="1"/>
  <c r="FL150" i="1"/>
  <c r="FL217" i="1" s="1"/>
  <c r="EZ150" i="1"/>
  <c r="EZ217" i="1" s="1"/>
  <c r="EN150" i="1"/>
  <c r="EN217" i="1" s="1"/>
  <c r="EH150" i="1"/>
  <c r="EH217" i="1" s="1"/>
  <c r="EB150" i="1"/>
  <c r="EB217" i="1" s="1"/>
  <c r="DR150" i="1"/>
  <c r="DR217" i="1" s="1"/>
  <c r="DQ150" i="1"/>
  <c r="DQ217" i="1" s="1"/>
  <c r="DP150" i="1"/>
  <c r="DP217" i="1" s="1"/>
  <c r="DD150" i="1"/>
  <c r="DD217" i="1" s="1"/>
  <c r="CS150" i="1"/>
  <c r="CS217" i="1" s="1"/>
  <c r="CR150" i="1"/>
  <c r="CR217" i="1" s="1"/>
  <c r="CF150" i="1"/>
  <c r="CF217" i="1" s="1"/>
  <c r="BT150" i="1"/>
  <c r="BT217" i="1" s="1"/>
  <c r="BJ150" i="1"/>
  <c r="BJ217" i="1" s="1"/>
  <c r="BH150" i="1"/>
  <c r="BH217" i="1" s="1"/>
  <c r="AV150" i="1"/>
  <c r="AV217" i="1" s="1"/>
  <c r="AJ150" i="1"/>
  <c r="AJ217" i="1" s="1"/>
  <c r="X150" i="1"/>
  <c r="X217" i="1" s="1"/>
  <c r="L150" i="1"/>
  <c r="L217" i="1" s="1"/>
  <c r="IR149" i="1"/>
  <c r="IR208" i="1" s="1"/>
  <c r="IF149" i="1"/>
  <c r="IF208" i="1" s="1"/>
  <c r="HT149" i="1"/>
  <c r="HT208" i="1" s="1"/>
  <c r="HH149" i="1"/>
  <c r="HH208" i="1" s="1"/>
  <c r="GW149" i="1"/>
  <c r="GW208" i="1" s="1"/>
  <c r="GV149" i="1"/>
  <c r="GV208" i="1" s="1"/>
  <c r="GJ149" i="1"/>
  <c r="GJ208" i="1" s="1"/>
  <c r="FX149" i="1"/>
  <c r="FX208" i="1" s="1"/>
  <c r="FM149" i="1"/>
  <c r="FM208" i="1" s="1"/>
  <c r="FL149" i="1"/>
  <c r="FL208" i="1" s="1"/>
  <c r="EZ149" i="1"/>
  <c r="EZ208" i="1" s="1"/>
  <c r="EP149" i="1"/>
  <c r="EP208" i="1" s="1"/>
  <c r="EN149" i="1"/>
  <c r="EN208" i="1" s="1"/>
  <c r="EE149" i="1"/>
  <c r="EE208" i="1" s="1"/>
  <c r="ED149" i="1"/>
  <c r="ED208" i="1" s="1"/>
  <c r="EB149" i="1"/>
  <c r="EB208" i="1" s="1"/>
  <c r="DP149" i="1"/>
  <c r="DP208" i="1" s="1"/>
  <c r="DD149" i="1"/>
  <c r="DD208" i="1" s="1"/>
  <c r="CR149" i="1"/>
  <c r="CR208" i="1" s="1"/>
  <c r="CL149" i="1"/>
  <c r="CL208" i="1" s="1"/>
  <c r="CF149" i="1"/>
  <c r="CF208" i="1" s="1"/>
  <c r="BZ149" i="1"/>
  <c r="BZ208" i="1" s="1"/>
  <c r="BV149" i="1"/>
  <c r="BV208" i="1" s="1"/>
  <c r="BT149" i="1"/>
  <c r="BT208" i="1" s="1"/>
  <c r="BN149" i="1"/>
  <c r="BN208" i="1" s="1"/>
  <c r="BH149" i="1"/>
  <c r="BH208" i="1" s="1"/>
  <c r="BB149" i="1"/>
  <c r="BB208" i="1" s="1"/>
  <c r="AV149" i="1"/>
  <c r="AV208" i="1" s="1"/>
  <c r="AP149" i="1"/>
  <c r="AP208" i="1" s="1"/>
  <c r="AL149" i="1"/>
  <c r="AL208" i="1" s="1"/>
  <c r="AJ149" i="1"/>
  <c r="AJ208" i="1" s="1"/>
  <c r="AD149" i="1"/>
  <c r="AD208" i="1" s="1"/>
  <c r="X149" i="1"/>
  <c r="X208" i="1" s="1"/>
  <c r="R149" i="1"/>
  <c r="R208" i="1" s="1"/>
  <c r="L149" i="1"/>
  <c r="L208" i="1" s="1"/>
  <c r="F149" i="1"/>
  <c r="F208" i="1" s="1"/>
  <c r="AT110" i="4"/>
  <c r="AR110" i="4"/>
  <c r="AP110" i="4"/>
  <c r="AN110" i="4"/>
  <c r="AL110" i="4"/>
  <c r="AJ110" i="4"/>
  <c r="AH110" i="4"/>
  <c r="AF110" i="4"/>
  <c r="AD110" i="4"/>
  <c r="AB110" i="4"/>
  <c r="Z110" i="4"/>
  <c r="X110" i="4"/>
  <c r="V110" i="4"/>
  <c r="T110" i="4"/>
  <c r="R110" i="4"/>
  <c r="P110" i="4"/>
  <c r="N110" i="4"/>
  <c r="L110" i="4"/>
  <c r="J110" i="4"/>
  <c r="H110" i="4"/>
  <c r="F110" i="4"/>
  <c r="AT109" i="4"/>
  <c r="AR109" i="4"/>
  <c r="AP109" i="4"/>
  <c r="AN109" i="4"/>
  <c r="AL109" i="4"/>
  <c r="AJ109" i="4"/>
  <c r="AH109" i="4"/>
  <c r="AF109" i="4"/>
  <c r="AD109" i="4"/>
  <c r="AB109" i="4"/>
  <c r="Z109" i="4"/>
  <c r="X109" i="4"/>
  <c r="V109" i="4"/>
  <c r="T109" i="4"/>
  <c r="R109" i="4"/>
  <c r="P109" i="4"/>
  <c r="N109" i="4"/>
  <c r="L109" i="4"/>
  <c r="J109" i="4"/>
  <c r="H109" i="4"/>
  <c r="F109" i="4"/>
  <c r="EG139" i="1"/>
  <c r="EG198" i="1" s="1"/>
  <c r="AT106" i="4"/>
  <c r="AR106" i="4"/>
  <c r="AP106" i="4"/>
  <c r="AN106" i="4"/>
  <c r="AL106" i="4"/>
  <c r="AJ106" i="4"/>
  <c r="AH106" i="4"/>
  <c r="AF106" i="4"/>
  <c r="AD106" i="4"/>
  <c r="AB106" i="4"/>
  <c r="Z106" i="4"/>
  <c r="X106" i="4"/>
  <c r="V106" i="4"/>
  <c r="T106" i="4"/>
  <c r="R106" i="4"/>
  <c r="P106" i="4"/>
  <c r="N106" i="4"/>
  <c r="L106" i="4"/>
  <c r="J106" i="4"/>
  <c r="H106" i="4"/>
  <c r="F106" i="4"/>
  <c r="AT105" i="4"/>
  <c r="AR105" i="4"/>
  <c r="AP105" i="4"/>
  <c r="AN105" i="4"/>
  <c r="AL105" i="4"/>
  <c r="AJ105" i="4"/>
  <c r="AH105" i="4"/>
  <c r="AF105" i="4"/>
  <c r="AD105" i="4"/>
  <c r="AB105" i="4"/>
  <c r="Z105" i="4"/>
  <c r="X105" i="4"/>
  <c r="V105" i="4"/>
  <c r="T105" i="4"/>
  <c r="R105" i="4"/>
  <c r="P105" i="4"/>
  <c r="N105" i="4"/>
  <c r="L105" i="4"/>
  <c r="J105" i="4"/>
  <c r="H105" i="4"/>
  <c r="F105" i="4"/>
  <c r="AT98" i="4"/>
  <c r="AR98" i="4"/>
  <c r="AP98" i="4"/>
  <c r="AN98" i="4"/>
  <c r="AL98" i="4"/>
  <c r="AJ98" i="4"/>
  <c r="AH98" i="4"/>
  <c r="AF98" i="4"/>
  <c r="AD98" i="4"/>
  <c r="AB98" i="4"/>
  <c r="Z98" i="4"/>
  <c r="X98" i="4"/>
  <c r="V98" i="4"/>
  <c r="T98" i="4"/>
  <c r="R98" i="4"/>
  <c r="P98" i="4"/>
  <c r="N98" i="4"/>
  <c r="L98" i="4"/>
  <c r="J98" i="4"/>
  <c r="H98" i="4"/>
  <c r="F98" i="4"/>
  <c r="AT97" i="4"/>
  <c r="AR97" i="4"/>
  <c r="AP97" i="4"/>
  <c r="AN97" i="4"/>
  <c r="AL97" i="4"/>
  <c r="AJ97" i="4"/>
  <c r="AH97" i="4"/>
  <c r="AF97" i="4"/>
  <c r="AD97" i="4"/>
  <c r="AB97" i="4"/>
  <c r="Z97" i="4"/>
  <c r="X97" i="4"/>
  <c r="V97" i="4"/>
  <c r="T97" i="4"/>
  <c r="R97" i="4"/>
  <c r="P97" i="4"/>
  <c r="N97" i="4"/>
  <c r="L97" i="4"/>
  <c r="J97" i="4"/>
  <c r="H97" i="4"/>
  <c r="F97" i="4"/>
  <c r="IR75" i="1"/>
  <c r="IR196" i="1" s="1"/>
  <c r="IQ75" i="1"/>
  <c r="IQ196" i="1" s="1"/>
  <c r="IF75" i="1"/>
  <c r="IF196" i="1" s="1"/>
  <c r="IE75" i="1"/>
  <c r="IE196" i="1" s="1"/>
  <c r="HT75" i="1"/>
  <c r="HT196" i="1" s="1"/>
  <c r="HS75" i="1"/>
  <c r="HS196" i="1" s="1"/>
  <c r="HG75" i="1"/>
  <c r="HG196" i="1" s="1"/>
  <c r="GV75" i="1"/>
  <c r="GV196" i="1" s="1"/>
  <c r="GU75" i="1"/>
  <c r="GU196" i="1" s="1"/>
  <c r="GI75" i="1"/>
  <c r="GI196" i="1" s="1"/>
  <c r="FX75" i="1"/>
  <c r="FX196" i="1" s="1"/>
  <c r="FW75" i="1"/>
  <c r="FW196" i="1" s="1"/>
  <c r="FL75" i="1"/>
  <c r="FL196" i="1" s="1"/>
  <c r="FK75" i="1"/>
  <c r="FK196" i="1" s="1"/>
  <c r="EZ75" i="1"/>
  <c r="EZ196" i="1" s="1"/>
  <c r="EY75" i="1"/>
  <c r="EY196" i="1" s="1"/>
  <c r="EN75" i="1"/>
  <c r="EN196" i="1" s="1"/>
  <c r="EM75" i="1"/>
  <c r="EM196" i="1" s="1"/>
  <c r="EB75" i="1"/>
  <c r="EB196" i="1" s="1"/>
  <c r="EA75" i="1"/>
  <c r="EA196" i="1" s="1"/>
  <c r="DP75" i="1"/>
  <c r="DP196" i="1" s="1"/>
  <c r="DO75" i="1"/>
  <c r="DO196" i="1" s="1"/>
  <c r="DD75" i="1"/>
  <c r="DD196" i="1" s="1"/>
  <c r="DC75" i="1"/>
  <c r="DC196" i="1" s="1"/>
  <c r="CR75" i="1"/>
  <c r="CR196" i="1" s="1"/>
  <c r="CQ75" i="1"/>
  <c r="CQ196" i="1" s="1"/>
  <c r="CF75" i="1"/>
  <c r="CF196" i="1" s="1"/>
  <c r="CE75" i="1"/>
  <c r="CE196" i="1" s="1"/>
  <c r="BT75" i="1"/>
  <c r="BT196" i="1" s="1"/>
  <c r="BS75" i="1"/>
  <c r="BS196" i="1" s="1"/>
  <c r="BH75" i="1"/>
  <c r="BH196" i="1" s="1"/>
  <c r="BG75" i="1"/>
  <c r="BG196" i="1" s="1"/>
  <c r="AV75" i="1"/>
  <c r="AV196" i="1" s="1"/>
  <c r="AU75" i="1"/>
  <c r="AU196" i="1" s="1"/>
  <c r="AJ75" i="1"/>
  <c r="AJ196" i="1" s="1"/>
  <c r="AI75" i="1"/>
  <c r="AI196" i="1" s="1"/>
  <c r="X75" i="1"/>
  <c r="X196" i="1" s="1"/>
  <c r="W75" i="1"/>
  <c r="W196" i="1" s="1"/>
  <c r="L75" i="1"/>
  <c r="L196" i="1" s="1"/>
  <c r="K75" i="1"/>
  <c r="K196" i="1" s="1"/>
  <c r="IR74" i="1"/>
  <c r="IR214" i="1" s="1"/>
  <c r="IQ74" i="1"/>
  <c r="IQ214" i="1" s="1"/>
  <c r="IF74" i="1"/>
  <c r="IF214" i="1" s="1"/>
  <c r="IE74" i="1"/>
  <c r="IE214" i="1" s="1"/>
  <c r="HT74" i="1"/>
  <c r="HT214" i="1" s="1"/>
  <c r="HS74" i="1"/>
  <c r="HS214" i="1" s="1"/>
  <c r="HH74" i="1"/>
  <c r="HH214" i="1" s="1"/>
  <c r="HG74" i="1"/>
  <c r="HG214" i="1" s="1"/>
  <c r="GV74" i="1"/>
  <c r="GV214" i="1" s="1"/>
  <c r="GU74" i="1"/>
  <c r="GU214" i="1" s="1"/>
  <c r="GJ74" i="1"/>
  <c r="GJ214" i="1" s="1"/>
  <c r="GI74" i="1"/>
  <c r="GI214" i="1" s="1"/>
  <c r="FX74" i="1"/>
  <c r="FX214" i="1" s="1"/>
  <c r="FW74" i="1"/>
  <c r="FW214" i="1" s="1"/>
  <c r="FL74" i="1"/>
  <c r="FL214" i="1" s="1"/>
  <c r="FK74" i="1"/>
  <c r="FK214" i="1" s="1"/>
  <c r="EZ74" i="1"/>
  <c r="EZ214" i="1" s="1"/>
  <c r="EY74" i="1"/>
  <c r="EY214" i="1" s="1"/>
  <c r="EN74" i="1"/>
  <c r="EN214" i="1" s="1"/>
  <c r="EM74" i="1"/>
  <c r="EM214" i="1" s="1"/>
  <c r="EB74" i="1"/>
  <c r="EB214" i="1" s="1"/>
  <c r="EA74" i="1"/>
  <c r="EA214" i="1" s="1"/>
  <c r="DP74" i="1"/>
  <c r="DP214" i="1" s="1"/>
  <c r="DO74" i="1"/>
  <c r="DO214" i="1" s="1"/>
  <c r="DD74" i="1"/>
  <c r="DD214" i="1" s="1"/>
  <c r="DC74" i="1"/>
  <c r="DC214" i="1" s="1"/>
  <c r="CR74" i="1"/>
  <c r="CR214" i="1" s="1"/>
  <c r="CQ74" i="1"/>
  <c r="CQ214" i="1" s="1"/>
  <c r="CF74" i="1"/>
  <c r="CF214" i="1" s="1"/>
  <c r="CE74" i="1"/>
  <c r="CE214" i="1" s="1"/>
  <c r="BT74" i="1"/>
  <c r="BT214" i="1" s="1"/>
  <c r="BS74" i="1"/>
  <c r="BS214" i="1" s="1"/>
  <c r="BH74" i="1"/>
  <c r="BH214" i="1" s="1"/>
  <c r="BG74" i="1"/>
  <c r="BG214" i="1" s="1"/>
  <c r="AV74" i="1"/>
  <c r="AV214" i="1" s="1"/>
  <c r="AU74" i="1"/>
  <c r="AU214" i="1" s="1"/>
  <c r="AJ74" i="1"/>
  <c r="AJ214" i="1" s="1"/>
  <c r="AI74" i="1"/>
  <c r="AI214" i="1" s="1"/>
  <c r="X74" i="1"/>
  <c r="X214" i="1" s="1"/>
  <c r="L74" i="1"/>
  <c r="L214" i="1" s="1"/>
  <c r="K74" i="1"/>
  <c r="K214" i="1" s="1"/>
  <c r="IR73" i="1"/>
  <c r="IR205" i="1" s="1"/>
  <c r="IQ73" i="1"/>
  <c r="IQ205" i="1" s="1"/>
  <c r="IF73" i="1"/>
  <c r="IF205" i="1" s="1"/>
  <c r="IE73" i="1"/>
  <c r="IE205" i="1" s="1"/>
  <c r="HT73" i="1"/>
  <c r="HT205" i="1" s="1"/>
  <c r="HS73" i="1"/>
  <c r="HS205" i="1" s="1"/>
  <c r="HH73" i="1"/>
  <c r="HH205" i="1" s="1"/>
  <c r="HG73" i="1"/>
  <c r="HG205" i="1" s="1"/>
  <c r="GV73" i="1"/>
  <c r="GV205" i="1" s="1"/>
  <c r="GU73" i="1"/>
  <c r="GU205" i="1" s="1"/>
  <c r="GJ73" i="1"/>
  <c r="GJ205" i="1" s="1"/>
  <c r="GI73" i="1"/>
  <c r="GI205" i="1" s="1"/>
  <c r="FX73" i="1"/>
  <c r="FX205" i="1" s="1"/>
  <c r="FW73" i="1"/>
  <c r="FW205" i="1" s="1"/>
  <c r="FL73" i="1"/>
  <c r="FL205" i="1" s="1"/>
  <c r="FK73" i="1"/>
  <c r="FK205" i="1" s="1"/>
  <c r="EZ73" i="1"/>
  <c r="EZ205" i="1" s="1"/>
  <c r="EY73" i="1"/>
  <c r="EY205" i="1" s="1"/>
  <c r="EN73" i="1"/>
  <c r="EN205" i="1" s="1"/>
  <c r="EM73" i="1"/>
  <c r="EM205" i="1" s="1"/>
  <c r="EB73" i="1"/>
  <c r="EB205" i="1" s="1"/>
  <c r="EA73" i="1"/>
  <c r="EA205" i="1" s="1"/>
  <c r="DP73" i="1"/>
  <c r="DP205" i="1" s="1"/>
  <c r="DO73" i="1"/>
  <c r="DO205" i="1" s="1"/>
  <c r="DD73" i="1"/>
  <c r="DD205" i="1" s="1"/>
  <c r="DC73" i="1"/>
  <c r="DC205" i="1" s="1"/>
  <c r="CR73" i="1"/>
  <c r="CR205" i="1" s="1"/>
  <c r="CQ73" i="1"/>
  <c r="CQ205" i="1" s="1"/>
  <c r="CF73" i="1"/>
  <c r="CF205" i="1" s="1"/>
  <c r="CE73" i="1"/>
  <c r="CE205" i="1" s="1"/>
  <c r="BT73" i="1"/>
  <c r="BT205" i="1" s="1"/>
  <c r="BS73" i="1"/>
  <c r="BS205" i="1" s="1"/>
  <c r="BH73" i="1"/>
  <c r="BH205" i="1" s="1"/>
  <c r="BG73" i="1"/>
  <c r="BG205" i="1" s="1"/>
  <c r="AV73" i="1"/>
  <c r="AV205" i="1" s="1"/>
  <c r="AU73" i="1"/>
  <c r="AU205" i="1" s="1"/>
  <c r="AJ73" i="1"/>
  <c r="AJ205" i="1" s="1"/>
  <c r="AI73" i="1"/>
  <c r="AI205" i="1" s="1"/>
  <c r="X73" i="1"/>
  <c r="X205" i="1" s="1"/>
  <c r="W73" i="1"/>
  <c r="W205" i="1" s="1"/>
  <c r="L73" i="1"/>
  <c r="L205" i="1" s="1"/>
  <c r="K73" i="1"/>
  <c r="K205" i="1" s="1"/>
  <c r="T111" i="4" l="1"/>
  <c r="P99" i="4"/>
  <c r="AN99" i="4"/>
  <c r="R99" i="4"/>
  <c r="AP99" i="4"/>
  <c r="T99" i="4"/>
  <c r="AR99" i="4"/>
  <c r="R111" i="4"/>
  <c r="AP111" i="4"/>
  <c r="V111" i="4"/>
  <c r="AT111" i="4"/>
  <c r="AR111" i="4"/>
  <c r="P111" i="4"/>
  <c r="AN111" i="4"/>
  <c r="F111" i="4"/>
  <c r="AF111" i="4"/>
  <c r="F99" i="4"/>
  <c r="Z99" i="4"/>
  <c r="AB99" i="4"/>
  <c r="AD99" i="4"/>
  <c r="AB111" i="4"/>
  <c r="AD111" i="4"/>
  <c r="V99" i="4"/>
  <c r="AT99" i="4"/>
  <c r="X99" i="4"/>
  <c r="H99" i="4"/>
  <c r="AF99" i="4"/>
  <c r="AH111" i="4"/>
  <c r="J99" i="4"/>
  <c r="AH99" i="4"/>
  <c r="L99" i="4"/>
  <c r="AJ99" i="4"/>
  <c r="N111" i="4"/>
  <c r="AL111" i="4"/>
  <c r="W74" i="1"/>
  <c r="W214" i="1" s="1"/>
  <c r="GJ75" i="1"/>
  <c r="GJ196" i="1" s="1"/>
  <c r="Z111" i="4"/>
  <c r="HH75" i="1"/>
  <c r="HH196" i="1" s="1"/>
  <c r="E105" i="4"/>
  <c r="E105" i="5" s="1"/>
  <c r="G105" i="4"/>
  <c r="F105" i="5" s="1"/>
  <c r="I105" i="4"/>
  <c r="G105" i="5" s="1"/>
  <c r="K105" i="4"/>
  <c r="H105" i="5" s="1"/>
  <c r="M105" i="4"/>
  <c r="I105" i="5" s="1"/>
  <c r="O105" i="4"/>
  <c r="J105" i="5" s="1"/>
  <c r="Q105" i="4"/>
  <c r="S105" i="4"/>
  <c r="U105" i="4"/>
  <c r="Y105" i="4"/>
  <c r="AC105" i="4"/>
  <c r="AE105" i="4"/>
  <c r="R105" i="5" s="1"/>
  <c r="AG105" i="4"/>
  <c r="S105" i="5" s="1"/>
  <c r="AI105" i="4"/>
  <c r="T105" i="5" s="1"/>
  <c r="AK105" i="4"/>
  <c r="U105" i="5" s="1"/>
  <c r="AM105" i="4"/>
  <c r="V105" i="5" s="1"/>
  <c r="AO105" i="4"/>
  <c r="W105" i="5" s="1"/>
  <c r="AQ105" i="4"/>
  <c r="X105" i="5" s="1"/>
  <c r="AS105" i="4"/>
  <c r="K106" i="4"/>
  <c r="M106" i="4"/>
  <c r="O106" i="4"/>
  <c r="Q106" i="4"/>
  <c r="K106" i="5" s="1"/>
  <c r="S106" i="4"/>
  <c r="L106" i="5" s="1"/>
  <c r="U106" i="4"/>
  <c r="M106" i="5" s="1"/>
  <c r="W106" i="4"/>
  <c r="N106" i="5" s="1"/>
  <c r="Y106" i="4"/>
  <c r="O106" i="5" s="1"/>
  <c r="AG106" i="4"/>
  <c r="S106" i="5" s="1"/>
  <c r="AI106" i="4"/>
  <c r="AM106" i="4"/>
  <c r="V106" i="5" s="1"/>
  <c r="AO106" i="4"/>
  <c r="W106" i="5" s="1"/>
  <c r="AQ106" i="4"/>
  <c r="X106" i="5" s="1"/>
  <c r="AS106" i="4"/>
  <c r="Y106" i="5" s="1"/>
  <c r="E109" i="4"/>
  <c r="G109" i="4"/>
  <c r="I109" i="4"/>
  <c r="G109" i="5" s="1"/>
  <c r="K109" i="4"/>
  <c r="M109" i="4"/>
  <c r="I109" i="5" s="1"/>
  <c r="O109" i="4"/>
  <c r="J109" i="5" s="1"/>
  <c r="Q109" i="4"/>
  <c r="S109" i="4"/>
  <c r="U109" i="4"/>
  <c r="M109" i="5" s="1"/>
  <c r="W109" i="4"/>
  <c r="Y109" i="4"/>
  <c r="AA109" i="4"/>
  <c r="AC109" i="4"/>
  <c r="AE109" i="4"/>
  <c r="R109" i="5" s="1"/>
  <c r="AG109" i="4"/>
  <c r="AI109" i="4"/>
  <c r="T109" i="5" s="1"/>
  <c r="AK109" i="4"/>
  <c r="U109" i="5" s="1"/>
  <c r="AM109" i="4"/>
  <c r="V109" i="5" s="1"/>
  <c r="AO109" i="4"/>
  <c r="W109" i="5" s="1"/>
  <c r="AQ109" i="4"/>
  <c r="AS109" i="4"/>
  <c r="Y109" i="5" s="1"/>
  <c r="E110" i="4"/>
  <c r="E110" i="5" s="1"/>
  <c r="G110" i="4"/>
  <c r="F110" i="5" s="1"/>
  <c r="I110" i="4"/>
  <c r="G110" i="5" s="1"/>
  <c r="K110" i="4"/>
  <c r="H110" i="5" s="1"/>
  <c r="M110" i="4"/>
  <c r="O110" i="4"/>
  <c r="Q110" i="4"/>
  <c r="K110" i="5" s="1"/>
  <c r="S110" i="4"/>
  <c r="L110" i="5" s="1"/>
  <c r="U110" i="4"/>
  <c r="M110" i="5" s="1"/>
  <c r="W110" i="4"/>
  <c r="N110" i="5" s="1"/>
  <c r="Y110" i="4"/>
  <c r="O110" i="5" s="1"/>
  <c r="AA110" i="4"/>
  <c r="P110" i="5" s="1"/>
  <c r="AC110" i="4"/>
  <c r="Q110" i="5" s="1"/>
  <c r="AE110" i="4"/>
  <c r="R110" i="5" s="1"/>
  <c r="AG110" i="4"/>
  <c r="S110" i="5" s="1"/>
  <c r="AI110" i="4"/>
  <c r="AK110" i="4"/>
  <c r="U110" i="5" s="1"/>
  <c r="AM110" i="4"/>
  <c r="AO110" i="4"/>
  <c r="W110" i="5" s="1"/>
  <c r="AQ110" i="4"/>
  <c r="X110" i="5" s="1"/>
  <c r="AS110" i="4"/>
  <c r="E133" i="4"/>
  <c r="G133" i="4"/>
  <c r="I133" i="4"/>
  <c r="K133" i="4"/>
  <c r="M133" i="4"/>
  <c r="O133" i="4"/>
  <c r="Q133" i="4"/>
  <c r="S133" i="4"/>
  <c r="U133" i="4"/>
  <c r="W133" i="4"/>
  <c r="Y133" i="4"/>
  <c r="AA133" i="4"/>
  <c r="AC133" i="4"/>
  <c r="AE133" i="4"/>
  <c r="AG133" i="4"/>
  <c r="AI133" i="4"/>
  <c r="AK133" i="4"/>
  <c r="AM133" i="4"/>
  <c r="AO133" i="4"/>
  <c r="AQ133" i="4"/>
  <c r="AS133" i="4"/>
  <c r="E134" i="4"/>
  <c r="G134" i="4"/>
  <c r="I134" i="4"/>
  <c r="K134" i="4"/>
  <c r="M134" i="4"/>
  <c r="O134" i="4"/>
  <c r="Q134" i="4"/>
  <c r="S134" i="4"/>
  <c r="U134" i="4"/>
  <c r="W134" i="4"/>
  <c r="Y134" i="4"/>
  <c r="AA134" i="4"/>
  <c r="AC134" i="4"/>
  <c r="AE134" i="4"/>
  <c r="AG134" i="4"/>
  <c r="AI134" i="4"/>
  <c r="AK134" i="4"/>
  <c r="AM134" i="4"/>
  <c r="AO134" i="4"/>
  <c r="AQ134" i="4"/>
  <c r="AS134" i="4"/>
  <c r="E9" i="4"/>
  <c r="I9" i="4"/>
  <c r="M9" i="4"/>
  <c r="O9" i="4"/>
  <c r="S9" i="4"/>
  <c r="W9" i="4"/>
  <c r="AC9" i="4"/>
  <c r="AG9" i="4"/>
  <c r="AK9" i="4"/>
  <c r="AO9" i="4"/>
  <c r="AS9" i="4"/>
  <c r="G10" i="4"/>
  <c r="K10" i="4"/>
  <c r="O10" i="4"/>
  <c r="S10" i="4"/>
  <c r="W10" i="4"/>
  <c r="AA10" i="4"/>
  <c r="AE10" i="4"/>
  <c r="AI10" i="4"/>
  <c r="AM10" i="4"/>
  <c r="AO10" i="4"/>
  <c r="AS10" i="4"/>
  <c r="E13" i="4"/>
  <c r="G13" i="4"/>
  <c r="K13" i="4"/>
  <c r="O13" i="4"/>
  <c r="S13" i="4"/>
  <c r="W13" i="4"/>
  <c r="AA13" i="4"/>
  <c r="AE13" i="4"/>
  <c r="AI13" i="4"/>
  <c r="AM13" i="4"/>
  <c r="AQ13" i="4"/>
  <c r="G14" i="4"/>
  <c r="K14" i="4"/>
  <c r="O14" i="4"/>
  <c r="S14" i="4"/>
  <c r="W14" i="4"/>
  <c r="AA14" i="4"/>
  <c r="AE14" i="4"/>
  <c r="AI14" i="4"/>
  <c r="AM14" i="4"/>
  <c r="AQ14" i="4"/>
  <c r="E17" i="4"/>
  <c r="I17" i="4"/>
  <c r="M17" i="4"/>
  <c r="Q17" i="4"/>
  <c r="U17" i="4"/>
  <c r="Y17" i="4"/>
  <c r="AC17" i="4"/>
  <c r="AG17" i="4"/>
  <c r="AK17" i="4"/>
  <c r="AO17" i="4"/>
  <c r="AS17" i="4"/>
  <c r="E18" i="4"/>
  <c r="I18" i="4"/>
  <c r="M18" i="4"/>
  <c r="Q18" i="4"/>
  <c r="U18" i="4"/>
  <c r="Y18" i="4"/>
  <c r="AC18" i="4"/>
  <c r="AG18" i="4"/>
  <c r="AK18" i="4"/>
  <c r="AO18" i="4"/>
  <c r="AQ18" i="4"/>
  <c r="AS18" i="4"/>
  <c r="E21" i="4"/>
  <c r="G21" i="4"/>
  <c r="I21" i="4"/>
  <c r="K21" i="4"/>
  <c r="M21" i="4"/>
  <c r="O21" i="4"/>
  <c r="Q21" i="4"/>
  <c r="S21" i="4"/>
  <c r="U21" i="4"/>
  <c r="W21" i="4"/>
  <c r="Y21" i="4"/>
  <c r="AA21" i="4"/>
  <c r="AC21" i="4"/>
  <c r="AG21" i="4"/>
  <c r="AI21" i="4"/>
  <c r="AK21" i="4"/>
  <c r="AM21" i="4"/>
  <c r="AO21" i="4"/>
  <c r="AQ21" i="4"/>
  <c r="AS21" i="4"/>
  <c r="E22" i="4"/>
  <c r="G22" i="4"/>
  <c r="I22" i="4"/>
  <c r="K22" i="4"/>
  <c r="M22" i="4"/>
  <c r="O22" i="4"/>
  <c r="Q22" i="4"/>
  <c r="S22" i="4"/>
  <c r="U22" i="4"/>
  <c r="W22" i="4"/>
  <c r="Y22" i="4"/>
  <c r="AA22" i="4"/>
  <c r="AC22" i="4"/>
  <c r="AE22" i="4"/>
  <c r="AG22" i="4"/>
  <c r="AI22" i="4"/>
  <c r="AK22" i="4"/>
  <c r="AM22" i="4"/>
  <c r="AO22" i="4"/>
  <c r="AQ22" i="4"/>
  <c r="AS22" i="4"/>
  <c r="E25" i="4"/>
  <c r="G25" i="4"/>
  <c r="I25" i="4"/>
  <c r="K25" i="4"/>
  <c r="M25" i="4"/>
  <c r="O25" i="4"/>
  <c r="Q25" i="4"/>
  <c r="S25" i="4"/>
  <c r="U25" i="4"/>
  <c r="W25" i="4"/>
  <c r="Y25" i="4"/>
  <c r="AA25" i="4"/>
  <c r="AC25" i="4"/>
  <c r="AE25" i="4"/>
  <c r="AG25" i="4"/>
  <c r="AI25" i="4"/>
  <c r="AK25" i="4"/>
  <c r="AM25" i="4"/>
  <c r="AO25" i="4"/>
  <c r="AQ25" i="4"/>
  <c r="AS25" i="4"/>
  <c r="E26" i="4"/>
  <c r="G26" i="4"/>
  <c r="I26" i="4"/>
  <c r="K26" i="4"/>
  <c r="M26" i="4"/>
  <c r="O26" i="4"/>
  <c r="Q26" i="4"/>
  <c r="S26" i="4"/>
  <c r="U26" i="4"/>
  <c r="W26" i="4"/>
  <c r="Y26" i="4"/>
  <c r="AA26" i="4"/>
  <c r="AC26" i="4"/>
  <c r="AE26" i="4"/>
  <c r="AG26" i="4"/>
  <c r="AI26" i="4"/>
  <c r="AK26" i="4"/>
  <c r="AM26" i="4"/>
  <c r="AO26" i="4"/>
  <c r="AQ26" i="4"/>
  <c r="AS26" i="4"/>
  <c r="E29" i="4"/>
  <c r="G29" i="4"/>
  <c r="I29" i="4"/>
  <c r="K29" i="4"/>
  <c r="M29" i="4"/>
  <c r="O29" i="4"/>
  <c r="Q29" i="4"/>
  <c r="S29" i="4"/>
  <c r="U29" i="4"/>
  <c r="W29" i="4"/>
  <c r="Y29" i="4"/>
  <c r="AA29" i="4"/>
  <c r="AC29" i="4"/>
  <c r="AE29" i="4"/>
  <c r="AG29" i="4"/>
  <c r="AI29" i="4"/>
  <c r="AK29" i="4"/>
  <c r="AM29" i="4"/>
  <c r="AO29" i="4"/>
  <c r="AQ29" i="4"/>
  <c r="AS29" i="4"/>
  <c r="E30" i="4"/>
  <c r="G30" i="4"/>
  <c r="I30" i="4"/>
  <c r="K30" i="4"/>
  <c r="M30" i="4"/>
  <c r="O30" i="4"/>
  <c r="Q30" i="4"/>
  <c r="S30" i="4"/>
  <c r="U30" i="4"/>
  <c r="W30" i="4"/>
  <c r="Y30" i="4"/>
  <c r="AA30" i="4"/>
  <c r="AC30" i="4"/>
  <c r="AE30" i="4"/>
  <c r="AG30" i="4"/>
  <c r="AI30" i="4"/>
  <c r="AK30" i="4"/>
  <c r="AM30" i="4"/>
  <c r="AO30" i="4"/>
  <c r="AQ30" i="4"/>
  <c r="AS30" i="4"/>
  <c r="E33" i="4"/>
  <c r="G33" i="4"/>
  <c r="I33" i="4"/>
  <c r="K33" i="4"/>
  <c r="M33" i="4"/>
  <c r="O33" i="4"/>
  <c r="Q33" i="4"/>
  <c r="S33" i="4"/>
  <c r="U33" i="4"/>
  <c r="W33" i="4"/>
  <c r="Y33" i="4"/>
  <c r="AA33" i="4"/>
  <c r="AC33" i="4"/>
  <c r="AE33" i="4"/>
  <c r="AG33" i="4"/>
  <c r="AI33" i="4"/>
  <c r="AK33" i="4"/>
  <c r="AM33" i="4"/>
  <c r="AO33" i="4"/>
  <c r="AQ33" i="4"/>
  <c r="AS33" i="4"/>
  <c r="E34" i="4"/>
  <c r="G34" i="4"/>
  <c r="I34" i="4"/>
  <c r="K34" i="4"/>
  <c r="M34" i="4"/>
  <c r="O34" i="4"/>
  <c r="Q34" i="4"/>
  <c r="S34" i="4"/>
  <c r="U34" i="4"/>
  <c r="W34" i="4"/>
  <c r="Y34" i="4"/>
  <c r="AA34" i="4"/>
  <c r="AC34" i="4"/>
  <c r="AE34" i="4"/>
  <c r="AG34" i="4"/>
  <c r="AI34" i="4"/>
  <c r="AK34" i="4"/>
  <c r="AM34" i="4"/>
  <c r="AO34" i="4"/>
  <c r="AQ34" i="4"/>
  <c r="AS34" i="4"/>
  <c r="E37" i="4"/>
  <c r="G37" i="4"/>
  <c r="I37" i="4"/>
  <c r="K37" i="4"/>
  <c r="M37" i="4"/>
  <c r="O37" i="4"/>
  <c r="Q37" i="4"/>
  <c r="S37" i="4"/>
  <c r="U37" i="4"/>
  <c r="W37" i="4"/>
  <c r="Y37" i="4"/>
  <c r="AA37" i="4"/>
  <c r="AC37" i="4"/>
  <c r="AE37" i="4"/>
  <c r="AG37" i="4"/>
  <c r="AI37" i="4"/>
  <c r="AK37" i="4"/>
  <c r="AM37" i="4"/>
  <c r="AO37" i="4"/>
  <c r="AQ37" i="4"/>
  <c r="AS37" i="4"/>
  <c r="E38" i="4"/>
  <c r="G38" i="4"/>
  <c r="I38" i="4"/>
  <c r="K38" i="4"/>
  <c r="M38" i="4"/>
  <c r="O38" i="4"/>
  <c r="Q38" i="4"/>
  <c r="S38" i="4"/>
  <c r="U38" i="4"/>
  <c r="W38" i="4"/>
  <c r="Y38" i="4"/>
  <c r="AA38" i="4"/>
  <c r="AC38" i="4"/>
  <c r="AE38" i="4"/>
  <c r="AG38" i="4"/>
  <c r="AI38" i="4"/>
  <c r="AK38" i="4"/>
  <c r="AM38" i="4"/>
  <c r="G9" i="4"/>
  <c r="K9" i="4"/>
  <c r="Q9" i="4"/>
  <c r="U9" i="4"/>
  <c r="Y9" i="4"/>
  <c r="AA9" i="4"/>
  <c r="AE9" i="4"/>
  <c r="AI9" i="4"/>
  <c r="AM9" i="4"/>
  <c r="AQ9" i="4"/>
  <c r="E10" i="4"/>
  <c r="I10" i="4"/>
  <c r="M10" i="4"/>
  <c r="Q10" i="4"/>
  <c r="U10" i="4"/>
  <c r="Y10" i="4"/>
  <c r="AC10" i="4"/>
  <c r="AG10" i="4"/>
  <c r="AK10" i="4"/>
  <c r="AQ10" i="4"/>
  <c r="I13" i="4"/>
  <c r="M13" i="4"/>
  <c r="Q13" i="4"/>
  <c r="U13" i="4"/>
  <c r="Y13" i="4"/>
  <c r="AC13" i="4"/>
  <c r="AG13" i="4"/>
  <c r="AK13" i="4"/>
  <c r="AO13" i="4"/>
  <c r="AS13" i="4"/>
  <c r="E14" i="4"/>
  <c r="I14" i="4"/>
  <c r="M14" i="4"/>
  <c r="Q14" i="4"/>
  <c r="U14" i="4"/>
  <c r="Y14" i="4"/>
  <c r="AC14" i="4"/>
  <c r="AG14" i="4"/>
  <c r="AK14" i="4"/>
  <c r="AO14" i="4"/>
  <c r="AS14" i="4"/>
  <c r="G17" i="4"/>
  <c r="K17" i="4"/>
  <c r="O17" i="4"/>
  <c r="S17" i="4"/>
  <c r="W17" i="4"/>
  <c r="AA17" i="4"/>
  <c r="AE17" i="4"/>
  <c r="AI17" i="4"/>
  <c r="AM17" i="4"/>
  <c r="AQ17" i="4"/>
  <c r="G18" i="4"/>
  <c r="K18" i="4"/>
  <c r="O18" i="4"/>
  <c r="S18" i="4"/>
  <c r="W18" i="4"/>
  <c r="AA18" i="4"/>
  <c r="AE18" i="4"/>
  <c r="AI18" i="4"/>
  <c r="AM18" i="4"/>
  <c r="AE21" i="4"/>
  <c r="F9" i="4"/>
  <c r="H9" i="4"/>
  <c r="J9" i="4"/>
  <c r="L9" i="4"/>
  <c r="N9" i="4"/>
  <c r="P9" i="4"/>
  <c r="R9" i="4"/>
  <c r="T9" i="4"/>
  <c r="V9" i="4"/>
  <c r="X9" i="4"/>
  <c r="Z9" i="4"/>
  <c r="AB9" i="4"/>
  <c r="AD9" i="4"/>
  <c r="AF9" i="4"/>
  <c r="AH9" i="4"/>
  <c r="AJ9" i="4"/>
  <c r="AL9" i="4"/>
  <c r="AN9" i="4"/>
  <c r="AP9" i="4"/>
  <c r="AR9" i="4"/>
  <c r="AT9" i="4"/>
  <c r="F10" i="4"/>
  <c r="H10" i="4"/>
  <c r="J10" i="4"/>
  <c r="L10" i="4"/>
  <c r="N10" i="4"/>
  <c r="P10" i="4"/>
  <c r="R10" i="4"/>
  <c r="T10" i="4"/>
  <c r="V10" i="4"/>
  <c r="X10" i="4"/>
  <c r="Z10" i="4"/>
  <c r="AB10" i="4"/>
  <c r="AD10" i="4"/>
  <c r="AF10" i="4"/>
  <c r="AH10" i="4"/>
  <c r="AJ10" i="4"/>
  <c r="AL10" i="4"/>
  <c r="AN10" i="4"/>
  <c r="AP10" i="4"/>
  <c r="AR10" i="4"/>
  <c r="AT10" i="4"/>
  <c r="F13" i="4"/>
  <c r="H13" i="4"/>
  <c r="J13" i="4"/>
  <c r="L13" i="4"/>
  <c r="N13" i="4"/>
  <c r="P13" i="4"/>
  <c r="R13" i="4"/>
  <c r="T13" i="4"/>
  <c r="V13" i="4"/>
  <c r="X13" i="4"/>
  <c r="Z13" i="4"/>
  <c r="AB13" i="4"/>
  <c r="AD13" i="4"/>
  <c r="AF13" i="4"/>
  <c r="AH13" i="4"/>
  <c r="AJ13" i="4"/>
  <c r="AL13" i="4"/>
  <c r="AN13" i="4"/>
  <c r="AP13" i="4"/>
  <c r="AR13" i="4"/>
  <c r="AT13" i="4"/>
  <c r="F14" i="4"/>
  <c r="H14" i="4"/>
  <c r="J14" i="4"/>
  <c r="L14" i="4"/>
  <c r="N14" i="4"/>
  <c r="P14" i="4"/>
  <c r="R14" i="4"/>
  <c r="T14" i="4"/>
  <c r="V14" i="4"/>
  <c r="X14" i="4"/>
  <c r="Z14" i="4"/>
  <c r="AB14" i="4"/>
  <c r="AD14" i="4"/>
  <c r="AF14" i="4"/>
  <c r="AH14" i="4"/>
  <c r="AJ14" i="4"/>
  <c r="AL14" i="4"/>
  <c r="AN14" i="4"/>
  <c r="AP14" i="4"/>
  <c r="AR14" i="4"/>
  <c r="AT14" i="4"/>
  <c r="F17" i="4"/>
  <c r="H17" i="4"/>
  <c r="J17" i="4"/>
  <c r="L17" i="4"/>
  <c r="N17" i="4"/>
  <c r="P17" i="4"/>
  <c r="R17" i="4"/>
  <c r="T17" i="4"/>
  <c r="V17" i="4"/>
  <c r="X17" i="4"/>
  <c r="Z17" i="4"/>
  <c r="AB17" i="4"/>
  <c r="AD17" i="4"/>
  <c r="AF17" i="4"/>
  <c r="AH17" i="4"/>
  <c r="AJ17" i="4"/>
  <c r="AL17" i="4"/>
  <c r="AN17" i="4"/>
  <c r="AP17" i="4"/>
  <c r="AR17" i="4"/>
  <c r="AT17" i="4"/>
  <c r="F18" i="4"/>
  <c r="H18" i="4"/>
  <c r="J18" i="4"/>
  <c r="L18" i="4"/>
  <c r="N18" i="4"/>
  <c r="P18" i="4"/>
  <c r="R18" i="4"/>
  <c r="T18" i="4"/>
  <c r="V18" i="4"/>
  <c r="X18" i="4"/>
  <c r="Z18" i="4"/>
  <c r="AB18" i="4"/>
  <c r="AD18" i="4"/>
  <c r="AF18" i="4"/>
  <c r="AH18" i="4"/>
  <c r="AJ18" i="4"/>
  <c r="AL18" i="4"/>
  <c r="AN18" i="4"/>
  <c r="AP18" i="4"/>
  <c r="AR18" i="4"/>
  <c r="AT18" i="4"/>
  <c r="F21" i="4"/>
  <c r="H21" i="4"/>
  <c r="J21" i="4"/>
  <c r="L21" i="4"/>
  <c r="N21" i="4"/>
  <c r="P21" i="4"/>
  <c r="R21" i="4"/>
  <c r="T21" i="4"/>
  <c r="V21" i="4"/>
  <c r="X21" i="4"/>
  <c r="Z21" i="4"/>
  <c r="AB21" i="4"/>
  <c r="AD21" i="4"/>
  <c r="AF21" i="4"/>
  <c r="AH21" i="4"/>
  <c r="AJ21" i="4"/>
  <c r="AL21" i="4"/>
  <c r="AN21" i="4"/>
  <c r="AP21" i="4"/>
  <c r="AR21" i="4"/>
  <c r="AT21" i="4"/>
  <c r="F22" i="4"/>
  <c r="H22" i="4"/>
  <c r="J22" i="4"/>
  <c r="L22" i="4"/>
  <c r="N22" i="4"/>
  <c r="P22" i="4"/>
  <c r="R22" i="4"/>
  <c r="T22" i="4"/>
  <c r="V22" i="4"/>
  <c r="X22" i="4"/>
  <c r="Z22" i="4"/>
  <c r="AB22" i="4"/>
  <c r="E113" i="4"/>
  <c r="G113" i="4"/>
  <c r="I113" i="4"/>
  <c r="K113" i="4"/>
  <c r="M113" i="4"/>
  <c r="O113" i="4"/>
  <c r="Q113" i="4"/>
  <c r="S113" i="4"/>
  <c r="U113" i="4"/>
  <c r="W113" i="4"/>
  <c r="Y113" i="4"/>
  <c r="AA113" i="4"/>
  <c r="AC113" i="4"/>
  <c r="AE113" i="4"/>
  <c r="AG113" i="4"/>
  <c r="AI113" i="4"/>
  <c r="AK113" i="4"/>
  <c r="AM113" i="4"/>
  <c r="AO113" i="4"/>
  <c r="AQ113" i="4"/>
  <c r="AS113" i="4"/>
  <c r="E114" i="4"/>
  <c r="G114" i="4"/>
  <c r="I114" i="4"/>
  <c r="K114" i="4"/>
  <c r="M114" i="4"/>
  <c r="O114" i="4"/>
  <c r="Q114" i="4"/>
  <c r="S114" i="4"/>
  <c r="U114" i="4"/>
  <c r="W114" i="4"/>
  <c r="Y114" i="4"/>
  <c r="AA114" i="4"/>
  <c r="AC114" i="4"/>
  <c r="AE114" i="4"/>
  <c r="AG114" i="4"/>
  <c r="AI114" i="4"/>
  <c r="AK114" i="4"/>
  <c r="AM114" i="4"/>
  <c r="AO114" i="4"/>
  <c r="AQ114" i="4"/>
  <c r="AS114" i="4"/>
  <c r="E117" i="4"/>
  <c r="G117" i="4"/>
  <c r="I117" i="4"/>
  <c r="K117" i="4"/>
  <c r="M117" i="4"/>
  <c r="O117" i="4"/>
  <c r="Q117" i="4"/>
  <c r="S117" i="4"/>
  <c r="U117" i="4"/>
  <c r="W117" i="4"/>
  <c r="Y117" i="4"/>
  <c r="AA117" i="4"/>
  <c r="AC117" i="4"/>
  <c r="AE117" i="4"/>
  <c r="AG117" i="4"/>
  <c r="AI117" i="4"/>
  <c r="AK117" i="4"/>
  <c r="AM117" i="4"/>
  <c r="AO117" i="4"/>
  <c r="AQ117" i="4"/>
  <c r="AS117" i="4"/>
  <c r="E118" i="4"/>
  <c r="G118" i="4"/>
  <c r="I118" i="4"/>
  <c r="K118" i="4"/>
  <c r="M118" i="4"/>
  <c r="O118" i="4"/>
  <c r="Q118" i="4"/>
  <c r="S118" i="4"/>
  <c r="U118" i="4"/>
  <c r="W118" i="4"/>
  <c r="Y118" i="4"/>
  <c r="AA118" i="4"/>
  <c r="AC118" i="4"/>
  <c r="AE118" i="4"/>
  <c r="AG118" i="4"/>
  <c r="AI118" i="4"/>
  <c r="AK118" i="4"/>
  <c r="AM118" i="4"/>
  <c r="AO118" i="4"/>
  <c r="AQ118" i="4"/>
  <c r="AS118" i="4"/>
  <c r="E121" i="4"/>
  <c r="G121" i="4"/>
  <c r="I121" i="4"/>
  <c r="K121" i="4"/>
  <c r="M121" i="4"/>
  <c r="O121" i="4"/>
  <c r="Q121" i="4"/>
  <c r="S121" i="4"/>
  <c r="U121" i="4"/>
  <c r="W121" i="4"/>
  <c r="Y121" i="4"/>
  <c r="AA121" i="4"/>
  <c r="AC121" i="4"/>
  <c r="AE121" i="4"/>
  <c r="AG121" i="4"/>
  <c r="AI121" i="4"/>
  <c r="AK121" i="4"/>
  <c r="AM121" i="4"/>
  <c r="AO121" i="4"/>
  <c r="AQ121" i="4"/>
  <c r="AS121" i="4"/>
  <c r="E122" i="4"/>
  <c r="G122" i="4"/>
  <c r="I122" i="4"/>
  <c r="K122" i="4"/>
  <c r="M122" i="4"/>
  <c r="O122" i="4"/>
  <c r="Q122" i="4"/>
  <c r="S122" i="4"/>
  <c r="U122" i="4"/>
  <c r="W122" i="4"/>
  <c r="Y122" i="4"/>
  <c r="AA122" i="4"/>
  <c r="AC122" i="4"/>
  <c r="AE122" i="4"/>
  <c r="AG122" i="4"/>
  <c r="AI122" i="4"/>
  <c r="AK122" i="4"/>
  <c r="AM122" i="4"/>
  <c r="AO122" i="4"/>
  <c r="AQ122" i="4"/>
  <c r="AS122" i="4"/>
  <c r="E125" i="4"/>
  <c r="G125" i="4"/>
  <c r="I125" i="4"/>
  <c r="K125" i="4"/>
  <c r="M125" i="4"/>
  <c r="O125" i="4"/>
  <c r="Q125" i="4"/>
  <c r="S125" i="4"/>
  <c r="U125" i="4"/>
  <c r="W125" i="4"/>
  <c r="Y125" i="4"/>
  <c r="AA125" i="4"/>
  <c r="AC125" i="4"/>
  <c r="AE125" i="4"/>
  <c r="AG125" i="4"/>
  <c r="AI125" i="4"/>
  <c r="AK125" i="4"/>
  <c r="AM125" i="4"/>
  <c r="AO125" i="4"/>
  <c r="AQ125" i="4"/>
  <c r="AS125" i="4"/>
  <c r="E126" i="4"/>
  <c r="G126" i="4"/>
  <c r="I126" i="4"/>
  <c r="K126" i="4"/>
  <c r="M126" i="4"/>
  <c r="O126" i="4"/>
  <c r="Q126" i="4"/>
  <c r="S126" i="4"/>
  <c r="U126" i="4"/>
  <c r="W126" i="4"/>
  <c r="Y126" i="4"/>
  <c r="AA126" i="4"/>
  <c r="AC126" i="4"/>
  <c r="AE126" i="4"/>
  <c r="AG126" i="4"/>
  <c r="AI126" i="4"/>
  <c r="AK126" i="4"/>
  <c r="AM126" i="4"/>
  <c r="AO126" i="4"/>
  <c r="AQ126" i="4"/>
  <c r="AS126" i="4"/>
  <c r="BW151" i="1"/>
  <c r="BW199" i="1" s="1"/>
  <c r="CI151" i="1"/>
  <c r="CI199" i="1" s="1"/>
  <c r="F53" i="4"/>
  <c r="H53" i="4"/>
  <c r="J53" i="4"/>
  <c r="L53" i="4"/>
  <c r="N53" i="4"/>
  <c r="P53" i="4"/>
  <c r="R53" i="4"/>
  <c r="T53" i="4"/>
  <c r="V53" i="4"/>
  <c r="X53" i="4"/>
  <c r="Z53" i="4"/>
  <c r="AB53" i="4"/>
  <c r="AD53" i="4"/>
  <c r="AF53" i="4"/>
  <c r="AH53" i="4"/>
  <c r="AJ53" i="4"/>
  <c r="AL53" i="4"/>
  <c r="AN53" i="4"/>
  <c r="AP53" i="4"/>
  <c r="AR53" i="4"/>
  <c r="AT53" i="4"/>
  <c r="F54" i="4"/>
  <c r="H54" i="4"/>
  <c r="J54" i="4"/>
  <c r="L54" i="4"/>
  <c r="N54" i="4"/>
  <c r="P54" i="4"/>
  <c r="R54" i="4"/>
  <c r="T54" i="4"/>
  <c r="V54" i="4"/>
  <c r="X54" i="4"/>
  <c r="Z54" i="4"/>
  <c r="AB54" i="4"/>
  <c r="AD54" i="4"/>
  <c r="AF54" i="4"/>
  <c r="AH54" i="4"/>
  <c r="AJ54" i="4"/>
  <c r="AL54" i="4"/>
  <c r="AN54" i="4"/>
  <c r="AP54" i="4"/>
  <c r="AR54" i="4"/>
  <c r="AT54" i="4"/>
  <c r="F57" i="4"/>
  <c r="H57" i="4"/>
  <c r="J57" i="4"/>
  <c r="L57" i="4"/>
  <c r="N57" i="4"/>
  <c r="P57" i="4"/>
  <c r="R57" i="4"/>
  <c r="T57" i="4"/>
  <c r="V57" i="4"/>
  <c r="X57" i="4"/>
  <c r="Z57" i="4"/>
  <c r="AB57" i="4"/>
  <c r="AD57" i="4"/>
  <c r="AF57" i="4"/>
  <c r="AH57" i="4"/>
  <c r="AJ57" i="4"/>
  <c r="AL57" i="4"/>
  <c r="AN57" i="4"/>
  <c r="AP57" i="4"/>
  <c r="AR57" i="4"/>
  <c r="AT57" i="4"/>
  <c r="F58" i="4"/>
  <c r="H58" i="4"/>
  <c r="J58" i="4"/>
  <c r="L58" i="4"/>
  <c r="N58" i="4"/>
  <c r="P58" i="4"/>
  <c r="R58" i="4"/>
  <c r="T58" i="4"/>
  <c r="V58" i="4"/>
  <c r="X58" i="4"/>
  <c r="Z58" i="4"/>
  <c r="AB58" i="4"/>
  <c r="AD58" i="4"/>
  <c r="AF58" i="4"/>
  <c r="AH58" i="4"/>
  <c r="AJ58" i="4"/>
  <c r="AL58" i="4"/>
  <c r="AN58" i="4"/>
  <c r="AP58" i="4"/>
  <c r="AR58" i="4"/>
  <c r="AT58" i="4"/>
  <c r="F61" i="4"/>
  <c r="H61" i="4"/>
  <c r="J61" i="4"/>
  <c r="L61" i="4"/>
  <c r="N61" i="4"/>
  <c r="P61" i="4"/>
  <c r="R61" i="4"/>
  <c r="T61" i="4"/>
  <c r="V61" i="4"/>
  <c r="X61" i="4"/>
  <c r="Z61" i="4"/>
  <c r="AB61" i="4"/>
  <c r="AD61" i="4"/>
  <c r="AF61" i="4"/>
  <c r="AH61" i="4"/>
  <c r="AJ61" i="4"/>
  <c r="AL61" i="4"/>
  <c r="AN61" i="4"/>
  <c r="AP61" i="4"/>
  <c r="AR61" i="4"/>
  <c r="AT61" i="4"/>
  <c r="F62" i="4"/>
  <c r="H62" i="4"/>
  <c r="J62" i="4"/>
  <c r="L62" i="4"/>
  <c r="N62" i="4"/>
  <c r="P62" i="4"/>
  <c r="R62" i="4"/>
  <c r="T62" i="4"/>
  <c r="V62" i="4"/>
  <c r="CF218" i="1"/>
  <c r="DD218" i="1"/>
  <c r="GV218" i="1"/>
  <c r="HT218" i="1"/>
  <c r="EB200" i="1"/>
  <c r="FX200" i="1"/>
  <c r="F113" i="4"/>
  <c r="H113" i="4"/>
  <c r="J113" i="4"/>
  <c r="L113" i="4"/>
  <c r="N113" i="4"/>
  <c r="P113" i="4"/>
  <c r="R113" i="4"/>
  <c r="T113" i="4"/>
  <c r="V113" i="4"/>
  <c r="X113" i="4"/>
  <c r="Z113" i="4"/>
  <c r="AB113" i="4"/>
  <c r="AD113" i="4"/>
  <c r="AF113" i="4"/>
  <c r="AH113" i="4"/>
  <c r="AJ113" i="4"/>
  <c r="AL113" i="4"/>
  <c r="AN113" i="4"/>
  <c r="AP113" i="4"/>
  <c r="AR113" i="4"/>
  <c r="AT113" i="4"/>
  <c r="F114" i="4"/>
  <c r="H114" i="4"/>
  <c r="J114" i="4"/>
  <c r="L114" i="4"/>
  <c r="N114" i="4"/>
  <c r="P114" i="4"/>
  <c r="R114" i="4"/>
  <c r="T114" i="4"/>
  <c r="V114" i="4"/>
  <c r="X114" i="4"/>
  <c r="Z114" i="4"/>
  <c r="AB114" i="4"/>
  <c r="AD114" i="4"/>
  <c r="AF114" i="4"/>
  <c r="AH114" i="4"/>
  <c r="AJ114" i="4"/>
  <c r="AL114" i="4"/>
  <c r="AN114" i="4"/>
  <c r="AP114" i="4"/>
  <c r="AR114" i="4"/>
  <c r="AT114" i="4"/>
  <c r="F117" i="4"/>
  <c r="H117" i="4"/>
  <c r="J117" i="4"/>
  <c r="L117" i="4"/>
  <c r="N117" i="4"/>
  <c r="P117" i="4"/>
  <c r="R117" i="4"/>
  <c r="T117" i="4"/>
  <c r="V117" i="4"/>
  <c r="X117" i="4"/>
  <c r="Z117" i="4"/>
  <c r="AB117" i="4"/>
  <c r="AD117" i="4"/>
  <c r="AF117" i="4"/>
  <c r="AH117" i="4"/>
  <c r="AJ117" i="4"/>
  <c r="AL117" i="4"/>
  <c r="AN117" i="4"/>
  <c r="AP117" i="4"/>
  <c r="AR117" i="4"/>
  <c r="AT117" i="4"/>
  <c r="F118" i="4"/>
  <c r="H118" i="4"/>
  <c r="J118" i="4"/>
  <c r="L118" i="4"/>
  <c r="N118" i="4"/>
  <c r="P118" i="4"/>
  <c r="R118" i="4"/>
  <c r="T118" i="4"/>
  <c r="V118" i="4"/>
  <c r="X118" i="4"/>
  <c r="Z118" i="4"/>
  <c r="AB118" i="4"/>
  <c r="AD118" i="4"/>
  <c r="AF118" i="4"/>
  <c r="AH118" i="4"/>
  <c r="AJ118" i="4"/>
  <c r="AL118" i="4"/>
  <c r="AN118" i="4"/>
  <c r="AP118" i="4"/>
  <c r="AR118" i="4"/>
  <c r="AT118" i="4"/>
  <c r="F121" i="4"/>
  <c r="H121" i="4"/>
  <c r="J121" i="4"/>
  <c r="L121" i="4"/>
  <c r="N121" i="4"/>
  <c r="P121" i="4"/>
  <c r="R121" i="4"/>
  <c r="T121" i="4"/>
  <c r="V121" i="4"/>
  <c r="X121" i="4"/>
  <c r="Z121" i="4"/>
  <c r="AB121" i="4"/>
  <c r="AD121" i="4"/>
  <c r="AF121" i="4"/>
  <c r="AH121" i="4"/>
  <c r="AJ121" i="4"/>
  <c r="AL121" i="4"/>
  <c r="AN121" i="4"/>
  <c r="AP121" i="4"/>
  <c r="AR121" i="4"/>
  <c r="AT121" i="4"/>
  <c r="F122" i="4"/>
  <c r="H122" i="4"/>
  <c r="J122" i="4"/>
  <c r="L122" i="4"/>
  <c r="N122" i="4"/>
  <c r="P122" i="4"/>
  <c r="R122" i="4"/>
  <c r="T122" i="4"/>
  <c r="V122" i="4"/>
  <c r="X122" i="4"/>
  <c r="Z122" i="4"/>
  <c r="AB122" i="4"/>
  <c r="AD122" i="4"/>
  <c r="AF122" i="4"/>
  <c r="AH122" i="4"/>
  <c r="AJ122" i="4"/>
  <c r="AL122" i="4"/>
  <c r="AN122" i="4"/>
  <c r="AP122" i="4"/>
  <c r="AR122" i="4"/>
  <c r="AT122" i="4"/>
  <c r="F125" i="4"/>
  <c r="H125" i="4"/>
  <c r="J125" i="4"/>
  <c r="L125" i="4"/>
  <c r="N125" i="4"/>
  <c r="P125" i="4"/>
  <c r="R125" i="4"/>
  <c r="T125" i="4"/>
  <c r="V125" i="4"/>
  <c r="X125" i="4"/>
  <c r="Z125" i="4"/>
  <c r="AB125" i="4"/>
  <c r="AD125" i="4"/>
  <c r="AF125" i="4"/>
  <c r="AH125" i="4"/>
  <c r="AJ125" i="4"/>
  <c r="AL125" i="4"/>
  <c r="AN125" i="4"/>
  <c r="AP125" i="4"/>
  <c r="AR125" i="4"/>
  <c r="AT125" i="4"/>
  <c r="F126" i="4"/>
  <c r="H126" i="4"/>
  <c r="J126" i="4"/>
  <c r="L126" i="4"/>
  <c r="N126" i="4"/>
  <c r="P126" i="4"/>
  <c r="R126" i="4"/>
  <c r="T126" i="4"/>
  <c r="V126" i="4"/>
  <c r="X126" i="4"/>
  <c r="Z126" i="4"/>
  <c r="AB126" i="4"/>
  <c r="AD126" i="4"/>
  <c r="AF126" i="4"/>
  <c r="AH126" i="4"/>
  <c r="AJ126" i="4"/>
  <c r="AL126" i="4"/>
  <c r="AN126" i="4"/>
  <c r="AP126" i="4"/>
  <c r="AR126" i="4"/>
  <c r="AT126" i="4"/>
  <c r="EV137" i="1"/>
  <c r="EV207" i="1" s="1"/>
  <c r="F141" i="4"/>
  <c r="H141" i="4"/>
  <c r="J141" i="4"/>
  <c r="L141" i="4"/>
  <c r="N141" i="4"/>
  <c r="P141" i="4"/>
  <c r="R141" i="4"/>
  <c r="T141" i="4"/>
  <c r="V141" i="4"/>
  <c r="X141" i="4"/>
  <c r="Z141" i="4"/>
  <c r="AB141" i="4"/>
  <c r="AD141" i="4"/>
  <c r="AF141" i="4"/>
  <c r="AH141" i="4"/>
  <c r="AJ141" i="4"/>
  <c r="AL141" i="4"/>
  <c r="AN141" i="4"/>
  <c r="AP141" i="4"/>
  <c r="AR141" i="4"/>
  <c r="AT141" i="4"/>
  <c r="F142" i="4"/>
  <c r="H142" i="4"/>
  <c r="J142" i="4"/>
  <c r="L142" i="4"/>
  <c r="N142" i="4"/>
  <c r="P142" i="4"/>
  <c r="R142" i="4"/>
  <c r="T142" i="4"/>
  <c r="V142" i="4"/>
  <c r="X142" i="4"/>
  <c r="Z142" i="4"/>
  <c r="AB142" i="4"/>
  <c r="AD142" i="4"/>
  <c r="AF142" i="4"/>
  <c r="AH142" i="4"/>
  <c r="AJ142" i="4"/>
  <c r="AL142" i="4"/>
  <c r="AN142" i="4"/>
  <c r="AP142" i="4"/>
  <c r="AR142" i="4"/>
  <c r="AT142" i="4"/>
  <c r="F145" i="4"/>
  <c r="H145" i="4"/>
  <c r="J145" i="4"/>
  <c r="L145" i="4"/>
  <c r="N145" i="4"/>
  <c r="P145" i="4"/>
  <c r="R145" i="4"/>
  <c r="T145" i="4"/>
  <c r="V145" i="4"/>
  <c r="X145" i="4"/>
  <c r="Z145" i="4"/>
  <c r="AB145" i="4"/>
  <c r="AD145" i="4"/>
  <c r="AF145" i="4"/>
  <c r="AH145" i="4"/>
  <c r="AJ145" i="4"/>
  <c r="AL145" i="4"/>
  <c r="AN145" i="4"/>
  <c r="AP145" i="4"/>
  <c r="AR145" i="4"/>
  <c r="AT145" i="4"/>
  <c r="F146" i="4"/>
  <c r="H146" i="4"/>
  <c r="J146" i="4"/>
  <c r="L146" i="4"/>
  <c r="N146" i="4"/>
  <c r="P146" i="4"/>
  <c r="R146" i="4"/>
  <c r="T146" i="4"/>
  <c r="V146" i="4"/>
  <c r="X146" i="4"/>
  <c r="Z146" i="4"/>
  <c r="AB146" i="4"/>
  <c r="AD146" i="4"/>
  <c r="AF146" i="4"/>
  <c r="AH146" i="4"/>
  <c r="AJ146" i="4"/>
  <c r="AL146" i="4"/>
  <c r="AN146" i="4"/>
  <c r="AP146" i="4"/>
  <c r="AR146" i="4"/>
  <c r="AT146" i="4"/>
  <c r="GO138" i="1"/>
  <c r="GO216" i="1" s="1"/>
  <c r="AK106" i="4"/>
  <c r="U106" i="5" s="1"/>
  <c r="M129" i="4"/>
  <c r="Y129" i="4"/>
  <c r="AK129" i="4"/>
  <c r="F89" i="4"/>
  <c r="H89" i="4"/>
  <c r="J89" i="4"/>
  <c r="L89" i="4"/>
  <c r="N89" i="4"/>
  <c r="P89" i="4"/>
  <c r="R89" i="4"/>
  <c r="T89" i="4"/>
  <c r="V89" i="4"/>
  <c r="X89" i="4"/>
  <c r="Z89" i="4"/>
  <c r="AB89" i="4"/>
  <c r="AD89" i="4"/>
  <c r="AF89" i="4"/>
  <c r="AH89" i="4"/>
  <c r="AJ89" i="4"/>
  <c r="AL89" i="4"/>
  <c r="AN89" i="4"/>
  <c r="AP89" i="4"/>
  <c r="AR89" i="4"/>
  <c r="AT89" i="4"/>
  <c r="F90" i="4"/>
  <c r="H90" i="4"/>
  <c r="J90" i="4"/>
  <c r="L90" i="4"/>
  <c r="N90" i="4"/>
  <c r="P90" i="4"/>
  <c r="R90" i="4"/>
  <c r="T90" i="4"/>
  <c r="V90" i="4"/>
  <c r="X90" i="4"/>
  <c r="Z90" i="4"/>
  <c r="AB90" i="4"/>
  <c r="AD90" i="4"/>
  <c r="AF90" i="4"/>
  <c r="AH90" i="4"/>
  <c r="AJ90" i="4"/>
  <c r="AL90" i="4"/>
  <c r="AN90" i="4"/>
  <c r="AP90" i="4"/>
  <c r="AR90" i="4"/>
  <c r="AT90" i="4"/>
  <c r="F93" i="4"/>
  <c r="H93" i="4"/>
  <c r="J93" i="4"/>
  <c r="L93" i="4"/>
  <c r="N93" i="4"/>
  <c r="P93" i="4"/>
  <c r="R93" i="4"/>
  <c r="T93" i="4"/>
  <c r="V93" i="4"/>
  <c r="X93" i="4"/>
  <c r="Z93" i="4"/>
  <c r="AB93" i="4"/>
  <c r="AD93" i="4"/>
  <c r="AF93" i="4"/>
  <c r="AH93" i="4"/>
  <c r="AJ93" i="4"/>
  <c r="AL93" i="4"/>
  <c r="AN93" i="4"/>
  <c r="AP93" i="4"/>
  <c r="AR93" i="4"/>
  <c r="AT93" i="4"/>
  <c r="F94" i="4"/>
  <c r="H94" i="4"/>
  <c r="J94" i="4"/>
  <c r="L94" i="4"/>
  <c r="N94" i="4"/>
  <c r="P94" i="4"/>
  <c r="R94" i="4"/>
  <c r="T94" i="4"/>
  <c r="V94" i="4"/>
  <c r="X94" i="4"/>
  <c r="Z94" i="4"/>
  <c r="AB94" i="4"/>
  <c r="AD94" i="4"/>
  <c r="AF94" i="4"/>
  <c r="AH94" i="4"/>
  <c r="AJ94" i="4"/>
  <c r="AL94" i="4"/>
  <c r="AN94" i="4"/>
  <c r="AP94" i="4"/>
  <c r="AR94" i="4"/>
  <c r="AT94" i="4"/>
  <c r="FT137" i="1"/>
  <c r="FT207" i="1" s="1"/>
  <c r="DI137" i="1"/>
  <c r="DI207" i="1" s="1"/>
  <c r="W105" i="4"/>
  <c r="N105" i="5" s="1"/>
  <c r="Q138" i="1"/>
  <c r="Q216" i="1" s="1"/>
  <c r="G106" i="4"/>
  <c r="F106" i="5" s="1"/>
  <c r="EG138" i="1"/>
  <c r="EG216" i="1" s="1"/>
  <c r="AA106" i="4"/>
  <c r="P106" i="5" s="1"/>
  <c r="G129" i="4"/>
  <c r="O129" i="4"/>
  <c r="AA129" i="4"/>
  <c r="N99" i="4"/>
  <c r="AL99" i="4"/>
  <c r="F107" i="4"/>
  <c r="H107" i="4"/>
  <c r="J107" i="4"/>
  <c r="L107" i="4"/>
  <c r="N107" i="4"/>
  <c r="P107" i="4"/>
  <c r="R107" i="4"/>
  <c r="T107" i="4"/>
  <c r="V107" i="4"/>
  <c r="X107" i="4"/>
  <c r="Z107" i="4"/>
  <c r="AB107" i="4"/>
  <c r="AD107" i="4"/>
  <c r="AF107" i="4"/>
  <c r="AH107" i="4"/>
  <c r="AN107" i="4"/>
  <c r="AP107" i="4"/>
  <c r="AR107" i="4"/>
  <c r="AT107" i="4"/>
  <c r="AJ107" i="4"/>
  <c r="AL107" i="4"/>
  <c r="H111" i="4"/>
  <c r="J111" i="4"/>
  <c r="L111" i="4"/>
  <c r="AJ111" i="4"/>
  <c r="X111" i="4"/>
  <c r="U129" i="4"/>
  <c r="AC129" i="4"/>
  <c r="ES138" i="1"/>
  <c r="ES216" i="1" s="1"/>
  <c r="AC106" i="4"/>
  <c r="Q106" i="5" s="1"/>
  <c r="K129" i="4"/>
  <c r="W129" i="4"/>
  <c r="AE129" i="4"/>
  <c r="L209" i="1"/>
  <c r="AO38" i="4"/>
  <c r="AQ38" i="4"/>
  <c r="AS38" i="4"/>
  <c r="E41" i="4"/>
  <c r="G41" i="4"/>
  <c r="I41" i="4"/>
  <c r="E138" i="1"/>
  <c r="E216" i="1" s="1"/>
  <c r="E106" i="4"/>
  <c r="FE138" i="1"/>
  <c r="FE216" i="1" s="1"/>
  <c r="AE106" i="4"/>
  <c r="R106" i="5" s="1"/>
  <c r="E129" i="4"/>
  <c r="Q129" i="4"/>
  <c r="AI129" i="4"/>
  <c r="EG137" i="1"/>
  <c r="EG207" i="1" s="1"/>
  <c r="AA105" i="4"/>
  <c r="P105" i="5" s="1"/>
  <c r="AC138" i="1"/>
  <c r="AC216" i="1" s="1"/>
  <c r="I106" i="4"/>
  <c r="I129" i="4"/>
  <c r="S129" i="4"/>
  <c r="AG129" i="4"/>
  <c r="E153" i="4"/>
  <c r="G153" i="4"/>
  <c r="I153" i="4"/>
  <c r="K153" i="4"/>
  <c r="M153" i="4"/>
  <c r="O153" i="4"/>
  <c r="Q153" i="4"/>
  <c r="S153" i="4"/>
  <c r="U153" i="4"/>
  <c r="W153" i="4"/>
  <c r="Y153" i="4"/>
  <c r="AA153" i="4"/>
  <c r="AC153" i="4"/>
  <c r="AE153" i="4"/>
  <c r="AG153" i="4"/>
  <c r="AI153" i="4"/>
  <c r="AK153" i="4"/>
  <c r="AM153" i="4"/>
  <c r="AO153" i="4"/>
  <c r="AQ153" i="4"/>
  <c r="AS153" i="4"/>
  <c r="E154" i="4"/>
  <c r="G154" i="4"/>
  <c r="I154" i="4"/>
  <c r="K154" i="4"/>
  <c r="M154" i="4"/>
  <c r="O154" i="4"/>
  <c r="Q154" i="4"/>
  <c r="S154" i="4"/>
  <c r="U154" i="4"/>
  <c r="W154" i="4"/>
  <c r="Y154" i="4"/>
  <c r="AA154" i="4"/>
  <c r="AC154" i="4"/>
  <c r="AE154" i="4"/>
  <c r="AG154" i="4"/>
  <c r="AI154" i="4"/>
  <c r="AK154" i="4"/>
  <c r="AM154" i="4"/>
  <c r="AO154" i="4"/>
  <c r="AQ154" i="4"/>
  <c r="AS154" i="4"/>
  <c r="E157" i="4"/>
  <c r="G157" i="4"/>
  <c r="I157" i="4"/>
  <c r="K157" i="4"/>
  <c r="M157" i="4"/>
  <c r="O157" i="4"/>
  <c r="Q157" i="4"/>
  <c r="S157" i="4"/>
  <c r="U157" i="4"/>
  <c r="W157" i="4"/>
  <c r="Y157" i="4"/>
  <c r="AA157" i="4"/>
  <c r="AC157" i="4"/>
  <c r="AE157" i="4"/>
  <c r="AG157" i="4"/>
  <c r="AI157" i="4"/>
  <c r="AK157" i="4"/>
  <c r="AM157" i="4"/>
  <c r="AO157" i="4"/>
  <c r="AQ157" i="4"/>
  <c r="AS157" i="4"/>
  <c r="E158" i="4"/>
  <c r="G158" i="4"/>
  <c r="I158" i="4"/>
  <c r="K158" i="4"/>
  <c r="M158" i="4"/>
  <c r="O158" i="4"/>
  <c r="Q158" i="4"/>
  <c r="S158" i="4"/>
  <c r="U158" i="4"/>
  <c r="W158" i="4"/>
  <c r="Y158" i="4"/>
  <c r="AA158" i="4"/>
  <c r="AC158" i="4"/>
  <c r="AE158" i="4"/>
  <c r="AG158" i="4"/>
  <c r="AI158" i="4"/>
  <c r="AK158" i="4"/>
  <c r="AM158" i="4"/>
  <c r="AO158" i="4"/>
  <c r="AQ158" i="4"/>
  <c r="AS158" i="4"/>
  <c r="K41" i="4"/>
  <c r="M41" i="4"/>
  <c r="O41" i="4"/>
  <c r="Q41" i="4"/>
  <c r="S41" i="4"/>
  <c r="U41" i="4"/>
  <c r="W41" i="4"/>
  <c r="Y41" i="4"/>
  <c r="AA41" i="4"/>
  <c r="AC41" i="4"/>
  <c r="AE41" i="4"/>
  <c r="AG41" i="4"/>
  <c r="AI41" i="4"/>
  <c r="AK41" i="4"/>
  <c r="AM41" i="4"/>
  <c r="AO41" i="4"/>
  <c r="AQ41" i="4"/>
  <c r="AS41" i="4"/>
  <c r="E42" i="4"/>
  <c r="G42" i="4"/>
  <c r="I42" i="4"/>
  <c r="K42" i="4"/>
  <c r="M42" i="4"/>
  <c r="O42" i="4"/>
  <c r="Q42" i="4"/>
  <c r="S42" i="4"/>
  <c r="U42" i="4"/>
  <c r="W42" i="4"/>
  <c r="Y42" i="4"/>
  <c r="AA42" i="4"/>
  <c r="AC42" i="4"/>
  <c r="AE42" i="4"/>
  <c r="AG42" i="4"/>
  <c r="AI42" i="4"/>
  <c r="AK42" i="4"/>
  <c r="AM42" i="4"/>
  <c r="AO42" i="4"/>
  <c r="AQ42" i="4"/>
  <c r="AS42" i="4"/>
  <c r="E45" i="4"/>
  <c r="G45" i="4"/>
  <c r="I45" i="4"/>
  <c r="K45" i="4"/>
  <c r="M45" i="4"/>
  <c r="O45" i="4"/>
  <c r="Q45" i="4"/>
  <c r="S45" i="4"/>
  <c r="U45" i="4"/>
  <c r="W45" i="4"/>
  <c r="Y45" i="4"/>
  <c r="AA45" i="4"/>
  <c r="AC45" i="4"/>
  <c r="AE45" i="4"/>
  <c r="AG45" i="4"/>
  <c r="AI45" i="4"/>
  <c r="AK45" i="4"/>
  <c r="AM45" i="4"/>
  <c r="AO45" i="4"/>
  <c r="AQ45" i="4"/>
  <c r="AS45" i="4"/>
  <c r="E46" i="4"/>
  <c r="G46" i="4"/>
  <c r="I46" i="4"/>
  <c r="K46" i="4"/>
  <c r="M46" i="4"/>
  <c r="O46" i="4"/>
  <c r="Q46" i="4"/>
  <c r="S46" i="4"/>
  <c r="U46" i="4"/>
  <c r="W46" i="4"/>
  <c r="Y46" i="4"/>
  <c r="AA46" i="4"/>
  <c r="AC46" i="4"/>
  <c r="AE46" i="4"/>
  <c r="AG46" i="4"/>
  <c r="AI46" i="4"/>
  <c r="AK46" i="4"/>
  <c r="AM46" i="4"/>
  <c r="AO46" i="4"/>
  <c r="AQ46" i="4"/>
  <c r="AS46" i="4"/>
  <c r="E49" i="4"/>
  <c r="G49" i="4"/>
  <c r="I49" i="4"/>
  <c r="K49" i="4"/>
  <c r="M49" i="4"/>
  <c r="O49" i="4"/>
  <c r="Q49" i="4"/>
  <c r="S49" i="4"/>
  <c r="U49" i="4"/>
  <c r="W49" i="4"/>
  <c r="Y49" i="4"/>
  <c r="AA49" i="4"/>
  <c r="AC49" i="4"/>
  <c r="AE49" i="4"/>
  <c r="AG49" i="4"/>
  <c r="AI49" i="4"/>
  <c r="AK49" i="4"/>
  <c r="AM49" i="4"/>
  <c r="AO49" i="4"/>
  <c r="AQ49" i="4"/>
  <c r="AS49" i="4"/>
  <c r="E50" i="4"/>
  <c r="G50" i="4"/>
  <c r="I50" i="4"/>
  <c r="K50" i="4"/>
  <c r="M50" i="4"/>
  <c r="O50" i="4"/>
  <c r="Q50" i="4"/>
  <c r="S50" i="4"/>
  <c r="U50" i="4"/>
  <c r="W50" i="4"/>
  <c r="Y50" i="4"/>
  <c r="AA50" i="4"/>
  <c r="AC50" i="4"/>
  <c r="AE50" i="4"/>
  <c r="AG50" i="4"/>
  <c r="AI50" i="4"/>
  <c r="AK50" i="4"/>
  <c r="AM50" i="4"/>
  <c r="AO50" i="4"/>
  <c r="AQ50" i="4"/>
  <c r="AS50" i="4"/>
  <c r="E53" i="4"/>
  <c r="G53" i="4"/>
  <c r="I53" i="4"/>
  <c r="K53" i="4"/>
  <c r="M53" i="4"/>
  <c r="O53" i="4"/>
  <c r="Q53" i="4"/>
  <c r="S53" i="4"/>
  <c r="U53" i="4"/>
  <c r="W53" i="4"/>
  <c r="Y53" i="4"/>
  <c r="AA53" i="4"/>
  <c r="AC53" i="4"/>
  <c r="AE53" i="4"/>
  <c r="AG53" i="4"/>
  <c r="AI53" i="4"/>
  <c r="AK53" i="4"/>
  <c r="AM53" i="4"/>
  <c r="AO53" i="4"/>
  <c r="AQ53" i="4"/>
  <c r="AS53" i="4"/>
  <c r="E54" i="4"/>
  <c r="G54" i="4"/>
  <c r="I54" i="4"/>
  <c r="K54" i="4"/>
  <c r="M54" i="4"/>
  <c r="O54" i="4"/>
  <c r="Q54" i="4"/>
  <c r="S54" i="4"/>
  <c r="U54" i="4"/>
  <c r="W54" i="4"/>
  <c r="Y54" i="4"/>
  <c r="AA54" i="4"/>
  <c r="AC54" i="4"/>
  <c r="AE54" i="4"/>
  <c r="AG54" i="4"/>
  <c r="AI54" i="4"/>
  <c r="AK54" i="4"/>
  <c r="AM54" i="4"/>
  <c r="AO54" i="4"/>
  <c r="AQ54" i="4"/>
  <c r="AS54" i="4"/>
  <c r="E57" i="4"/>
  <c r="G57" i="4"/>
  <c r="I57" i="4"/>
  <c r="K57" i="4"/>
  <c r="M57" i="4"/>
  <c r="O57" i="4"/>
  <c r="Q57" i="4"/>
  <c r="S57" i="4"/>
  <c r="U57" i="4"/>
  <c r="W57" i="4"/>
  <c r="Y57" i="4"/>
  <c r="AA57" i="4"/>
  <c r="AC57" i="4"/>
  <c r="AE57" i="4"/>
  <c r="AG57" i="4"/>
  <c r="AI57" i="4"/>
  <c r="AK57" i="4"/>
  <c r="AM57" i="4"/>
  <c r="AO57" i="4"/>
  <c r="AQ57" i="4"/>
  <c r="AS57" i="4"/>
  <c r="E58" i="4"/>
  <c r="G58" i="4"/>
  <c r="I58" i="4"/>
  <c r="K58" i="4"/>
  <c r="M58" i="4"/>
  <c r="O58" i="4"/>
  <c r="Q58" i="4"/>
  <c r="S58" i="4"/>
  <c r="U58" i="4"/>
  <c r="W58" i="4"/>
  <c r="Y58" i="4"/>
  <c r="AA58" i="4"/>
  <c r="AC58" i="4"/>
  <c r="AE58" i="4"/>
  <c r="AG58" i="4"/>
  <c r="AI58" i="4"/>
  <c r="AK58" i="4"/>
  <c r="AM58" i="4"/>
  <c r="AO58" i="4"/>
  <c r="AQ58" i="4"/>
  <c r="AS58" i="4"/>
  <c r="E61" i="4"/>
  <c r="G61" i="4"/>
  <c r="I61" i="4"/>
  <c r="K61" i="4"/>
  <c r="M61" i="4"/>
  <c r="O61" i="4"/>
  <c r="Q61" i="4"/>
  <c r="S61" i="4"/>
  <c r="U61" i="4"/>
  <c r="W61" i="4"/>
  <c r="Y61" i="4"/>
  <c r="AA61" i="4"/>
  <c r="AC61" i="4"/>
  <c r="AE61" i="4"/>
  <c r="AG61" i="4"/>
  <c r="AI61" i="4"/>
  <c r="AK61" i="4"/>
  <c r="AM61" i="4"/>
  <c r="AO61" i="4"/>
  <c r="AQ61" i="4"/>
  <c r="AS61" i="4"/>
  <c r="E62" i="4"/>
  <c r="G62" i="4"/>
  <c r="I62" i="4"/>
  <c r="K62" i="4"/>
  <c r="M62" i="4"/>
  <c r="O62" i="4"/>
  <c r="Q62" i="4"/>
  <c r="S62" i="4"/>
  <c r="U62" i="4"/>
  <c r="W62" i="4"/>
  <c r="Y62" i="4"/>
  <c r="AA62" i="4"/>
  <c r="AC62" i="4"/>
  <c r="AE62" i="4"/>
  <c r="AG62" i="4"/>
  <c r="AI62" i="4"/>
  <c r="AK62" i="4"/>
  <c r="AM62" i="4"/>
  <c r="AO62" i="4"/>
  <c r="AQ62" i="4"/>
  <c r="AS62" i="4"/>
  <c r="E65" i="4"/>
  <c r="G65" i="4"/>
  <c r="I65" i="4"/>
  <c r="K65" i="4"/>
  <c r="M65" i="4"/>
  <c r="O65" i="4"/>
  <c r="Q65" i="4"/>
  <c r="S65" i="4"/>
  <c r="U65" i="4"/>
  <c r="W65" i="4"/>
  <c r="Y65" i="4"/>
  <c r="AA65" i="4"/>
  <c r="AC65" i="4"/>
  <c r="AE65" i="4"/>
  <c r="AG65" i="4"/>
  <c r="AI65" i="4"/>
  <c r="AK65" i="4"/>
  <c r="AM65" i="4"/>
  <c r="AO65" i="4"/>
  <c r="AQ65" i="4"/>
  <c r="AS65" i="4"/>
  <c r="E66" i="4"/>
  <c r="G66" i="4"/>
  <c r="I66" i="4"/>
  <c r="K66" i="4"/>
  <c r="M66" i="4"/>
  <c r="O66" i="4"/>
  <c r="Q66" i="4"/>
  <c r="S66" i="4"/>
  <c r="U66" i="4"/>
  <c r="W66" i="4"/>
  <c r="Y66" i="4"/>
  <c r="AA66" i="4"/>
  <c r="AC66" i="4"/>
  <c r="AE66" i="4"/>
  <c r="AG66" i="4"/>
  <c r="AI66" i="4"/>
  <c r="AK66" i="4"/>
  <c r="AM66" i="4"/>
  <c r="AO66" i="4"/>
  <c r="AQ66" i="4"/>
  <c r="AS66" i="4"/>
  <c r="E69" i="4"/>
  <c r="G69" i="4"/>
  <c r="I69" i="4"/>
  <c r="K69" i="4"/>
  <c r="M69" i="4"/>
  <c r="O69" i="4"/>
  <c r="Q69" i="4"/>
  <c r="S69" i="4"/>
  <c r="U69" i="4"/>
  <c r="W69" i="4"/>
  <c r="Y69" i="4"/>
  <c r="AA69" i="4"/>
  <c r="AC69" i="4"/>
  <c r="AE69" i="4"/>
  <c r="AG69" i="4"/>
  <c r="AI69" i="4"/>
  <c r="AK69" i="4"/>
  <c r="AM69" i="4"/>
  <c r="AO69" i="4"/>
  <c r="AQ69" i="4"/>
  <c r="AS69" i="4"/>
  <c r="E70" i="4"/>
  <c r="G70" i="4"/>
  <c r="I70" i="4"/>
  <c r="K70" i="4"/>
  <c r="M70" i="4"/>
  <c r="O70" i="4"/>
  <c r="Q70" i="4"/>
  <c r="S70" i="4"/>
  <c r="U70" i="4"/>
  <c r="W70" i="4"/>
  <c r="Y70" i="4"/>
  <c r="AA70" i="4"/>
  <c r="AC70" i="4"/>
  <c r="AE70" i="4"/>
  <c r="AG70" i="4"/>
  <c r="AI70" i="4"/>
  <c r="AK70" i="4"/>
  <c r="AM70" i="4"/>
  <c r="AO70" i="4"/>
  <c r="AQ70" i="4"/>
  <c r="AS70" i="4"/>
  <c r="AD22" i="4"/>
  <c r="AF22" i="4"/>
  <c r="AH22" i="4"/>
  <c r="AJ22" i="4"/>
  <c r="AL22" i="4"/>
  <c r="AN22" i="4"/>
  <c r="AP22" i="4"/>
  <c r="AR22" i="4"/>
  <c r="AT22" i="4"/>
  <c r="F25" i="4"/>
  <c r="H25" i="4"/>
  <c r="J25" i="4"/>
  <c r="L25" i="4"/>
  <c r="N25" i="4"/>
  <c r="P25" i="4"/>
  <c r="R25" i="4"/>
  <c r="T25" i="4"/>
  <c r="V25" i="4"/>
  <c r="X25" i="4"/>
  <c r="Z25" i="4"/>
  <c r="AB25" i="4"/>
  <c r="AD25" i="4"/>
  <c r="AF25" i="4"/>
  <c r="AH25" i="4"/>
  <c r="AJ25" i="4"/>
  <c r="AL25" i="4"/>
  <c r="AN25" i="4"/>
  <c r="AP25" i="4"/>
  <c r="AR25" i="4"/>
  <c r="AT25" i="4"/>
  <c r="F26" i="4"/>
  <c r="H26" i="4"/>
  <c r="J26" i="4"/>
  <c r="L26" i="4"/>
  <c r="N26" i="4"/>
  <c r="P26" i="4"/>
  <c r="R26" i="4"/>
  <c r="T26" i="4"/>
  <c r="V26" i="4"/>
  <c r="X26" i="4"/>
  <c r="Z26" i="4"/>
  <c r="AB26" i="4"/>
  <c r="AD26" i="4"/>
  <c r="AF26" i="4"/>
  <c r="AH26" i="4"/>
  <c r="AJ26" i="4"/>
  <c r="AL26" i="4"/>
  <c r="AN26" i="4"/>
  <c r="AP26" i="4"/>
  <c r="AR26" i="4"/>
  <c r="AT26" i="4"/>
  <c r="F29" i="4"/>
  <c r="H29" i="4"/>
  <c r="J29" i="4"/>
  <c r="L29" i="4"/>
  <c r="N29" i="4"/>
  <c r="P29" i="4"/>
  <c r="R29" i="4"/>
  <c r="T29" i="4"/>
  <c r="V29" i="4"/>
  <c r="X29" i="4"/>
  <c r="Z29" i="4"/>
  <c r="AB29" i="4"/>
  <c r="AD29" i="4"/>
  <c r="AF29" i="4"/>
  <c r="AH29" i="4"/>
  <c r="AJ29" i="4"/>
  <c r="AL29" i="4"/>
  <c r="AN29" i="4"/>
  <c r="AP29" i="4"/>
  <c r="AR29" i="4"/>
  <c r="AT29" i="4"/>
  <c r="F30" i="4"/>
  <c r="H30" i="4"/>
  <c r="J30" i="4"/>
  <c r="L30" i="4"/>
  <c r="N30" i="4"/>
  <c r="P30" i="4"/>
  <c r="R30" i="4"/>
  <c r="T30" i="4"/>
  <c r="V30" i="4"/>
  <c r="X30" i="4"/>
  <c r="Z30" i="4"/>
  <c r="AB30" i="4"/>
  <c r="AD30" i="4"/>
  <c r="AF30" i="4"/>
  <c r="AH30" i="4"/>
  <c r="AJ30" i="4"/>
  <c r="AL30" i="4"/>
  <c r="AN30" i="4"/>
  <c r="AP30" i="4"/>
  <c r="AR30" i="4"/>
  <c r="AT30" i="4"/>
  <c r="F33" i="4"/>
  <c r="H33" i="4"/>
  <c r="J33" i="4"/>
  <c r="L33" i="4"/>
  <c r="N33" i="4"/>
  <c r="P33" i="4"/>
  <c r="R33" i="4"/>
  <c r="T33" i="4"/>
  <c r="V33" i="4"/>
  <c r="X33" i="4"/>
  <c r="Z33" i="4"/>
  <c r="AB33" i="4"/>
  <c r="AD33" i="4"/>
  <c r="AF33" i="4"/>
  <c r="AH33" i="4"/>
  <c r="AJ33" i="4"/>
  <c r="AL33" i="4"/>
  <c r="AN33" i="4"/>
  <c r="AP33" i="4"/>
  <c r="AR33" i="4"/>
  <c r="AT33" i="4"/>
  <c r="F34" i="4"/>
  <c r="H34" i="4"/>
  <c r="J34" i="4"/>
  <c r="L34" i="4"/>
  <c r="N34" i="4"/>
  <c r="P34" i="4"/>
  <c r="R34" i="4"/>
  <c r="T34" i="4"/>
  <c r="V34" i="4"/>
  <c r="X34" i="4"/>
  <c r="Z34" i="4"/>
  <c r="AB34" i="4"/>
  <c r="AD34" i="4"/>
  <c r="AF34" i="4"/>
  <c r="AH34" i="4"/>
  <c r="AJ34" i="4"/>
  <c r="AL34" i="4"/>
  <c r="AN34" i="4"/>
  <c r="AP34" i="4"/>
  <c r="AR34" i="4"/>
  <c r="AT34" i="4"/>
  <c r="F37" i="4"/>
  <c r="H37" i="4"/>
  <c r="J37" i="4"/>
  <c r="L37" i="4"/>
  <c r="N37" i="4"/>
  <c r="P37" i="4"/>
  <c r="R37" i="4"/>
  <c r="T37" i="4"/>
  <c r="V37" i="4"/>
  <c r="X37" i="4"/>
  <c r="Z37" i="4"/>
  <c r="AB37" i="4"/>
  <c r="AD37" i="4"/>
  <c r="AF37" i="4"/>
  <c r="AH37" i="4"/>
  <c r="AJ37" i="4"/>
  <c r="AL37" i="4"/>
  <c r="AN37" i="4"/>
  <c r="AP37" i="4"/>
  <c r="AR37" i="4"/>
  <c r="AT37" i="4"/>
  <c r="F38" i="4"/>
  <c r="H38" i="4"/>
  <c r="J38" i="4"/>
  <c r="L38" i="4"/>
  <c r="N38" i="4"/>
  <c r="P38" i="4"/>
  <c r="R38" i="4"/>
  <c r="T38" i="4"/>
  <c r="V38" i="4"/>
  <c r="X38" i="4"/>
  <c r="Z38" i="4"/>
  <c r="AB38" i="4"/>
  <c r="AD38" i="4"/>
  <c r="AF38" i="4"/>
  <c r="AH38" i="4"/>
  <c r="AJ38" i="4"/>
  <c r="AL38" i="4"/>
  <c r="AN38" i="4"/>
  <c r="AP38" i="4"/>
  <c r="AR38" i="4"/>
  <c r="AT38" i="4"/>
  <c r="F41" i="4"/>
  <c r="H41" i="4"/>
  <c r="J41" i="4"/>
  <c r="L41" i="4"/>
  <c r="N41" i="4"/>
  <c r="P41" i="4"/>
  <c r="R41" i="4"/>
  <c r="T41" i="4"/>
  <c r="V41" i="4"/>
  <c r="X41" i="4"/>
  <c r="Z41" i="4"/>
  <c r="AB41" i="4"/>
  <c r="AD41" i="4"/>
  <c r="AF41" i="4"/>
  <c r="AH41" i="4"/>
  <c r="AJ41" i="4"/>
  <c r="AL41" i="4"/>
  <c r="AN41" i="4"/>
  <c r="AP41" i="4"/>
  <c r="AR41" i="4"/>
  <c r="AT41" i="4"/>
  <c r="F42" i="4"/>
  <c r="H42" i="4"/>
  <c r="J42" i="4"/>
  <c r="L42" i="4"/>
  <c r="N42" i="4"/>
  <c r="P42" i="4"/>
  <c r="R42" i="4"/>
  <c r="T42" i="4"/>
  <c r="V42" i="4"/>
  <c r="X42" i="4"/>
  <c r="Z42" i="4"/>
  <c r="AB42" i="4"/>
  <c r="AD42" i="4"/>
  <c r="AF42" i="4"/>
  <c r="AH42" i="4"/>
  <c r="AJ42" i="4"/>
  <c r="AL42" i="4"/>
  <c r="AN42" i="4"/>
  <c r="AP42" i="4"/>
  <c r="AR42" i="4"/>
  <c r="AT42" i="4"/>
  <c r="F45" i="4"/>
  <c r="H45" i="4"/>
  <c r="J45" i="4"/>
  <c r="L45" i="4"/>
  <c r="N45" i="4"/>
  <c r="P45" i="4"/>
  <c r="R45" i="4"/>
  <c r="T45" i="4"/>
  <c r="V45" i="4"/>
  <c r="X45" i="4"/>
  <c r="Z45" i="4"/>
  <c r="AB45" i="4"/>
  <c r="AD45" i="4"/>
  <c r="AF45" i="4"/>
  <c r="AH45" i="4"/>
  <c r="AJ45" i="4"/>
  <c r="AL45" i="4"/>
  <c r="AN45" i="4"/>
  <c r="AP45" i="4"/>
  <c r="AR45" i="4"/>
  <c r="AT45" i="4"/>
  <c r="F46" i="4"/>
  <c r="H46" i="4"/>
  <c r="J46" i="4"/>
  <c r="L46" i="4"/>
  <c r="N46" i="4"/>
  <c r="P46" i="4"/>
  <c r="R46" i="4"/>
  <c r="T46" i="4"/>
  <c r="V46" i="4"/>
  <c r="X46" i="4"/>
  <c r="Z46" i="4"/>
  <c r="AB46" i="4"/>
  <c r="AD46" i="4"/>
  <c r="AF46" i="4"/>
  <c r="AH46" i="4"/>
  <c r="AJ46" i="4"/>
  <c r="AL46" i="4"/>
  <c r="AN46" i="4"/>
  <c r="AP46" i="4"/>
  <c r="AR46" i="4"/>
  <c r="AT46" i="4"/>
  <c r="F49" i="4"/>
  <c r="H49" i="4"/>
  <c r="J49" i="4"/>
  <c r="L49" i="4"/>
  <c r="N49" i="4"/>
  <c r="P49" i="4"/>
  <c r="R49" i="4"/>
  <c r="T49" i="4"/>
  <c r="V49" i="4"/>
  <c r="X49" i="4"/>
  <c r="Z49" i="4"/>
  <c r="AB49" i="4"/>
  <c r="AD49" i="4"/>
  <c r="AF49" i="4"/>
  <c r="AH49" i="4"/>
  <c r="AJ49" i="4"/>
  <c r="AL49" i="4"/>
  <c r="AN49" i="4"/>
  <c r="AP49" i="4"/>
  <c r="AR49" i="4"/>
  <c r="AT49" i="4"/>
  <c r="F50" i="4"/>
  <c r="H50" i="4"/>
  <c r="J50" i="4"/>
  <c r="L50" i="4"/>
  <c r="N50" i="4"/>
  <c r="P50" i="4"/>
  <c r="R50" i="4"/>
  <c r="T50" i="4"/>
  <c r="V50" i="4"/>
  <c r="X50" i="4"/>
  <c r="Z50" i="4"/>
  <c r="AB50" i="4"/>
  <c r="AD50" i="4"/>
  <c r="AF50" i="4"/>
  <c r="AH50" i="4"/>
  <c r="AJ50" i="4"/>
  <c r="AL50" i="4"/>
  <c r="AN50" i="4"/>
  <c r="AP50" i="4"/>
  <c r="AR50" i="4"/>
  <c r="AT50" i="4"/>
  <c r="E77" i="4"/>
  <c r="G77" i="4"/>
  <c r="I77" i="4"/>
  <c r="K77" i="4"/>
  <c r="M77" i="4"/>
  <c r="O77" i="4"/>
  <c r="Q77" i="4"/>
  <c r="S77" i="4"/>
  <c r="U77" i="4"/>
  <c r="W77" i="4"/>
  <c r="Y77" i="4"/>
  <c r="AA77" i="4"/>
  <c r="AC77" i="4"/>
  <c r="AE77" i="4"/>
  <c r="AG77" i="4"/>
  <c r="AI77" i="4"/>
  <c r="AK77" i="4"/>
  <c r="AM77" i="4"/>
  <c r="AO77" i="4"/>
  <c r="AQ77" i="4"/>
  <c r="AS77" i="4"/>
  <c r="E78" i="4"/>
  <c r="G78" i="4"/>
  <c r="I78" i="4"/>
  <c r="K78" i="4"/>
  <c r="M78" i="4"/>
  <c r="O78" i="4"/>
  <c r="Q78" i="4"/>
  <c r="S78" i="4"/>
  <c r="U78" i="4"/>
  <c r="W78" i="4"/>
  <c r="Y78" i="4"/>
  <c r="AA78" i="4"/>
  <c r="AC78" i="4"/>
  <c r="AE78" i="4"/>
  <c r="AG78" i="4"/>
  <c r="AI78" i="4"/>
  <c r="AK78" i="4"/>
  <c r="G73" i="1"/>
  <c r="G205" i="1" s="1"/>
  <c r="BC73" i="1"/>
  <c r="BC205" i="1" s="1"/>
  <c r="CY73" i="1"/>
  <c r="CY205" i="1" s="1"/>
  <c r="EU73" i="1"/>
  <c r="EU205" i="1" s="1"/>
  <c r="GQ73" i="1"/>
  <c r="GQ205" i="1" s="1"/>
  <c r="E161" i="4"/>
  <c r="G161" i="4"/>
  <c r="I161" i="4"/>
  <c r="K161" i="4"/>
  <c r="M161" i="4"/>
  <c r="O161" i="4"/>
  <c r="Q161" i="4"/>
  <c r="S161" i="4"/>
  <c r="U161" i="4"/>
  <c r="W161" i="4"/>
  <c r="Y161" i="4"/>
  <c r="AA161" i="4"/>
  <c r="AC161" i="4"/>
  <c r="AE161" i="4"/>
  <c r="AG161" i="4"/>
  <c r="AI161" i="4"/>
  <c r="AK161" i="4"/>
  <c r="AM161" i="4"/>
  <c r="AO161" i="4"/>
  <c r="AQ161" i="4"/>
  <c r="AS161" i="4"/>
  <c r="E162" i="4"/>
  <c r="G162" i="4"/>
  <c r="I162" i="4"/>
  <c r="K162" i="4"/>
  <c r="M162" i="4"/>
  <c r="O162" i="4"/>
  <c r="Q162" i="4"/>
  <c r="S162" i="4"/>
  <c r="U162" i="4"/>
  <c r="W162" i="4"/>
  <c r="Y162" i="4"/>
  <c r="AA162" i="4"/>
  <c r="AC162" i="4"/>
  <c r="AE162" i="4"/>
  <c r="AG162" i="4"/>
  <c r="AI162" i="4"/>
  <c r="AK162" i="4"/>
  <c r="AM162" i="4"/>
  <c r="AO162" i="4"/>
  <c r="AQ162" i="4"/>
  <c r="AS162" i="4"/>
  <c r="AM78" i="4"/>
  <c r="AO78" i="4"/>
  <c r="AQ78" i="4"/>
  <c r="AS78" i="4"/>
  <c r="E81" i="4"/>
  <c r="G81" i="4"/>
  <c r="I81" i="4"/>
  <c r="K81" i="4"/>
  <c r="M81" i="4"/>
  <c r="O81" i="4"/>
  <c r="Q81" i="4"/>
  <c r="S81" i="4"/>
  <c r="U81" i="4"/>
  <c r="W81" i="4"/>
  <c r="Y81" i="4"/>
  <c r="AA81" i="4"/>
  <c r="AC81" i="4"/>
  <c r="AE81" i="4"/>
  <c r="AG81" i="4"/>
  <c r="AI81" i="4"/>
  <c r="AK81" i="4"/>
  <c r="AM81" i="4"/>
  <c r="AO81" i="4"/>
  <c r="AQ81" i="4"/>
  <c r="AS81" i="4"/>
  <c r="E82" i="4"/>
  <c r="G82" i="4"/>
  <c r="I82" i="4"/>
  <c r="K82" i="4"/>
  <c r="M82" i="4"/>
  <c r="O82" i="4"/>
  <c r="Q82" i="4"/>
  <c r="S82" i="4"/>
  <c r="U82" i="4"/>
  <c r="W82" i="4"/>
  <c r="Y82" i="4"/>
  <c r="AA82" i="4"/>
  <c r="AC82" i="4"/>
  <c r="AE82" i="4"/>
  <c r="AG82" i="4"/>
  <c r="AI82" i="4"/>
  <c r="AK82" i="4"/>
  <c r="AM82" i="4"/>
  <c r="AO82" i="4"/>
  <c r="AQ82" i="4"/>
  <c r="AS82" i="4"/>
  <c r="E85" i="4"/>
  <c r="G85" i="4"/>
  <c r="I85" i="4"/>
  <c r="K85" i="4"/>
  <c r="M85" i="4"/>
  <c r="O85" i="4"/>
  <c r="Q85" i="4"/>
  <c r="S85" i="4"/>
  <c r="U85" i="4"/>
  <c r="W85" i="4"/>
  <c r="Y85" i="4"/>
  <c r="AA85" i="4"/>
  <c r="AC85" i="4"/>
  <c r="AE85" i="4"/>
  <c r="AG85" i="4"/>
  <c r="AI85" i="4"/>
  <c r="AK85" i="4"/>
  <c r="AM85" i="4"/>
  <c r="AO85" i="4"/>
  <c r="AQ85" i="4"/>
  <c r="AS85" i="4"/>
  <c r="E86" i="4"/>
  <c r="G86" i="4"/>
  <c r="I86" i="4"/>
  <c r="K86" i="4"/>
  <c r="M86" i="4"/>
  <c r="O86" i="4"/>
  <c r="Q86" i="4"/>
  <c r="S86" i="4"/>
  <c r="U86" i="4"/>
  <c r="W86" i="4"/>
  <c r="Y86" i="4"/>
  <c r="AA86" i="4"/>
  <c r="AC86" i="4"/>
  <c r="AE86" i="4"/>
  <c r="AG86" i="4"/>
  <c r="AI86" i="4"/>
  <c r="AK86" i="4"/>
  <c r="AM86" i="4"/>
  <c r="AO86" i="4"/>
  <c r="AQ86" i="4"/>
  <c r="AS86" i="4"/>
  <c r="E165" i="4"/>
  <c r="G165" i="4"/>
  <c r="I165" i="4"/>
  <c r="K165" i="4"/>
  <c r="M165" i="4"/>
  <c r="O165" i="4"/>
  <c r="Q165" i="4"/>
  <c r="S165" i="4"/>
  <c r="U165" i="4"/>
  <c r="W165" i="4"/>
  <c r="Y165" i="4"/>
  <c r="AA165" i="4"/>
  <c r="AC165" i="4"/>
  <c r="AE165" i="4"/>
  <c r="AG165" i="4"/>
  <c r="AI165" i="4"/>
  <c r="AK165" i="4"/>
  <c r="AM165" i="4"/>
  <c r="AO165" i="4"/>
  <c r="AQ165" i="4"/>
  <c r="AS165" i="4"/>
  <c r="E166" i="4"/>
  <c r="G166" i="4"/>
  <c r="I166" i="4"/>
  <c r="K166" i="4"/>
  <c r="M166" i="4"/>
  <c r="O166" i="4"/>
  <c r="Q166" i="4"/>
  <c r="S166" i="4"/>
  <c r="U166" i="4"/>
  <c r="W166" i="4"/>
  <c r="Y166" i="4"/>
  <c r="AA166" i="4"/>
  <c r="AC166" i="4"/>
  <c r="AE166" i="4"/>
  <c r="AG166" i="4"/>
  <c r="AI166" i="4"/>
  <c r="AK166" i="4"/>
  <c r="AM166" i="4"/>
  <c r="AO166" i="4"/>
  <c r="AQ166" i="4"/>
  <c r="E169" i="4"/>
  <c r="G169" i="4"/>
  <c r="I169" i="4"/>
  <c r="K169" i="4"/>
  <c r="M169" i="4"/>
  <c r="O169" i="4"/>
  <c r="Q169" i="4"/>
  <c r="S169" i="4"/>
  <c r="U169" i="4"/>
  <c r="W169" i="4"/>
  <c r="Y169" i="4"/>
  <c r="AA169" i="4"/>
  <c r="AC169" i="4"/>
  <c r="AE169" i="4"/>
  <c r="AG169" i="4"/>
  <c r="AI169" i="4"/>
  <c r="AK169" i="4"/>
  <c r="AM169" i="4"/>
  <c r="AO169" i="4"/>
  <c r="AQ169" i="4"/>
  <c r="AS169" i="4"/>
  <c r="E170" i="4"/>
  <c r="G170" i="4"/>
  <c r="I170" i="4"/>
  <c r="K170" i="4"/>
  <c r="M170" i="4"/>
  <c r="O170" i="4"/>
  <c r="Q170" i="4"/>
  <c r="S170" i="4"/>
  <c r="U170" i="4"/>
  <c r="W170" i="4"/>
  <c r="Y170" i="4"/>
  <c r="AA170" i="4"/>
  <c r="AC170" i="4"/>
  <c r="AE170" i="4"/>
  <c r="AG170" i="4"/>
  <c r="AI170" i="4"/>
  <c r="AK170" i="4"/>
  <c r="AM170" i="4"/>
  <c r="AO170" i="4"/>
  <c r="X62" i="4"/>
  <c r="Z62" i="4"/>
  <c r="AB62" i="4"/>
  <c r="AD62" i="4"/>
  <c r="AF62" i="4"/>
  <c r="AH62" i="4"/>
  <c r="AJ62" i="4"/>
  <c r="AL62" i="4"/>
  <c r="AN62" i="4"/>
  <c r="AP62" i="4"/>
  <c r="AR62" i="4"/>
  <c r="AT62" i="4"/>
  <c r="BZ103" i="1"/>
  <c r="BZ197" i="1" s="1"/>
  <c r="E89" i="4"/>
  <c r="G89" i="4"/>
  <c r="I89" i="4"/>
  <c r="K89" i="4"/>
  <c r="M89" i="4"/>
  <c r="O89" i="4"/>
  <c r="Q89" i="4"/>
  <c r="S89" i="4"/>
  <c r="U89" i="4"/>
  <c r="W89" i="4"/>
  <c r="Y89" i="4"/>
  <c r="AA89" i="4"/>
  <c r="AC89" i="4"/>
  <c r="AE89" i="4"/>
  <c r="AG89" i="4"/>
  <c r="AI89" i="4"/>
  <c r="AK89" i="4"/>
  <c r="AM89" i="4"/>
  <c r="AO89" i="4"/>
  <c r="AQ89" i="4"/>
  <c r="AS89" i="4"/>
  <c r="E90" i="4"/>
  <c r="G90" i="4"/>
  <c r="I90" i="4"/>
  <c r="K90" i="4"/>
  <c r="M90" i="4"/>
  <c r="O90" i="4"/>
  <c r="Q90" i="4"/>
  <c r="S90" i="4"/>
  <c r="U90" i="4"/>
  <c r="W90" i="4"/>
  <c r="Y90" i="4"/>
  <c r="AA90" i="4"/>
  <c r="AC90" i="4"/>
  <c r="AE90" i="4"/>
  <c r="AG90" i="4"/>
  <c r="AI90" i="4"/>
  <c r="AK90" i="4"/>
  <c r="AM90" i="4"/>
  <c r="AO90" i="4"/>
  <c r="AQ90" i="4"/>
  <c r="AS90" i="4"/>
  <c r="DK102" i="1"/>
  <c r="DK215" i="1" s="1"/>
  <c r="IA102" i="1"/>
  <c r="IA215" i="1" s="1"/>
  <c r="AE103" i="1"/>
  <c r="AE197" i="1" s="1"/>
  <c r="FG103" i="1"/>
  <c r="FG197" i="1" s="1"/>
  <c r="E93" i="4"/>
  <c r="G93" i="4"/>
  <c r="I93" i="4"/>
  <c r="K93" i="4"/>
  <c r="M93" i="4"/>
  <c r="O93" i="4"/>
  <c r="Q93" i="4"/>
  <c r="S93" i="4"/>
  <c r="U93" i="4"/>
  <c r="W93" i="4"/>
  <c r="Y93" i="4"/>
  <c r="AA93" i="4"/>
  <c r="AC93" i="4"/>
  <c r="AE93" i="4"/>
  <c r="AG93" i="4"/>
  <c r="AI93" i="4"/>
  <c r="AK93" i="4"/>
  <c r="AM93" i="4"/>
  <c r="AO93" i="4"/>
  <c r="AQ93" i="4"/>
  <c r="AS93" i="4"/>
  <c r="E94" i="4"/>
  <c r="G94" i="4"/>
  <c r="I94" i="4"/>
  <c r="K94" i="4"/>
  <c r="M94" i="4"/>
  <c r="O94" i="4"/>
  <c r="Q94" i="4"/>
  <c r="S94" i="4"/>
  <c r="U94" i="4"/>
  <c r="W94" i="4"/>
  <c r="Y94" i="4"/>
  <c r="AA94" i="4"/>
  <c r="AC94" i="4"/>
  <c r="AE94" i="4"/>
  <c r="AG94" i="4"/>
  <c r="AI94" i="4"/>
  <c r="AK94" i="4"/>
  <c r="AM94" i="4"/>
  <c r="AO94" i="4"/>
  <c r="AQ94" i="4"/>
  <c r="AS94" i="4"/>
  <c r="F65" i="4"/>
  <c r="H65" i="4"/>
  <c r="J65" i="4"/>
  <c r="L65" i="4"/>
  <c r="N65" i="4"/>
  <c r="P65" i="4"/>
  <c r="R65" i="4"/>
  <c r="T65" i="4"/>
  <c r="V65" i="4"/>
  <c r="X65" i="4"/>
  <c r="Z65" i="4"/>
  <c r="AB65" i="4"/>
  <c r="AD65" i="4"/>
  <c r="AF65" i="4"/>
  <c r="AH65" i="4"/>
  <c r="AJ65" i="4"/>
  <c r="AL65" i="4"/>
  <c r="AN65" i="4"/>
  <c r="AP65" i="4"/>
  <c r="AR65" i="4"/>
  <c r="AT65" i="4"/>
  <c r="F66" i="4"/>
  <c r="H66" i="4"/>
  <c r="J66" i="4"/>
  <c r="L66" i="4"/>
  <c r="N66" i="4"/>
  <c r="P66" i="4"/>
  <c r="R66" i="4"/>
  <c r="T66" i="4"/>
  <c r="V66" i="4"/>
  <c r="X66" i="4"/>
  <c r="Z66" i="4"/>
  <c r="AB66" i="4"/>
  <c r="AD66" i="4"/>
  <c r="AF66" i="4"/>
  <c r="AH66" i="4"/>
  <c r="AJ66" i="4"/>
  <c r="AL66" i="4"/>
  <c r="AN66" i="4"/>
  <c r="AP66" i="4"/>
  <c r="AR66" i="4"/>
  <c r="AT66" i="4"/>
  <c r="F69" i="4"/>
  <c r="H69" i="4"/>
  <c r="J69" i="4"/>
  <c r="L69" i="4"/>
  <c r="N69" i="4"/>
  <c r="P69" i="4"/>
  <c r="R69" i="4"/>
  <c r="T69" i="4"/>
  <c r="V69" i="4"/>
  <c r="X69" i="4"/>
  <c r="Z69" i="4"/>
  <c r="AB69" i="4"/>
  <c r="AD69" i="4"/>
  <c r="AF69" i="4"/>
  <c r="AH69" i="4"/>
  <c r="AJ69" i="4"/>
  <c r="AL69" i="4"/>
  <c r="AN69" i="4"/>
  <c r="AP69" i="4"/>
  <c r="AR69" i="4"/>
  <c r="AT69" i="4"/>
  <c r="F70" i="4"/>
  <c r="H70" i="4"/>
  <c r="J70" i="4"/>
  <c r="L70" i="4"/>
  <c r="N70" i="4"/>
  <c r="P70" i="4"/>
  <c r="R70" i="4"/>
  <c r="T70" i="4"/>
  <c r="V70" i="4"/>
  <c r="X70" i="4"/>
  <c r="Z70" i="4"/>
  <c r="AB70" i="4"/>
  <c r="AD70" i="4"/>
  <c r="AF70" i="4"/>
  <c r="AH70" i="4"/>
  <c r="AJ70" i="4"/>
  <c r="AL70" i="4"/>
  <c r="AN70" i="4"/>
  <c r="AP70" i="4"/>
  <c r="AR70" i="4"/>
  <c r="AT70" i="4"/>
  <c r="DL102" i="1"/>
  <c r="DL215" i="1" s="1"/>
  <c r="FH102" i="1"/>
  <c r="FH215" i="1" s="1"/>
  <c r="I101" i="1"/>
  <c r="I206" i="1" s="1"/>
  <c r="F77" i="4"/>
  <c r="U101" i="1"/>
  <c r="U206" i="1" s="1"/>
  <c r="H77" i="4"/>
  <c r="AG101" i="1"/>
  <c r="AG206" i="1" s="1"/>
  <c r="J77" i="4"/>
  <c r="AS101" i="1"/>
  <c r="AS206" i="1" s="1"/>
  <c r="L77" i="4"/>
  <c r="BE101" i="1"/>
  <c r="BE206" i="1" s="1"/>
  <c r="N77" i="4"/>
  <c r="BQ101" i="1"/>
  <c r="BQ206" i="1" s="1"/>
  <c r="P77" i="4"/>
  <c r="CC101" i="1"/>
  <c r="CC206" i="1" s="1"/>
  <c r="R77" i="4"/>
  <c r="CO101" i="1"/>
  <c r="CO206" i="1" s="1"/>
  <c r="T77" i="4"/>
  <c r="DA101" i="1"/>
  <c r="DA206" i="1" s="1"/>
  <c r="V77" i="4"/>
  <c r="DM101" i="1"/>
  <c r="DM206" i="1" s="1"/>
  <c r="X77" i="4"/>
  <c r="DY101" i="1"/>
  <c r="DY206" i="1" s="1"/>
  <c r="Z77" i="4"/>
  <c r="EK101" i="1"/>
  <c r="EK206" i="1" s="1"/>
  <c r="AB77" i="4"/>
  <c r="EW101" i="1"/>
  <c r="EW206" i="1" s="1"/>
  <c r="AD77" i="4"/>
  <c r="FI101" i="1"/>
  <c r="FI206" i="1" s="1"/>
  <c r="AF77" i="4"/>
  <c r="FU101" i="1"/>
  <c r="FU206" i="1" s="1"/>
  <c r="AH77" i="4"/>
  <c r="GG101" i="1"/>
  <c r="GG206" i="1" s="1"/>
  <c r="AJ77" i="4"/>
  <c r="GS101" i="1"/>
  <c r="GS206" i="1" s="1"/>
  <c r="AL77" i="4"/>
  <c r="HE101" i="1"/>
  <c r="HE206" i="1" s="1"/>
  <c r="AN77" i="4"/>
  <c r="HQ101" i="1"/>
  <c r="HQ206" i="1" s="1"/>
  <c r="AP77" i="4"/>
  <c r="IC101" i="1"/>
  <c r="IC206" i="1" s="1"/>
  <c r="AR77" i="4"/>
  <c r="IO101" i="1"/>
  <c r="IO206" i="1" s="1"/>
  <c r="AT77" i="4"/>
  <c r="I102" i="1"/>
  <c r="I215" i="1" s="1"/>
  <c r="F78" i="4"/>
  <c r="U102" i="1"/>
  <c r="U215" i="1" s="1"/>
  <c r="H78" i="4"/>
  <c r="AG102" i="1"/>
  <c r="AG215" i="1" s="1"/>
  <c r="J78" i="4"/>
  <c r="AS102" i="1"/>
  <c r="AS215" i="1" s="1"/>
  <c r="L78" i="4"/>
  <c r="BE102" i="1"/>
  <c r="BE215" i="1" s="1"/>
  <c r="N78" i="4"/>
  <c r="BQ102" i="1"/>
  <c r="BQ215" i="1" s="1"/>
  <c r="P78" i="4"/>
  <c r="CC102" i="1"/>
  <c r="CC215" i="1" s="1"/>
  <c r="R78" i="4"/>
  <c r="CO102" i="1"/>
  <c r="CO215" i="1" s="1"/>
  <c r="T78" i="4"/>
  <c r="DA102" i="1"/>
  <c r="DA215" i="1" s="1"/>
  <c r="V78" i="4"/>
  <c r="DM102" i="1"/>
  <c r="DM215" i="1" s="1"/>
  <c r="X78" i="4"/>
  <c r="DY102" i="1"/>
  <c r="DY215" i="1" s="1"/>
  <c r="Z78" i="4"/>
  <c r="EK102" i="1"/>
  <c r="EK215" i="1" s="1"/>
  <c r="AB78" i="4"/>
  <c r="EW102" i="1"/>
  <c r="EW215" i="1" s="1"/>
  <c r="AD78" i="4"/>
  <c r="FI102" i="1"/>
  <c r="FI215" i="1" s="1"/>
  <c r="AF78" i="4"/>
  <c r="FU102" i="1"/>
  <c r="FU215" i="1" s="1"/>
  <c r="AH78" i="4"/>
  <c r="GG102" i="1"/>
  <c r="GG215" i="1" s="1"/>
  <c r="AJ78" i="4"/>
  <c r="GS102" i="1"/>
  <c r="GS215" i="1" s="1"/>
  <c r="AL78" i="4"/>
  <c r="HE102" i="1"/>
  <c r="HE215" i="1" s="1"/>
  <c r="AN78" i="4"/>
  <c r="HQ102" i="1"/>
  <c r="HQ215" i="1" s="1"/>
  <c r="AP78" i="4"/>
  <c r="IC102" i="1"/>
  <c r="IC215" i="1" s="1"/>
  <c r="AR78" i="4"/>
  <c r="IO102" i="1"/>
  <c r="IO215" i="1" s="1"/>
  <c r="AT78" i="4"/>
  <c r="I103" i="1"/>
  <c r="I197" i="1" s="1"/>
  <c r="U103" i="1"/>
  <c r="U197" i="1" s="1"/>
  <c r="AG103" i="1"/>
  <c r="AG197" i="1" s="1"/>
  <c r="AS103" i="1"/>
  <c r="AS197" i="1" s="1"/>
  <c r="BE103" i="1"/>
  <c r="BE197" i="1" s="1"/>
  <c r="BQ103" i="1"/>
  <c r="BQ197" i="1" s="1"/>
  <c r="CC103" i="1"/>
  <c r="CC197" i="1" s="1"/>
  <c r="CO103" i="1"/>
  <c r="CO197" i="1" s="1"/>
  <c r="DA103" i="1"/>
  <c r="DA197" i="1" s="1"/>
  <c r="DM103" i="1"/>
  <c r="DM197" i="1" s="1"/>
  <c r="DY103" i="1"/>
  <c r="DY197" i="1" s="1"/>
  <c r="EK103" i="1"/>
  <c r="EK197" i="1" s="1"/>
  <c r="EW103" i="1"/>
  <c r="EW197" i="1" s="1"/>
  <c r="FI103" i="1"/>
  <c r="FI197" i="1" s="1"/>
  <c r="FU103" i="1"/>
  <c r="FU197" i="1" s="1"/>
  <c r="GG103" i="1"/>
  <c r="GG197" i="1" s="1"/>
  <c r="GS103" i="1"/>
  <c r="GS197" i="1" s="1"/>
  <c r="HE103" i="1"/>
  <c r="HE197" i="1" s="1"/>
  <c r="HQ103" i="1"/>
  <c r="HQ197" i="1" s="1"/>
  <c r="IC103" i="1"/>
  <c r="IC197" i="1" s="1"/>
  <c r="IO103" i="1"/>
  <c r="IO197" i="1" s="1"/>
  <c r="F81" i="4"/>
  <c r="H81" i="4"/>
  <c r="J81" i="4"/>
  <c r="L81" i="4"/>
  <c r="N81" i="4"/>
  <c r="P81" i="4"/>
  <c r="R81" i="4"/>
  <c r="T81" i="4"/>
  <c r="V81" i="4"/>
  <c r="X81" i="4"/>
  <c r="Z81" i="4"/>
  <c r="AB81" i="4"/>
  <c r="AD81" i="4"/>
  <c r="AF81" i="4"/>
  <c r="AH81" i="4"/>
  <c r="AJ81" i="4"/>
  <c r="AL81" i="4"/>
  <c r="AN81" i="4"/>
  <c r="AP81" i="4"/>
  <c r="AR81" i="4"/>
  <c r="AT81" i="4"/>
  <c r="F82" i="4"/>
  <c r="H82" i="4"/>
  <c r="J82" i="4"/>
  <c r="L82" i="4"/>
  <c r="N82" i="4"/>
  <c r="P82" i="4"/>
  <c r="R82" i="4"/>
  <c r="T82" i="4"/>
  <c r="V82" i="4"/>
  <c r="X82" i="4"/>
  <c r="Z82" i="4"/>
  <c r="AB82" i="4"/>
  <c r="AD82" i="4"/>
  <c r="AF82" i="4"/>
  <c r="AH82" i="4"/>
  <c r="AJ82" i="4"/>
  <c r="AL82" i="4"/>
  <c r="AN82" i="4"/>
  <c r="AP82" i="4"/>
  <c r="AR82" i="4"/>
  <c r="AT82" i="4"/>
  <c r="F85" i="4"/>
  <c r="H85" i="4"/>
  <c r="J85" i="4"/>
  <c r="L85" i="4"/>
  <c r="N85" i="4"/>
  <c r="P85" i="4"/>
  <c r="R85" i="4"/>
  <c r="T85" i="4"/>
  <c r="V85" i="4"/>
  <c r="X85" i="4"/>
  <c r="Z85" i="4"/>
  <c r="AB85" i="4"/>
  <c r="AD85" i="4"/>
  <c r="AF85" i="4"/>
  <c r="AH85" i="4"/>
  <c r="AJ85" i="4"/>
  <c r="AL85" i="4"/>
  <c r="AN85" i="4"/>
  <c r="AP85" i="4"/>
  <c r="AR85" i="4"/>
  <c r="AT85" i="4"/>
  <c r="F86" i="4"/>
  <c r="H86" i="4"/>
  <c r="J86" i="4"/>
  <c r="L86" i="4"/>
  <c r="N86" i="4"/>
  <c r="P86" i="4"/>
  <c r="R86" i="4"/>
  <c r="T86" i="4"/>
  <c r="V86" i="4"/>
  <c r="X86" i="4"/>
  <c r="Z86" i="4"/>
  <c r="AB86" i="4"/>
  <c r="AD86" i="4"/>
  <c r="AF86" i="4"/>
  <c r="AH86" i="4"/>
  <c r="AJ86" i="4"/>
  <c r="AL86" i="4"/>
  <c r="AN86" i="4"/>
  <c r="AP86" i="4"/>
  <c r="AR86" i="4"/>
  <c r="AT86" i="4"/>
  <c r="E97" i="4"/>
  <c r="E97" i="5" s="1"/>
  <c r="G97" i="4"/>
  <c r="F97" i="5" s="1"/>
  <c r="I97" i="4"/>
  <c r="K97" i="4"/>
  <c r="M97" i="4"/>
  <c r="I97" i="5" s="1"/>
  <c r="O97" i="4"/>
  <c r="Q97" i="4"/>
  <c r="K97" i="5" s="1"/>
  <c r="S97" i="4"/>
  <c r="U97" i="4"/>
  <c r="W97" i="4"/>
  <c r="Y97" i="4"/>
  <c r="O97" i="5" s="1"/>
  <c r="AA97" i="4"/>
  <c r="P97" i="5" s="1"/>
  <c r="AC97" i="4"/>
  <c r="Q97" i="5" s="1"/>
  <c r="AE97" i="4"/>
  <c r="R97" i="5" s="1"/>
  <c r="AG97" i="4"/>
  <c r="AI97" i="4"/>
  <c r="T97" i="5" s="1"/>
  <c r="AK97" i="4"/>
  <c r="U97" i="5" s="1"/>
  <c r="AM97" i="4"/>
  <c r="AO97" i="4"/>
  <c r="W97" i="5" s="1"/>
  <c r="AQ97" i="4"/>
  <c r="AS97" i="4"/>
  <c r="E98" i="4"/>
  <c r="E98" i="5" s="1"/>
  <c r="G98" i="4"/>
  <c r="F98" i="5" s="1"/>
  <c r="I98" i="4"/>
  <c r="G98" i="5" s="1"/>
  <c r="K98" i="4"/>
  <c r="H98" i="5" s="1"/>
  <c r="M98" i="4"/>
  <c r="I98" i="5" s="1"/>
  <c r="O98" i="4"/>
  <c r="J98" i="5" s="1"/>
  <c r="Q98" i="4"/>
  <c r="K98" i="5" s="1"/>
  <c r="S98" i="4"/>
  <c r="L98" i="5" s="1"/>
  <c r="U98" i="4"/>
  <c r="M98" i="5" s="1"/>
  <c r="W98" i="4"/>
  <c r="N98" i="5" s="1"/>
  <c r="Y98" i="4"/>
  <c r="O98" i="5" s="1"/>
  <c r="AA98" i="4"/>
  <c r="P98" i="5" s="1"/>
  <c r="AC98" i="4"/>
  <c r="Q98" i="5" s="1"/>
  <c r="AE98" i="4"/>
  <c r="R98" i="5" s="1"/>
  <c r="AG98" i="4"/>
  <c r="S98" i="5" s="1"/>
  <c r="AI98" i="4"/>
  <c r="T98" i="5" s="1"/>
  <c r="AK98" i="4"/>
  <c r="U98" i="5" s="1"/>
  <c r="AM98" i="4"/>
  <c r="V98" i="5" s="1"/>
  <c r="AO98" i="4"/>
  <c r="W98" i="5" s="1"/>
  <c r="AQ98" i="4"/>
  <c r="X98" i="5" s="1"/>
  <c r="AS98" i="4"/>
  <c r="Y98" i="5" s="1"/>
  <c r="AM129" i="4"/>
  <c r="AO129" i="4"/>
  <c r="AQ129" i="4"/>
  <c r="AS129" i="4"/>
  <c r="E130" i="4"/>
  <c r="G130" i="4"/>
  <c r="I130" i="4"/>
  <c r="K130" i="4"/>
  <c r="M130" i="4"/>
  <c r="O130" i="4"/>
  <c r="Q130" i="4"/>
  <c r="S130" i="4"/>
  <c r="U130" i="4"/>
  <c r="W130" i="4"/>
  <c r="Y130" i="4"/>
  <c r="AA130" i="4"/>
  <c r="AC130" i="4"/>
  <c r="AE130" i="4"/>
  <c r="AG130" i="4"/>
  <c r="AI130" i="4"/>
  <c r="AK130" i="4"/>
  <c r="AM130" i="4"/>
  <c r="AO130" i="4"/>
  <c r="AQ130" i="4"/>
  <c r="AS130" i="4"/>
  <c r="O149" i="1"/>
  <c r="O208" i="1" s="1"/>
  <c r="AA149" i="1"/>
  <c r="AA208" i="1" s="1"/>
  <c r="AM149" i="1"/>
  <c r="AM208" i="1" s="1"/>
  <c r="AY149" i="1"/>
  <c r="AY208" i="1" s="1"/>
  <c r="BK149" i="1"/>
  <c r="BK208" i="1" s="1"/>
  <c r="BW149" i="1"/>
  <c r="BW208" i="1" s="1"/>
  <c r="CI149" i="1"/>
  <c r="CI208" i="1" s="1"/>
  <c r="CU149" i="1"/>
  <c r="CU208" i="1" s="1"/>
  <c r="DG149" i="1"/>
  <c r="DG208" i="1" s="1"/>
  <c r="DS149" i="1"/>
  <c r="DS208" i="1" s="1"/>
  <c r="EQ149" i="1"/>
  <c r="EQ208" i="1" s="1"/>
  <c r="FC149" i="1"/>
  <c r="FC208" i="1" s="1"/>
  <c r="FO149" i="1"/>
  <c r="FO208" i="1" s="1"/>
  <c r="GA149" i="1"/>
  <c r="GA208" i="1" s="1"/>
  <c r="GM149" i="1"/>
  <c r="GM208" i="1" s="1"/>
  <c r="GY149" i="1"/>
  <c r="GY208" i="1" s="1"/>
  <c r="HK149" i="1"/>
  <c r="HK208" i="1" s="1"/>
  <c r="HW149" i="1"/>
  <c r="HW208" i="1" s="1"/>
  <c r="II149" i="1"/>
  <c r="II208" i="1" s="1"/>
  <c r="IU149" i="1"/>
  <c r="IU208" i="1" s="1"/>
  <c r="O150" i="1"/>
  <c r="O217" i="1" s="1"/>
  <c r="AA150" i="1"/>
  <c r="AA217" i="1" s="1"/>
  <c r="AM150" i="1"/>
  <c r="AM217" i="1" s="1"/>
  <c r="AY150" i="1"/>
  <c r="AY217" i="1" s="1"/>
  <c r="BK150" i="1"/>
  <c r="BK217" i="1" s="1"/>
  <c r="BW150" i="1"/>
  <c r="BW217" i="1" s="1"/>
  <c r="CI150" i="1"/>
  <c r="CI217" i="1" s="1"/>
  <c r="CU150" i="1"/>
  <c r="CU217" i="1" s="1"/>
  <c r="DG150" i="1"/>
  <c r="DG217" i="1" s="1"/>
  <c r="DS150" i="1"/>
  <c r="DS217" i="1" s="1"/>
  <c r="EE150" i="1"/>
  <c r="EE217" i="1" s="1"/>
  <c r="EQ150" i="1"/>
  <c r="EQ217" i="1" s="1"/>
  <c r="FC150" i="1"/>
  <c r="FC217" i="1" s="1"/>
  <c r="FO150" i="1"/>
  <c r="FO217" i="1" s="1"/>
  <c r="GA150" i="1"/>
  <c r="GA217" i="1" s="1"/>
  <c r="GM150" i="1"/>
  <c r="GM217" i="1" s="1"/>
  <c r="GY150" i="1"/>
  <c r="GY217" i="1" s="1"/>
  <c r="HK150" i="1"/>
  <c r="HK217" i="1" s="1"/>
  <c r="HW150" i="1"/>
  <c r="HW217" i="1" s="1"/>
  <c r="II150" i="1"/>
  <c r="II217" i="1" s="1"/>
  <c r="IU150" i="1"/>
  <c r="IU217" i="1" s="1"/>
  <c r="O151" i="1"/>
  <c r="O199" i="1" s="1"/>
  <c r="AA151" i="1"/>
  <c r="AA199" i="1" s="1"/>
  <c r="AM151" i="1"/>
  <c r="AM199" i="1" s="1"/>
  <c r="BK151" i="1"/>
  <c r="BK199" i="1" s="1"/>
  <c r="CU151" i="1"/>
  <c r="CU199" i="1" s="1"/>
  <c r="DG151" i="1"/>
  <c r="DG199" i="1" s="1"/>
  <c r="DS151" i="1"/>
  <c r="DS199" i="1" s="1"/>
  <c r="EE151" i="1"/>
  <c r="EE199" i="1" s="1"/>
  <c r="EQ151" i="1"/>
  <c r="EQ199" i="1" s="1"/>
  <c r="FC151" i="1"/>
  <c r="FC199" i="1" s="1"/>
  <c r="FO151" i="1"/>
  <c r="FO199" i="1" s="1"/>
  <c r="GA151" i="1"/>
  <c r="GA199" i="1" s="1"/>
  <c r="GM151" i="1"/>
  <c r="GM199" i="1" s="1"/>
  <c r="GY151" i="1"/>
  <c r="GY199" i="1" s="1"/>
  <c r="HK151" i="1"/>
  <c r="HK199" i="1" s="1"/>
  <c r="HW151" i="1"/>
  <c r="HW199" i="1" s="1"/>
  <c r="II151" i="1"/>
  <c r="II199" i="1" s="1"/>
  <c r="IU151" i="1"/>
  <c r="IU199" i="1" s="1"/>
  <c r="F153" i="4"/>
  <c r="H153" i="4"/>
  <c r="J153" i="4"/>
  <c r="L153" i="4"/>
  <c r="N153" i="4"/>
  <c r="P153" i="4"/>
  <c r="R153" i="4"/>
  <c r="T153" i="4"/>
  <c r="V153" i="4"/>
  <c r="X153" i="4"/>
  <c r="Z153" i="4"/>
  <c r="AB153" i="4"/>
  <c r="AD153" i="4"/>
  <c r="AF153" i="4"/>
  <c r="AH153" i="4"/>
  <c r="AJ153" i="4"/>
  <c r="AL153" i="4"/>
  <c r="AN153" i="4"/>
  <c r="AP153" i="4"/>
  <c r="AR153" i="4"/>
  <c r="AT153" i="4"/>
  <c r="F154" i="4"/>
  <c r="H154" i="4"/>
  <c r="J154" i="4"/>
  <c r="L154" i="4"/>
  <c r="N154" i="4"/>
  <c r="P154" i="4"/>
  <c r="R154" i="4"/>
  <c r="T154" i="4"/>
  <c r="V154" i="4"/>
  <c r="X154" i="4"/>
  <c r="Z154" i="4"/>
  <c r="AB154" i="4"/>
  <c r="AD154" i="4"/>
  <c r="AF154" i="4"/>
  <c r="AH154" i="4"/>
  <c r="AJ154" i="4"/>
  <c r="AL154" i="4"/>
  <c r="AN154" i="4"/>
  <c r="AP154" i="4"/>
  <c r="AR154" i="4"/>
  <c r="AT154" i="4"/>
  <c r="F157" i="4"/>
  <c r="H157" i="4"/>
  <c r="J157" i="4"/>
  <c r="L157" i="4"/>
  <c r="N157" i="4"/>
  <c r="P157" i="4"/>
  <c r="R157" i="4"/>
  <c r="T157" i="4"/>
  <c r="V157" i="4"/>
  <c r="X157" i="4"/>
  <c r="Z157" i="4"/>
  <c r="AB157" i="4"/>
  <c r="AD157" i="4"/>
  <c r="AF157" i="4"/>
  <c r="AH157" i="4"/>
  <c r="AJ157" i="4"/>
  <c r="AL157" i="4"/>
  <c r="AN157" i="4"/>
  <c r="AP157" i="4"/>
  <c r="AR157" i="4"/>
  <c r="AT157" i="4"/>
  <c r="F158" i="4"/>
  <c r="H158" i="4"/>
  <c r="J158" i="4"/>
  <c r="L158" i="4"/>
  <c r="N158" i="4"/>
  <c r="P158" i="4"/>
  <c r="R158" i="4"/>
  <c r="T158" i="4"/>
  <c r="V158" i="4"/>
  <c r="X158" i="4"/>
  <c r="Z158" i="4"/>
  <c r="AB158" i="4"/>
  <c r="AD158" i="4"/>
  <c r="AF158" i="4"/>
  <c r="AH158" i="4"/>
  <c r="AJ158" i="4"/>
  <c r="AL158" i="4"/>
  <c r="AN158" i="4"/>
  <c r="AP158" i="4"/>
  <c r="AR158" i="4"/>
  <c r="AT158" i="4"/>
  <c r="F161" i="4"/>
  <c r="H161" i="4"/>
  <c r="J161" i="4"/>
  <c r="L161" i="4"/>
  <c r="N161" i="4"/>
  <c r="P161" i="4"/>
  <c r="R161" i="4"/>
  <c r="T161" i="4"/>
  <c r="V161" i="4"/>
  <c r="X161" i="4"/>
  <c r="Z161" i="4"/>
  <c r="AB161" i="4"/>
  <c r="AD161" i="4"/>
  <c r="AF161" i="4"/>
  <c r="AH161" i="4"/>
  <c r="AJ161" i="4"/>
  <c r="AL161" i="4"/>
  <c r="AN161" i="4"/>
  <c r="AP161" i="4"/>
  <c r="AR161" i="4"/>
  <c r="AT161" i="4"/>
  <c r="F162" i="4"/>
  <c r="H162" i="4"/>
  <c r="J162" i="4"/>
  <c r="L162" i="4"/>
  <c r="N162" i="4"/>
  <c r="P162" i="4"/>
  <c r="R162" i="4"/>
  <c r="T162" i="4"/>
  <c r="V162" i="4"/>
  <c r="X162" i="4"/>
  <c r="Z162" i="4"/>
  <c r="AB162" i="4"/>
  <c r="AD162" i="4"/>
  <c r="AF162" i="4"/>
  <c r="AH162" i="4"/>
  <c r="AJ162" i="4"/>
  <c r="AL162" i="4"/>
  <c r="AN162" i="4"/>
  <c r="AP162" i="4"/>
  <c r="AR162" i="4"/>
  <c r="AT162" i="4"/>
  <c r="E141" i="4"/>
  <c r="G141" i="4"/>
  <c r="I141" i="4"/>
  <c r="K141" i="4"/>
  <c r="M141" i="4"/>
  <c r="O141" i="4"/>
  <c r="Q141" i="4"/>
  <c r="S141" i="4"/>
  <c r="U141" i="4"/>
  <c r="W141" i="4"/>
  <c r="Y141" i="4"/>
  <c r="AA141" i="4"/>
  <c r="AC141" i="4"/>
  <c r="AE141" i="4"/>
  <c r="AG141" i="4"/>
  <c r="AI141" i="4"/>
  <c r="AK141" i="4"/>
  <c r="AM141" i="4"/>
  <c r="AO141" i="4"/>
  <c r="AQ141" i="4"/>
  <c r="AS141" i="4"/>
  <c r="E142" i="4"/>
  <c r="G142" i="4"/>
  <c r="I142" i="4"/>
  <c r="K142" i="4"/>
  <c r="M142" i="4"/>
  <c r="O142" i="4"/>
  <c r="Q142" i="4"/>
  <c r="S142" i="4"/>
  <c r="U142" i="4"/>
  <c r="W142" i="4"/>
  <c r="Y142" i="4"/>
  <c r="AA142" i="4"/>
  <c r="AC142" i="4"/>
  <c r="AE142" i="4"/>
  <c r="AG142" i="4"/>
  <c r="AI142" i="4"/>
  <c r="AK142" i="4"/>
  <c r="AM142" i="4"/>
  <c r="AO142" i="4"/>
  <c r="AQ142" i="4"/>
  <c r="AS142" i="4"/>
  <c r="AB150" i="1"/>
  <c r="AB217" i="1" s="1"/>
  <c r="GZ150" i="1"/>
  <c r="GZ217" i="1" s="1"/>
  <c r="P151" i="1"/>
  <c r="P199" i="1" s="1"/>
  <c r="AZ151" i="1"/>
  <c r="AZ199" i="1" s="1"/>
  <c r="DT151" i="1"/>
  <c r="DT199" i="1" s="1"/>
  <c r="HX151" i="1"/>
  <c r="HX199" i="1" s="1"/>
  <c r="E145" i="4"/>
  <c r="Q149" i="1"/>
  <c r="Q208" i="1" s="1"/>
  <c r="G145" i="4"/>
  <c r="I145" i="4"/>
  <c r="K145" i="4"/>
  <c r="M145" i="4"/>
  <c r="O145" i="4"/>
  <c r="Q145" i="4"/>
  <c r="S145" i="4"/>
  <c r="U145" i="4"/>
  <c r="W145" i="4"/>
  <c r="Y145" i="4"/>
  <c r="AA145" i="4"/>
  <c r="AC145" i="4"/>
  <c r="AE145" i="4"/>
  <c r="AG145" i="4"/>
  <c r="AI145" i="4"/>
  <c r="AK145" i="4"/>
  <c r="AM145" i="4"/>
  <c r="AO145" i="4"/>
  <c r="AQ145" i="4"/>
  <c r="AS145" i="4"/>
  <c r="E146" i="4"/>
  <c r="G146" i="4"/>
  <c r="I146" i="4"/>
  <c r="K146" i="4"/>
  <c r="M146" i="4"/>
  <c r="O146" i="4"/>
  <c r="Q146" i="4"/>
  <c r="S146" i="4"/>
  <c r="U146" i="4"/>
  <c r="W146" i="4"/>
  <c r="Y146" i="4"/>
  <c r="AA146" i="4"/>
  <c r="AC146" i="4"/>
  <c r="AE146" i="4"/>
  <c r="AG146" i="4"/>
  <c r="AI146" i="4"/>
  <c r="AK146" i="4"/>
  <c r="AM146" i="4"/>
  <c r="AO146" i="4"/>
  <c r="AQ146" i="4"/>
  <c r="AS146" i="4"/>
  <c r="F165" i="4"/>
  <c r="H165" i="4"/>
  <c r="J165" i="4"/>
  <c r="L165" i="4"/>
  <c r="N165" i="4"/>
  <c r="P165" i="4"/>
  <c r="R165" i="4"/>
  <c r="T165" i="4"/>
  <c r="V165" i="4"/>
  <c r="X165" i="4"/>
  <c r="Z165" i="4"/>
  <c r="AB165" i="4"/>
  <c r="AD165" i="4"/>
  <c r="AF165" i="4"/>
  <c r="AH165" i="4"/>
  <c r="AJ165" i="4"/>
  <c r="AL165" i="4"/>
  <c r="AN165" i="4"/>
  <c r="AP165" i="4"/>
  <c r="AR165" i="4"/>
  <c r="AT165" i="4"/>
  <c r="F166" i="4"/>
  <c r="H166" i="4"/>
  <c r="J166" i="4"/>
  <c r="L166" i="4"/>
  <c r="N166" i="4"/>
  <c r="P166" i="4"/>
  <c r="R166" i="4"/>
  <c r="T166" i="4"/>
  <c r="V166" i="4"/>
  <c r="X166" i="4"/>
  <c r="Z166" i="4"/>
  <c r="AB166" i="4"/>
  <c r="AD166" i="4"/>
  <c r="AF166" i="4"/>
  <c r="AH166" i="4"/>
  <c r="AJ166" i="4"/>
  <c r="AL166" i="4"/>
  <c r="AN166" i="4"/>
  <c r="AP166" i="4"/>
  <c r="AR166" i="4"/>
  <c r="AT166" i="4"/>
  <c r="F169" i="4"/>
  <c r="F177" i="4"/>
  <c r="H177" i="4"/>
  <c r="J177" i="4"/>
  <c r="L177" i="4"/>
  <c r="N177" i="4"/>
  <c r="P177" i="4"/>
  <c r="R177" i="4"/>
  <c r="T177" i="4"/>
  <c r="V177" i="4"/>
  <c r="X177" i="4"/>
  <c r="Z177" i="4"/>
  <c r="AB177" i="4"/>
  <c r="AD177" i="4"/>
  <c r="AF177" i="4"/>
  <c r="AH177" i="4"/>
  <c r="AJ177" i="4"/>
  <c r="AL177" i="4"/>
  <c r="AN177" i="4"/>
  <c r="AP177" i="4"/>
  <c r="AR177" i="4"/>
  <c r="AT177" i="4"/>
  <c r="F178" i="4"/>
  <c r="H178" i="4"/>
  <c r="J178" i="4"/>
  <c r="L178" i="4"/>
  <c r="N178" i="4"/>
  <c r="P178" i="4"/>
  <c r="R178" i="4"/>
  <c r="T178" i="4"/>
  <c r="V178" i="4"/>
  <c r="X178" i="4"/>
  <c r="Z178" i="4"/>
  <c r="AB178" i="4"/>
  <c r="AD178" i="4"/>
  <c r="AF178" i="4"/>
  <c r="AH178" i="4"/>
  <c r="AJ178" i="4"/>
  <c r="AL178" i="4"/>
  <c r="AN178" i="4"/>
  <c r="AP178" i="4"/>
  <c r="AR178" i="4"/>
  <c r="AT178" i="4"/>
  <c r="I189" i="1"/>
  <c r="I210" i="1" s="1"/>
  <c r="F185" i="4"/>
  <c r="U189" i="1"/>
  <c r="U210" i="1" s="1"/>
  <c r="H185" i="4"/>
  <c r="AG189" i="1"/>
  <c r="AG210" i="1" s="1"/>
  <c r="J185" i="4"/>
  <c r="AS189" i="1"/>
  <c r="AS210" i="1" s="1"/>
  <c r="L185" i="4"/>
  <c r="L189" i="4" s="1"/>
  <c r="L210" i="4" s="1"/>
  <c r="BE189" i="1"/>
  <c r="BE210" i="1" s="1"/>
  <c r="N185" i="4"/>
  <c r="BQ189" i="1"/>
  <c r="BQ210" i="1" s="1"/>
  <c r="P185" i="4"/>
  <c r="CC189" i="1"/>
  <c r="CC210" i="1" s="1"/>
  <c r="R185" i="4"/>
  <c r="CO189" i="1"/>
  <c r="CO210" i="1" s="1"/>
  <c r="T185" i="4"/>
  <c r="DA189" i="1"/>
  <c r="DA210" i="1" s="1"/>
  <c r="V185" i="4"/>
  <c r="DM189" i="1"/>
  <c r="DM210" i="1" s="1"/>
  <c r="X185" i="4"/>
  <c r="DY189" i="1"/>
  <c r="DY210" i="1" s="1"/>
  <c r="Z185" i="4"/>
  <c r="EK189" i="1"/>
  <c r="EK210" i="1" s="1"/>
  <c r="AB185" i="4"/>
  <c r="EW189" i="1"/>
  <c r="EW210" i="1" s="1"/>
  <c r="AD185" i="4"/>
  <c r="FI189" i="1"/>
  <c r="FI210" i="1" s="1"/>
  <c r="AF185" i="4"/>
  <c r="FU189" i="1"/>
  <c r="FU210" i="1" s="1"/>
  <c r="AH185" i="4"/>
  <c r="GG189" i="1"/>
  <c r="GG210" i="1" s="1"/>
  <c r="AJ185" i="4"/>
  <c r="GS189" i="1"/>
  <c r="GS210" i="1" s="1"/>
  <c r="AL185" i="4"/>
  <c r="HE189" i="1"/>
  <c r="HE210" i="1" s="1"/>
  <c r="AN185" i="4"/>
  <c r="HQ189" i="1"/>
  <c r="HQ210" i="1" s="1"/>
  <c r="AP185" i="4"/>
  <c r="IC189" i="1"/>
  <c r="IC210" i="1" s="1"/>
  <c r="AR185" i="4"/>
  <c r="IO189" i="1"/>
  <c r="IO210" i="1" s="1"/>
  <c r="AT185" i="4"/>
  <c r="I190" i="1"/>
  <c r="I219" i="1" s="1"/>
  <c r="F186" i="4"/>
  <c r="F190" i="4" s="1"/>
  <c r="F219" i="4" s="1"/>
  <c r="U190" i="1"/>
  <c r="U219" i="1" s="1"/>
  <c r="H186" i="4"/>
  <c r="H190" i="4" s="1"/>
  <c r="H219" i="4" s="1"/>
  <c r="AG190" i="1"/>
  <c r="AG219" i="1" s="1"/>
  <c r="J186" i="4"/>
  <c r="J190" i="4" s="1"/>
  <c r="J219" i="4" s="1"/>
  <c r="AS190" i="1"/>
  <c r="AS219" i="1" s="1"/>
  <c r="L186" i="4"/>
  <c r="BE190" i="1"/>
  <c r="BE219" i="1" s="1"/>
  <c r="N186" i="4"/>
  <c r="N190" i="4" s="1"/>
  <c r="N219" i="4" s="1"/>
  <c r="BQ190" i="1"/>
  <c r="BQ219" i="1" s="1"/>
  <c r="P186" i="4"/>
  <c r="P190" i="4" s="1"/>
  <c r="P219" i="4" s="1"/>
  <c r="CC190" i="1"/>
  <c r="CC219" i="1" s="1"/>
  <c r="R186" i="4"/>
  <c r="R190" i="4" s="1"/>
  <c r="R219" i="4" s="1"/>
  <c r="CO190" i="1"/>
  <c r="CO219" i="1" s="1"/>
  <c r="T186" i="4"/>
  <c r="T190" i="4" s="1"/>
  <c r="T219" i="4" s="1"/>
  <c r="DA190" i="1"/>
  <c r="DA219" i="1" s="1"/>
  <c r="V186" i="4"/>
  <c r="V190" i="4" s="1"/>
  <c r="V219" i="4" s="1"/>
  <c r="DM190" i="1"/>
  <c r="DM219" i="1" s="1"/>
  <c r="X186" i="4"/>
  <c r="X190" i="4" s="1"/>
  <c r="X219" i="4" s="1"/>
  <c r="DY190" i="1"/>
  <c r="DY219" i="1" s="1"/>
  <c r="Z186" i="4"/>
  <c r="Z190" i="4" s="1"/>
  <c r="Z219" i="4" s="1"/>
  <c r="EK190" i="1"/>
  <c r="EK219" i="1" s="1"/>
  <c r="AB186" i="4"/>
  <c r="AB190" i="4" s="1"/>
  <c r="AB219" i="4" s="1"/>
  <c r="EW190" i="1"/>
  <c r="EW219" i="1" s="1"/>
  <c r="AD186" i="4"/>
  <c r="AD190" i="4" s="1"/>
  <c r="AD219" i="4" s="1"/>
  <c r="AF186" i="4"/>
  <c r="AF190" i="4" s="1"/>
  <c r="AF219" i="4" s="1"/>
  <c r="FU190" i="1"/>
  <c r="FU219" i="1" s="1"/>
  <c r="AH186" i="4"/>
  <c r="AH190" i="4" s="1"/>
  <c r="AH219" i="4" s="1"/>
  <c r="GG190" i="1"/>
  <c r="GG219" i="1" s="1"/>
  <c r="AJ186" i="4"/>
  <c r="AJ190" i="4" s="1"/>
  <c r="AJ219" i="4" s="1"/>
  <c r="GS190" i="1"/>
  <c r="GS219" i="1" s="1"/>
  <c r="AL186" i="4"/>
  <c r="AL190" i="4" s="1"/>
  <c r="AL219" i="4" s="1"/>
  <c r="AN186" i="4"/>
  <c r="AN190" i="4" s="1"/>
  <c r="AN219" i="4" s="1"/>
  <c r="HQ190" i="1"/>
  <c r="HQ219" i="1" s="1"/>
  <c r="AP186" i="4"/>
  <c r="AP190" i="4" s="1"/>
  <c r="AP219" i="4" s="1"/>
  <c r="IC190" i="1"/>
  <c r="IC219" i="1" s="1"/>
  <c r="AR186" i="4"/>
  <c r="AR190" i="4" s="1"/>
  <c r="AR219" i="4" s="1"/>
  <c r="IO190" i="1"/>
  <c r="IO219" i="1" s="1"/>
  <c r="AT186" i="4"/>
  <c r="AT190" i="4" s="1"/>
  <c r="AT219" i="4" s="1"/>
  <c r="FI190" i="1"/>
  <c r="FI219" i="1" s="1"/>
  <c r="F129" i="4"/>
  <c r="H129" i="4"/>
  <c r="J129" i="4"/>
  <c r="L129" i="4"/>
  <c r="N129" i="4"/>
  <c r="P129" i="4"/>
  <c r="R129" i="4"/>
  <c r="T129" i="4"/>
  <c r="V129" i="4"/>
  <c r="X129" i="4"/>
  <c r="Z129" i="4"/>
  <c r="AB129" i="4"/>
  <c r="AD129" i="4"/>
  <c r="AF129" i="4"/>
  <c r="AH129" i="4"/>
  <c r="AJ129" i="4"/>
  <c r="AL129" i="4"/>
  <c r="AN129" i="4"/>
  <c r="AP129" i="4"/>
  <c r="AR129" i="4"/>
  <c r="AT129" i="4"/>
  <c r="F130" i="4"/>
  <c r="H130" i="4"/>
  <c r="J130" i="4"/>
  <c r="L130" i="4"/>
  <c r="N130" i="4"/>
  <c r="P130" i="4"/>
  <c r="R130" i="4"/>
  <c r="T130" i="4"/>
  <c r="V130" i="4"/>
  <c r="X130" i="4"/>
  <c r="Z130" i="4"/>
  <c r="AB130" i="4"/>
  <c r="AD130" i="4"/>
  <c r="AF130" i="4"/>
  <c r="AH130" i="4"/>
  <c r="AJ130" i="4"/>
  <c r="AL130" i="4"/>
  <c r="AN130" i="4"/>
  <c r="AP130" i="4"/>
  <c r="AR130" i="4"/>
  <c r="AT130" i="4"/>
  <c r="HE190" i="1"/>
  <c r="HE219" i="1" s="1"/>
  <c r="F133" i="4"/>
  <c r="H133" i="4"/>
  <c r="J133" i="4"/>
  <c r="L133" i="4"/>
  <c r="N133" i="4"/>
  <c r="P133" i="4"/>
  <c r="R133" i="4"/>
  <c r="T133" i="4"/>
  <c r="V133" i="4"/>
  <c r="X133" i="4"/>
  <c r="Z133" i="4"/>
  <c r="AB133" i="4"/>
  <c r="AD133" i="4"/>
  <c r="AF133" i="4"/>
  <c r="AH133" i="4"/>
  <c r="AJ133" i="4"/>
  <c r="AL133" i="4"/>
  <c r="AN133" i="4"/>
  <c r="AP133" i="4"/>
  <c r="AR133" i="4"/>
  <c r="AT133" i="4"/>
  <c r="F134" i="4"/>
  <c r="H134" i="4"/>
  <c r="J134" i="4"/>
  <c r="L134" i="4"/>
  <c r="N134" i="4"/>
  <c r="P134" i="4"/>
  <c r="R134" i="4"/>
  <c r="T134" i="4"/>
  <c r="V134" i="4"/>
  <c r="X134" i="4"/>
  <c r="Z134" i="4"/>
  <c r="AB134" i="4"/>
  <c r="AD134" i="4"/>
  <c r="AF134" i="4"/>
  <c r="AH134" i="4"/>
  <c r="AJ134" i="4"/>
  <c r="AL134" i="4"/>
  <c r="AN134" i="4"/>
  <c r="AP134" i="4"/>
  <c r="AR134" i="4"/>
  <c r="AT134" i="4"/>
  <c r="GR149" i="1"/>
  <c r="GR208" i="1" s="1"/>
  <c r="CB150" i="1"/>
  <c r="CB217" i="1" s="1"/>
  <c r="H169" i="4"/>
  <c r="J169" i="4"/>
  <c r="L169" i="4"/>
  <c r="N169" i="4"/>
  <c r="P169" i="4"/>
  <c r="R169" i="4"/>
  <c r="T169" i="4"/>
  <c r="V169" i="4"/>
  <c r="X169" i="4"/>
  <c r="Z169" i="4"/>
  <c r="AB169" i="4"/>
  <c r="AD169" i="4"/>
  <c r="AF169" i="4"/>
  <c r="AH169" i="4"/>
  <c r="AJ169" i="4"/>
  <c r="AL169" i="4"/>
  <c r="AN169" i="4"/>
  <c r="AP169" i="4"/>
  <c r="AR169" i="4"/>
  <c r="AT169" i="4"/>
  <c r="F170" i="4"/>
  <c r="H170" i="4"/>
  <c r="J170" i="4"/>
  <c r="L170" i="4"/>
  <c r="N170" i="4"/>
  <c r="P170" i="4"/>
  <c r="R170" i="4"/>
  <c r="T170" i="4"/>
  <c r="V170" i="4"/>
  <c r="X170" i="4"/>
  <c r="Z170" i="4"/>
  <c r="AB170" i="4"/>
  <c r="AD170" i="4"/>
  <c r="AF170" i="4"/>
  <c r="AH170" i="4"/>
  <c r="AJ170" i="4"/>
  <c r="AL170" i="4"/>
  <c r="AN170" i="4"/>
  <c r="AP170" i="4"/>
  <c r="AR170" i="4"/>
  <c r="AT170" i="4"/>
  <c r="F173" i="4"/>
  <c r="H173" i="4"/>
  <c r="J173" i="4"/>
  <c r="L173" i="4"/>
  <c r="N173" i="4"/>
  <c r="P173" i="4"/>
  <c r="R173" i="4"/>
  <c r="T173" i="4"/>
  <c r="V173" i="4"/>
  <c r="X173" i="4"/>
  <c r="Z173" i="4"/>
  <c r="AB173" i="4"/>
  <c r="AD173" i="4"/>
  <c r="AF173" i="4"/>
  <c r="AH173" i="4"/>
  <c r="AJ173" i="4"/>
  <c r="AL173" i="4"/>
  <c r="AN173" i="4"/>
  <c r="AP173" i="4"/>
  <c r="AR173" i="4"/>
  <c r="AT173" i="4"/>
  <c r="F174" i="4"/>
  <c r="H174" i="4"/>
  <c r="J174" i="4"/>
  <c r="L174" i="4"/>
  <c r="N174" i="4"/>
  <c r="P174" i="4"/>
  <c r="R174" i="4"/>
  <c r="T174" i="4"/>
  <c r="V174" i="4"/>
  <c r="X174" i="4"/>
  <c r="Z174" i="4"/>
  <c r="AB174" i="4"/>
  <c r="AD174" i="4"/>
  <c r="AF174" i="4"/>
  <c r="AH174" i="4"/>
  <c r="AJ174" i="4"/>
  <c r="AL174" i="4"/>
  <c r="AN174" i="4"/>
  <c r="AP174" i="4"/>
  <c r="AR174" i="4"/>
  <c r="AT174" i="4"/>
  <c r="AS166" i="4"/>
  <c r="AQ170" i="4"/>
  <c r="AS170" i="4"/>
  <c r="E173" i="4"/>
  <c r="G173" i="4"/>
  <c r="I173" i="4"/>
  <c r="K173" i="4"/>
  <c r="M173" i="4"/>
  <c r="O173" i="4"/>
  <c r="Q173" i="4"/>
  <c r="S173" i="4"/>
  <c r="U173" i="4"/>
  <c r="W173" i="4"/>
  <c r="Y173" i="4"/>
  <c r="AA173" i="4"/>
  <c r="AC173" i="4"/>
  <c r="AE173" i="4"/>
  <c r="AG173" i="4"/>
  <c r="AI173" i="4"/>
  <c r="AK173" i="4"/>
  <c r="AM173" i="4"/>
  <c r="AO173" i="4"/>
  <c r="AQ173" i="4"/>
  <c r="AS173" i="4"/>
  <c r="E174" i="4"/>
  <c r="G174" i="4"/>
  <c r="I174" i="4"/>
  <c r="K174" i="4"/>
  <c r="M174" i="4"/>
  <c r="O174" i="4"/>
  <c r="Q174" i="4"/>
  <c r="S174" i="4"/>
  <c r="U174" i="4"/>
  <c r="W174" i="4"/>
  <c r="Y174" i="4"/>
  <c r="AA174" i="4"/>
  <c r="AC174" i="4"/>
  <c r="AE174" i="4"/>
  <c r="AG174" i="4"/>
  <c r="AI174" i="4"/>
  <c r="AK174" i="4"/>
  <c r="AM174" i="4"/>
  <c r="AO174" i="4"/>
  <c r="AQ174" i="4"/>
  <c r="AS174" i="4"/>
  <c r="E177" i="4"/>
  <c r="G177" i="4"/>
  <c r="I177" i="4"/>
  <c r="K177" i="4"/>
  <c r="M177" i="4"/>
  <c r="O177" i="4"/>
  <c r="Q177" i="4"/>
  <c r="S177" i="4"/>
  <c r="U177" i="4"/>
  <c r="W177" i="4"/>
  <c r="Y177" i="4"/>
  <c r="AA177" i="4"/>
  <c r="AC177" i="4"/>
  <c r="AE177" i="4"/>
  <c r="AG177" i="4"/>
  <c r="AI177" i="4"/>
  <c r="AK177" i="4"/>
  <c r="AM177" i="4"/>
  <c r="AO177" i="4"/>
  <c r="AQ177" i="4"/>
  <c r="AS177" i="4"/>
  <c r="E178" i="4"/>
  <c r="G178" i="4"/>
  <c r="I178" i="4"/>
  <c r="K178" i="4"/>
  <c r="M178" i="4"/>
  <c r="O178" i="4"/>
  <c r="Q178" i="4"/>
  <c r="S178" i="4"/>
  <c r="U178" i="4"/>
  <c r="W178" i="4"/>
  <c r="Y178" i="4"/>
  <c r="AA178" i="4"/>
  <c r="AC178" i="4"/>
  <c r="AE178" i="4"/>
  <c r="AG178" i="4"/>
  <c r="AI178" i="4"/>
  <c r="AK178" i="4"/>
  <c r="AM178" i="4"/>
  <c r="AO178" i="4"/>
  <c r="AQ178" i="4"/>
  <c r="AS178" i="4"/>
  <c r="E189" i="1"/>
  <c r="E210" i="1" s="1"/>
  <c r="E185" i="4"/>
  <c r="Q189" i="1"/>
  <c r="Q210" i="1" s="1"/>
  <c r="G185" i="4"/>
  <c r="AC189" i="1"/>
  <c r="AC210" i="1" s="1"/>
  <c r="I185" i="4"/>
  <c r="AO189" i="1"/>
  <c r="AO210" i="1" s="1"/>
  <c r="K185" i="4"/>
  <c r="BA189" i="1"/>
  <c r="BA210" i="1" s="1"/>
  <c r="M185" i="4"/>
  <c r="BM189" i="1"/>
  <c r="BM210" i="1" s="1"/>
  <c r="O185" i="4"/>
  <c r="BY189" i="1"/>
  <c r="BY210" i="1" s="1"/>
  <c r="Q185" i="4"/>
  <c r="CK189" i="1"/>
  <c r="CK210" i="1" s="1"/>
  <c r="S185" i="4"/>
  <c r="CW189" i="1"/>
  <c r="CW210" i="1" s="1"/>
  <c r="U185" i="4"/>
  <c r="DI189" i="1"/>
  <c r="DI210" i="1" s="1"/>
  <c r="W185" i="4"/>
  <c r="DU189" i="1"/>
  <c r="DU210" i="1" s="1"/>
  <c r="Y185" i="4"/>
  <c r="EG189" i="1"/>
  <c r="EG210" i="1" s="1"/>
  <c r="AA185" i="4"/>
  <c r="ES189" i="1"/>
  <c r="ES210" i="1" s="1"/>
  <c r="AC185" i="4"/>
  <c r="FE189" i="1"/>
  <c r="FE210" i="1" s="1"/>
  <c r="AE185" i="4"/>
  <c r="FQ189" i="1"/>
  <c r="FQ210" i="1" s="1"/>
  <c r="AG185" i="4"/>
  <c r="GC189" i="1"/>
  <c r="GC210" i="1" s="1"/>
  <c r="AI185" i="4"/>
  <c r="GO189" i="1"/>
  <c r="GO210" i="1" s="1"/>
  <c r="AK185" i="4"/>
  <c r="HA189" i="1"/>
  <c r="HA210" i="1" s="1"/>
  <c r="AM185" i="4"/>
  <c r="HM189" i="1"/>
  <c r="HM210" i="1" s="1"/>
  <c r="AO185" i="4"/>
  <c r="HY189" i="1"/>
  <c r="HY210" i="1" s="1"/>
  <c r="AQ185" i="4"/>
  <c r="IK189" i="1"/>
  <c r="IK210" i="1" s="1"/>
  <c r="AS185" i="4"/>
  <c r="E190" i="1"/>
  <c r="E219" i="1" s="1"/>
  <c r="E186" i="4"/>
  <c r="Q190" i="1"/>
  <c r="Q219" i="1" s="1"/>
  <c r="G186" i="4"/>
  <c r="AC190" i="1"/>
  <c r="AC219" i="1" s="1"/>
  <c r="I186" i="4"/>
  <c r="AO190" i="1"/>
  <c r="AO219" i="1" s="1"/>
  <c r="K186" i="4"/>
  <c r="BA190" i="1"/>
  <c r="BA219" i="1" s="1"/>
  <c r="M186" i="4"/>
  <c r="BM190" i="1"/>
  <c r="BM219" i="1" s="1"/>
  <c r="O186" i="4"/>
  <c r="BY190" i="1"/>
  <c r="BY219" i="1" s="1"/>
  <c r="Q186" i="4"/>
  <c r="CK190" i="1"/>
  <c r="CK219" i="1" s="1"/>
  <c r="S186" i="4"/>
  <c r="CW190" i="1"/>
  <c r="CW219" i="1" s="1"/>
  <c r="U186" i="4"/>
  <c r="DI190" i="1"/>
  <c r="DI219" i="1" s="1"/>
  <c r="W186" i="4"/>
  <c r="DU190" i="1"/>
  <c r="DU219" i="1" s="1"/>
  <c r="Y186" i="4"/>
  <c r="EG190" i="1"/>
  <c r="EG219" i="1" s="1"/>
  <c r="AA186" i="4"/>
  <c r="ES190" i="1"/>
  <c r="ES219" i="1" s="1"/>
  <c r="AC186" i="4"/>
  <c r="FE190" i="1"/>
  <c r="FE219" i="1" s="1"/>
  <c r="AE186" i="4"/>
  <c r="FQ190" i="1"/>
  <c r="FQ219" i="1" s="1"/>
  <c r="AG186" i="4"/>
  <c r="GC190" i="1"/>
  <c r="GC219" i="1" s="1"/>
  <c r="AI186" i="4"/>
  <c r="GO190" i="1"/>
  <c r="GO219" i="1" s="1"/>
  <c r="AK186" i="4"/>
  <c r="HA190" i="1"/>
  <c r="HA219" i="1" s="1"/>
  <c r="AM186" i="4"/>
  <c r="HM190" i="1"/>
  <c r="HM219" i="1" s="1"/>
  <c r="AO186" i="4"/>
  <c r="HY190" i="1"/>
  <c r="HY219" i="1" s="1"/>
  <c r="AQ186" i="4"/>
  <c r="IK190" i="1"/>
  <c r="IK219" i="1" s="1"/>
  <c r="AS186" i="4"/>
  <c r="CL102" i="1"/>
  <c r="CL215" i="1" s="1"/>
  <c r="AQ103" i="1"/>
  <c r="AQ197" i="1" s="1"/>
  <c r="ID103" i="1"/>
  <c r="ID197" i="1" s="1"/>
  <c r="EV102" i="1"/>
  <c r="EV215" i="1" s="1"/>
  <c r="IE139" i="1"/>
  <c r="IE198" i="1" s="1"/>
  <c r="HA73" i="1"/>
  <c r="HA205" i="1" s="1"/>
  <c r="CW74" i="1"/>
  <c r="CW214" i="1" s="1"/>
  <c r="IK74" i="1"/>
  <c r="IK214" i="1" s="1"/>
  <c r="BY75" i="1"/>
  <c r="BY196" i="1" s="1"/>
  <c r="DU75" i="1"/>
  <c r="DU196" i="1" s="1"/>
  <c r="HM75" i="1"/>
  <c r="HM196" i="1" s="1"/>
  <c r="X101" i="1"/>
  <c r="X206" i="1" s="1"/>
  <c r="BH101" i="1"/>
  <c r="BH206" i="1" s="1"/>
  <c r="BT101" i="1"/>
  <c r="BT206" i="1" s="1"/>
  <c r="CF101" i="1"/>
  <c r="CF206" i="1" s="1"/>
  <c r="DP101" i="1"/>
  <c r="DP206" i="1" s="1"/>
  <c r="EZ101" i="1"/>
  <c r="EZ206" i="1" s="1"/>
  <c r="FL101" i="1"/>
  <c r="FL206" i="1" s="1"/>
  <c r="FX101" i="1"/>
  <c r="FX206" i="1" s="1"/>
  <c r="HH101" i="1"/>
  <c r="HH206" i="1" s="1"/>
  <c r="IR101" i="1"/>
  <c r="IR206" i="1" s="1"/>
  <c r="L102" i="1"/>
  <c r="L215" i="1" s="1"/>
  <c r="AV102" i="1"/>
  <c r="AV215" i="1" s="1"/>
  <c r="BH102" i="1"/>
  <c r="BH215" i="1" s="1"/>
  <c r="FL102" i="1"/>
  <c r="FL215" i="1" s="1"/>
  <c r="IF102" i="1"/>
  <c r="IF215" i="1" s="1"/>
  <c r="AV103" i="1"/>
  <c r="AV197" i="1" s="1"/>
  <c r="BT103" i="1"/>
  <c r="BT197" i="1" s="1"/>
  <c r="DD103" i="1"/>
  <c r="DD197" i="1" s="1"/>
  <c r="FX103" i="1"/>
  <c r="FX197" i="1" s="1"/>
  <c r="HH103" i="1"/>
  <c r="HH197" i="1" s="1"/>
  <c r="EL102" i="1"/>
  <c r="EL215" i="1" s="1"/>
  <c r="HF102" i="1"/>
  <c r="HF215" i="1" s="1"/>
  <c r="AH103" i="1"/>
  <c r="AH197" i="1" s="1"/>
  <c r="DZ103" i="1"/>
  <c r="DZ197" i="1" s="1"/>
  <c r="HD102" i="1"/>
  <c r="HD215" i="1" s="1"/>
  <c r="BS138" i="1"/>
  <c r="BS216" i="1" s="1"/>
  <c r="CE139" i="1"/>
  <c r="CE198" i="1" s="1"/>
  <c r="EU102" i="1"/>
  <c r="EU215" i="1" s="1"/>
  <c r="EI103" i="1"/>
  <c r="EI197" i="1" s="1"/>
  <c r="DI73" i="1"/>
  <c r="DI205" i="1" s="1"/>
  <c r="IK73" i="1"/>
  <c r="IK205" i="1" s="1"/>
  <c r="CK74" i="1"/>
  <c r="CK214" i="1" s="1"/>
  <c r="EG74" i="1"/>
  <c r="EG214" i="1" s="1"/>
  <c r="HA74" i="1"/>
  <c r="HA214" i="1" s="1"/>
  <c r="Q75" i="1"/>
  <c r="Q196" i="1" s="1"/>
  <c r="AO75" i="1"/>
  <c r="AO196" i="1" s="1"/>
  <c r="CK75" i="1"/>
  <c r="CK196" i="1" s="1"/>
  <c r="FE75" i="1"/>
  <c r="FE196" i="1" s="1"/>
  <c r="GO75" i="1"/>
  <c r="GO196" i="1" s="1"/>
  <c r="F73" i="1"/>
  <c r="F205" i="1" s="1"/>
  <c r="R73" i="1"/>
  <c r="R205" i="1" s="1"/>
  <c r="AD73" i="1"/>
  <c r="AD205" i="1" s="1"/>
  <c r="AP73" i="1"/>
  <c r="AP205" i="1" s="1"/>
  <c r="BB73" i="1"/>
  <c r="BB205" i="1" s="1"/>
  <c r="BN73" i="1"/>
  <c r="BN205" i="1" s="1"/>
  <c r="BZ73" i="1"/>
  <c r="BZ205" i="1" s="1"/>
  <c r="CL73" i="1"/>
  <c r="CL205" i="1" s="1"/>
  <c r="CX73" i="1"/>
  <c r="CX205" i="1" s="1"/>
  <c r="DJ73" i="1"/>
  <c r="DJ205" i="1" s="1"/>
  <c r="DV73" i="1"/>
  <c r="DV205" i="1" s="1"/>
  <c r="EH73" i="1"/>
  <c r="EH205" i="1" s="1"/>
  <c r="ET73" i="1"/>
  <c r="ET205" i="1" s="1"/>
  <c r="FF73" i="1"/>
  <c r="FF205" i="1" s="1"/>
  <c r="FR73" i="1"/>
  <c r="FR205" i="1" s="1"/>
  <c r="GD73" i="1"/>
  <c r="GD205" i="1" s="1"/>
  <c r="GP73" i="1"/>
  <c r="GP205" i="1" s="1"/>
  <c r="HB73" i="1"/>
  <c r="HB205" i="1" s="1"/>
  <c r="HN73" i="1"/>
  <c r="HN205" i="1" s="1"/>
  <c r="HZ73" i="1"/>
  <c r="HZ205" i="1" s="1"/>
  <c r="IL73" i="1"/>
  <c r="IL205" i="1" s="1"/>
  <c r="F74" i="1"/>
  <c r="F214" i="1" s="1"/>
  <c r="R74" i="1"/>
  <c r="R214" i="1" s="1"/>
  <c r="AD74" i="1"/>
  <c r="AD214" i="1" s="1"/>
  <c r="AP74" i="1"/>
  <c r="AP214" i="1" s="1"/>
  <c r="BB74" i="1"/>
  <c r="BB214" i="1" s="1"/>
  <c r="BN74" i="1"/>
  <c r="BN214" i="1" s="1"/>
  <c r="BZ74" i="1"/>
  <c r="BZ214" i="1" s="1"/>
  <c r="CL74" i="1"/>
  <c r="CL214" i="1" s="1"/>
  <c r="CX74" i="1"/>
  <c r="CX214" i="1" s="1"/>
  <c r="DJ74" i="1"/>
  <c r="DJ214" i="1" s="1"/>
  <c r="DV74" i="1"/>
  <c r="DV214" i="1" s="1"/>
  <c r="EH74" i="1"/>
  <c r="EH214" i="1" s="1"/>
  <c r="ET74" i="1"/>
  <c r="ET214" i="1" s="1"/>
  <c r="GD74" i="1"/>
  <c r="GD214" i="1" s="1"/>
  <c r="HN74" i="1"/>
  <c r="HN214" i="1" s="1"/>
  <c r="AD75" i="1"/>
  <c r="AD196" i="1" s="1"/>
  <c r="BN75" i="1"/>
  <c r="BN196" i="1" s="1"/>
  <c r="CX75" i="1"/>
  <c r="CX196" i="1" s="1"/>
  <c r="FR75" i="1"/>
  <c r="FR196" i="1" s="1"/>
  <c r="Z101" i="1"/>
  <c r="Z206" i="1" s="1"/>
  <c r="AX101" i="1"/>
  <c r="AX206" i="1" s="1"/>
  <c r="BV101" i="1"/>
  <c r="BV206" i="1" s="1"/>
  <c r="CT101" i="1"/>
  <c r="CT206" i="1" s="1"/>
  <c r="DR101" i="1"/>
  <c r="DR206" i="1" s="1"/>
  <c r="EP101" i="1"/>
  <c r="EP206" i="1" s="1"/>
  <c r="FN101" i="1"/>
  <c r="FN206" i="1" s="1"/>
  <c r="GL101" i="1"/>
  <c r="GL206" i="1" s="1"/>
  <c r="HJ101" i="1"/>
  <c r="HJ206" i="1" s="1"/>
  <c r="IH101" i="1"/>
  <c r="IH206" i="1" s="1"/>
  <c r="BM73" i="1"/>
  <c r="BM205" i="1" s="1"/>
  <c r="FE73" i="1"/>
  <c r="FE205" i="1" s="1"/>
  <c r="BA74" i="1"/>
  <c r="BA214" i="1" s="1"/>
  <c r="FE74" i="1"/>
  <c r="FE214" i="1" s="1"/>
  <c r="HY74" i="1"/>
  <c r="HY214" i="1" s="1"/>
  <c r="E75" i="1"/>
  <c r="E196" i="1" s="1"/>
  <c r="BA75" i="1"/>
  <c r="BA196" i="1" s="1"/>
  <c r="DI75" i="1"/>
  <c r="DI196" i="1" s="1"/>
  <c r="ES75" i="1"/>
  <c r="ES196" i="1" s="1"/>
  <c r="GC75" i="1"/>
  <c r="GC196" i="1" s="1"/>
  <c r="O101" i="1"/>
  <c r="O206" i="1" s="1"/>
  <c r="AA101" i="1"/>
  <c r="AA206" i="1" s="1"/>
  <c r="AM101" i="1"/>
  <c r="AM206" i="1" s="1"/>
  <c r="AY101" i="1"/>
  <c r="AY206" i="1" s="1"/>
  <c r="BK101" i="1"/>
  <c r="BK206" i="1" s="1"/>
  <c r="BW101" i="1"/>
  <c r="BW206" i="1" s="1"/>
  <c r="CU101" i="1"/>
  <c r="CU206" i="1" s="1"/>
  <c r="DG101" i="1"/>
  <c r="DG206" i="1" s="1"/>
  <c r="DS101" i="1"/>
  <c r="DS206" i="1" s="1"/>
  <c r="EE101" i="1"/>
  <c r="EE206" i="1" s="1"/>
  <c r="EQ101" i="1"/>
  <c r="EQ206" i="1" s="1"/>
  <c r="FC101" i="1"/>
  <c r="FC206" i="1" s="1"/>
  <c r="FO101" i="1"/>
  <c r="FO206" i="1" s="1"/>
  <c r="GM101" i="1"/>
  <c r="GM206" i="1" s="1"/>
  <c r="GY101" i="1"/>
  <c r="GY206" i="1" s="1"/>
  <c r="HK101" i="1"/>
  <c r="HK206" i="1" s="1"/>
  <c r="HW101" i="1"/>
  <c r="HW206" i="1" s="1"/>
  <c r="II101" i="1"/>
  <c r="II206" i="1" s="1"/>
  <c r="IU101" i="1"/>
  <c r="IU206" i="1" s="1"/>
  <c r="AA102" i="1"/>
  <c r="AA215" i="1" s="1"/>
  <c r="AM102" i="1"/>
  <c r="AM215" i="1" s="1"/>
  <c r="AY102" i="1"/>
  <c r="AY215" i="1" s="1"/>
  <c r="BW102" i="1"/>
  <c r="BW215" i="1" s="1"/>
  <c r="CI102" i="1"/>
  <c r="CI215" i="1" s="1"/>
  <c r="GA102" i="1"/>
  <c r="GA215" i="1" s="1"/>
  <c r="GM102" i="1"/>
  <c r="GM215" i="1" s="1"/>
  <c r="IU102" i="1"/>
  <c r="IU215" i="1" s="1"/>
  <c r="CI103" i="1"/>
  <c r="CI197" i="1" s="1"/>
  <c r="DG103" i="1"/>
  <c r="DG197" i="1" s="1"/>
  <c r="DS103" i="1"/>
  <c r="DS197" i="1" s="1"/>
  <c r="EQ103" i="1"/>
  <c r="EQ197" i="1" s="1"/>
  <c r="FC103" i="1"/>
  <c r="FC197" i="1" s="1"/>
  <c r="GM103" i="1"/>
  <c r="GM197" i="1" s="1"/>
  <c r="HW103" i="1"/>
  <c r="HW197" i="1" s="1"/>
  <c r="IU103" i="1"/>
  <c r="IU197" i="1" s="1"/>
  <c r="K139" i="1"/>
  <c r="K198" i="1" s="1"/>
  <c r="AC73" i="1"/>
  <c r="AC205" i="1" s="1"/>
  <c r="AC74" i="1"/>
  <c r="AC214" i="1" s="1"/>
  <c r="DU74" i="1"/>
  <c r="DU214" i="1" s="1"/>
  <c r="AN101" i="1"/>
  <c r="AN206" i="1" s="1"/>
  <c r="BL101" i="1"/>
  <c r="BL206" i="1" s="1"/>
  <c r="EF101" i="1"/>
  <c r="EF206" i="1" s="1"/>
  <c r="FD101" i="1"/>
  <c r="FD206" i="1" s="1"/>
  <c r="HX101" i="1"/>
  <c r="HX206" i="1" s="1"/>
  <c r="IV101" i="1"/>
  <c r="IV206" i="1" s="1"/>
  <c r="BL102" i="1"/>
  <c r="BL215" i="1" s="1"/>
  <c r="BX102" i="1"/>
  <c r="BX215" i="1" s="1"/>
  <c r="CJ102" i="1"/>
  <c r="CJ215" i="1" s="1"/>
  <c r="GZ102" i="1"/>
  <c r="GZ215" i="1" s="1"/>
  <c r="CJ103" i="1"/>
  <c r="CJ197" i="1" s="1"/>
  <c r="DT103" i="1"/>
  <c r="DT197" i="1" s="1"/>
  <c r="FD103" i="1"/>
  <c r="FD197" i="1" s="1"/>
  <c r="GN103" i="1"/>
  <c r="GN197" i="1" s="1"/>
  <c r="GI138" i="1"/>
  <c r="GI216" i="1" s="1"/>
  <c r="FW139" i="1"/>
  <c r="FW198" i="1" s="1"/>
  <c r="Q73" i="1"/>
  <c r="Q205" i="1" s="1"/>
  <c r="DU73" i="1"/>
  <c r="DU205" i="1" s="1"/>
  <c r="HM73" i="1"/>
  <c r="HM205" i="1" s="1"/>
  <c r="BM74" i="1"/>
  <c r="BM214" i="1" s="1"/>
  <c r="GO74" i="1"/>
  <c r="GO214" i="1" s="1"/>
  <c r="CD218" i="1"/>
  <c r="GQ103" i="1"/>
  <c r="GQ197" i="1" s="1"/>
  <c r="BY73" i="1"/>
  <c r="BY205" i="1" s="1"/>
  <c r="FQ73" i="1"/>
  <c r="FQ205" i="1" s="1"/>
  <c r="Q74" i="1"/>
  <c r="Q214" i="1" s="1"/>
  <c r="FQ74" i="1"/>
  <c r="FQ214" i="1" s="1"/>
  <c r="J73" i="1"/>
  <c r="J205" i="1" s="1"/>
  <c r="V73" i="1"/>
  <c r="V205" i="1" s="1"/>
  <c r="AH73" i="1"/>
  <c r="AH205" i="1" s="1"/>
  <c r="AT73" i="1"/>
  <c r="AT205" i="1" s="1"/>
  <c r="BF73" i="1"/>
  <c r="BF205" i="1" s="1"/>
  <c r="BR73" i="1"/>
  <c r="BR205" i="1" s="1"/>
  <c r="CD73" i="1"/>
  <c r="CD205" i="1" s="1"/>
  <c r="CP73" i="1"/>
  <c r="CP205" i="1" s="1"/>
  <c r="DB73" i="1"/>
  <c r="DB205" i="1" s="1"/>
  <c r="DN73" i="1"/>
  <c r="DN205" i="1" s="1"/>
  <c r="DZ73" i="1"/>
  <c r="DZ205" i="1" s="1"/>
  <c r="EL73" i="1"/>
  <c r="EL205" i="1" s="1"/>
  <c r="EX73" i="1"/>
  <c r="EX205" i="1" s="1"/>
  <c r="FJ73" i="1"/>
  <c r="FJ205" i="1" s="1"/>
  <c r="FV73" i="1"/>
  <c r="FV205" i="1" s="1"/>
  <c r="GH73" i="1"/>
  <c r="GH205" i="1" s="1"/>
  <c r="GT73" i="1"/>
  <c r="GT205" i="1" s="1"/>
  <c r="HF73" i="1"/>
  <c r="HF205" i="1" s="1"/>
  <c r="HR73" i="1"/>
  <c r="HR205" i="1" s="1"/>
  <c r="ID73" i="1"/>
  <c r="ID205" i="1" s="1"/>
  <c r="IP73" i="1"/>
  <c r="IP205" i="1" s="1"/>
  <c r="J74" i="1"/>
  <c r="J214" i="1" s="1"/>
  <c r="V74" i="1"/>
  <c r="V214" i="1" s="1"/>
  <c r="AH74" i="1"/>
  <c r="AH214" i="1" s="1"/>
  <c r="AT74" i="1"/>
  <c r="AT214" i="1" s="1"/>
  <c r="BF74" i="1"/>
  <c r="BF214" i="1" s="1"/>
  <c r="BR74" i="1"/>
  <c r="BR214" i="1" s="1"/>
  <c r="CD74" i="1"/>
  <c r="CD214" i="1" s="1"/>
  <c r="CP74" i="1"/>
  <c r="CP214" i="1" s="1"/>
  <c r="DB74" i="1"/>
  <c r="DB214" i="1" s="1"/>
  <c r="DN74" i="1"/>
  <c r="DN214" i="1" s="1"/>
  <c r="DZ74" i="1"/>
  <c r="DZ214" i="1" s="1"/>
  <c r="EL74" i="1"/>
  <c r="EL214" i="1" s="1"/>
  <c r="EX74" i="1"/>
  <c r="EX214" i="1" s="1"/>
  <c r="FJ74" i="1"/>
  <c r="FJ214" i="1" s="1"/>
  <c r="FV74" i="1"/>
  <c r="FV214" i="1" s="1"/>
  <c r="GH74" i="1"/>
  <c r="GH214" i="1" s="1"/>
  <c r="GT74" i="1"/>
  <c r="GT214" i="1" s="1"/>
  <c r="HF74" i="1"/>
  <c r="HF214" i="1" s="1"/>
  <c r="HR74" i="1"/>
  <c r="HR214" i="1" s="1"/>
  <c r="ID74" i="1"/>
  <c r="ID214" i="1" s="1"/>
  <c r="IP74" i="1"/>
  <c r="IP214" i="1" s="1"/>
  <c r="J75" i="1"/>
  <c r="J196" i="1" s="1"/>
  <c r="V75" i="1"/>
  <c r="V196" i="1" s="1"/>
  <c r="AH75" i="1"/>
  <c r="AH196" i="1" s="1"/>
  <c r="AT75" i="1"/>
  <c r="AT196" i="1" s="1"/>
  <c r="BF75" i="1"/>
  <c r="BF196" i="1" s="1"/>
  <c r="BR75" i="1"/>
  <c r="BR196" i="1" s="1"/>
  <c r="CD75" i="1"/>
  <c r="CD196" i="1" s="1"/>
  <c r="CP75" i="1"/>
  <c r="CP196" i="1" s="1"/>
  <c r="DB75" i="1"/>
  <c r="DB196" i="1" s="1"/>
  <c r="DN75" i="1"/>
  <c r="DN196" i="1" s="1"/>
  <c r="DZ75" i="1"/>
  <c r="DZ196" i="1" s="1"/>
  <c r="EL75" i="1"/>
  <c r="EL196" i="1" s="1"/>
  <c r="EX75" i="1"/>
  <c r="EX196" i="1" s="1"/>
  <c r="FJ75" i="1"/>
  <c r="FJ196" i="1" s="1"/>
  <c r="FV75" i="1"/>
  <c r="FV196" i="1" s="1"/>
  <c r="GH75" i="1"/>
  <c r="GH196" i="1" s="1"/>
  <c r="GT75" i="1"/>
  <c r="GT196" i="1" s="1"/>
  <c r="HF75" i="1"/>
  <c r="HF196" i="1" s="1"/>
  <c r="HR75" i="1"/>
  <c r="HR196" i="1" s="1"/>
  <c r="ID75" i="1"/>
  <c r="ID196" i="1" s="1"/>
  <c r="IP75" i="1"/>
  <c r="IP196" i="1" s="1"/>
  <c r="EH75" i="1"/>
  <c r="EH196" i="1" s="1"/>
  <c r="EX137" i="1"/>
  <c r="EX207" i="1" s="1"/>
  <c r="AT138" i="1"/>
  <c r="AT216" i="1" s="1"/>
  <c r="K101" i="1"/>
  <c r="K206" i="1" s="1"/>
  <c r="CE101" i="1"/>
  <c r="CE206" i="1" s="1"/>
  <c r="DC101" i="1"/>
  <c r="DC206" i="1" s="1"/>
  <c r="FW101" i="1"/>
  <c r="FW206" i="1" s="1"/>
  <c r="GU101" i="1"/>
  <c r="GU206" i="1" s="1"/>
  <c r="K102" i="1"/>
  <c r="K215" i="1" s="1"/>
  <c r="AI102" i="1"/>
  <c r="AI215" i="1" s="1"/>
  <c r="FL139" i="1"/>
  <c r="FL198" i="1" s="1"/>
  <c r="AR218" i="1"/>
  <c r="BD218" i="1"/>
  <c r="BP218" i="1"/>
  <c r="CB218" i="1"/>
  <c r="CN218" i="1"/>
  <c r="CZ218" i="1"/>
  <c r="DL218" i="1"/>
  <c r="DX218" i="1"/>
  <c r="EJ218" i="1"/>
  <c r="EV218" i="1"/>
  <c r="FH218" i="1"/>
  <c r="FT218" i="1"/>
  <c r="GF218" i="1"/>
  <c r="GR218" i="1"/>
  <c r="HD218" i="1"/>
  <c r="HP218" i="1"/>
  <c r="IB218" i="1"/>
  <c r="IN182" i="1"/>
  <c r="IN218" i="1" s="1"/>
  <c r="H200" i="1"/>
  <c r="T200" i="1"/>
  <c r="AF200" i="1"/>
  <c r="AR200" i="1"/>
  <c r="BD200" i="1"/>
  <c r="BP200" i="1"/>
  <c r="CB200" i="1"/>
  <c r="CN200" i="1"/>
  <c r="CZ200" i="1"/>
  <c r="DL200" i="1"/>
  <c r="DX200" i="1"/>
  <c r="EJ200" i="1"/>
  <c r="EV200" i="1"/>
  <c r="FH200" i="1"/>
  <c r="FT200" i="1"/>
  <c r="GF200" i="1"/>
  <c r="GR200" i="1"/>
  <c r="HD200" i="1"/>
  <c r="HP200" i="1"/>
  <c r="IB200" i="1"/>
  <c r="IN183" i="1"/>
  <c r="IN200" i="1" s="1"/>
  <c r="Z102" i="1"/>
  <c r="Z215" i="1" s="1"/>
  <c r="AX102" i="1"/>
  <c r="AX215" i="1" s="1"/>
  <c r="BV102" i="1"/>
  <c r="BV215" i="1" s="1"/>
  <c r="FZ102" i="1"/>
  <c r="FZ215" i="1" s="1"/>
  <c r="GL102" i="1"/>
  <c r="GL215" i="1" s="1"/>
  <c r="GX102" i="1"/>
  <c r="GX215" i="1" s="1"/>
  <c r="IT102" i="1"/>
  <c r="IT215" i="1" s="1"/>
  <c r="BJ103" i="1"/>
  <c r="BJ197" i="1" s="1"/>
  <c r="BV103" i="1"/>
  <c r="BV197" i="1" s="1"/>
  <c r="DR103" i="1"/>
  <c r="DR197" i="1" s="1"/>
  <c r="FB103" i="1"/>
  <c r="FB197" i="1" s="1"/>
  <c r="GL103" i="1"/>
  <c r="GL197" i="1" s="1"/>
  <c r="HV103" i="1"/>
  <c r="HV197" i="1" s="1"/>
  <c r="IJ138" i="1"/>
  <c r="IJ216" i="1" s="1"/>
  <c r="G149" i="1"/>
  <c r="G208" i="1" s="1"/>
  <c r="S149" i="1"/>
  <c r="S208" i="1" s="1"/>
  <c r="AE149" i="1"/>
  <c r="AE208" i="1" s="1"/>
  <c r="AQ149" i="1"/>
  <c r="AQ208" i="1" s="1"/>
  <c r="BC149" i="1"/>
  <c r="BC208" i="1" s="1"/>
  <c r="BO149" i="1"/>
  <c r="BO208" i="1" s="1"/>
  <c r="CA149" i="1"/>
  <c r="CA208" i="1" s="1"/>
  <c r="CM149" i="1"/>
  <c r="CM208" i="1" s="1"/>
  <c r="CY149" i="1"/>
  <c r="CY208" i="1" s="1"/>
  <c r="DK149" i="1"/>
  <c r="DK208" i="1" s="1"/>
  <c r="DW149" i="1"/>
  <c r="DW208" i="1" s="1"/>
  <c r="EI149" i="1"/>
  <c r="EI208" i="1" s="1"/>
  <c r="EU149" i="1"/>
  <c r="EU208" i="1" s="1"/>
  <c r="FG149" i="1"/>
  <c r="FG208" i="1" s="1"/>
  <c r="FS149" i="1"/>
  <c r="FS208" i="1" s="1"/>
  <c r="GE149" i="1"/>
  <c r="GE208" i="1" s="1"/>
  <c r="GQ149" i="1"/>
  <c r="GQ208" i="1" s="1"/>
  <c r="HC149" i="1"/>
  <c r="HC208" i="1" s="1"/>
  <c r="HO149" i="1"/>
  <c r="HO208" i="1" s="1"/>
  <c r="IA149" i="1"/>
  <c r="IA208" i="1" s="1"/>
  <c r="IM149" i="1"/>
  <c r="IM208" i="1" s="1"/>
  <c r="G150" i="1"/>
  <c r="G217" i="1" s="1"/>
  <c r="S150" i="1"/>
  <c r="S217" i="1" s="1"/>
  <c r="AE150" i="1"/>
  <c r="AE217" i="1" s="1"/>
  <c r="AQ150" i="1"/>
  <c r="AQ217" i="1" s="1"/>
  <c r="BC150" i="1"/>
  <c r="BC217" i="1" s="1"/>
  <c r="BO150" i="1"/>
  <c r="BO217" i="1" s="1"/>
  <c r="CA150" i="1"/>
  <c r="CA217" i="1" s="1"/>
  <c r="CM150" i="1"/>
  <c r="CM217" i="1" s="1"/>
  <c r="CY150" i="1"/>
  <c r="CY217" i="1" s="1"/>
  <c r="DK150" i="1"/>
  <c r="DK217" i="1" s="1"/>
  <c r="DW150" i="1"/>
  <c r="DW217" i="1" s="1"/>
  <c r="EI150" i="1"/>
  <c r="EI217" i="1" s="1"/>
  <c r="EU150" i="1"/>
  <c r="EU217" i="1" s="1"/>
  <c r="FG150" i="1"/>
  <c r="FG217" i="1" s="1"/>
  <c r="FS150" i="1"/>
  <c r="FS217" i="1" s="1"/>
  <c r="GE150" i="1"/>
  <c r="GE217" i="1" s="1"/>
  <c r="GQ150" i="1"/>
  <c r="GQ217" i="1" s="1"/>
  <c r="HC150" i="1"/>
  <c r="HC217" i="1" s="1"/>
  <c r="HO150" i="1"/>
  <c r="HO217" i="1" s="1"/>
  <c r="IA150" i="1"/>
  <c r="IA217" i="1" s="1"/>
  <c r="IM150" i="1"/>
  <c r="IM217" i="1" s="1"/>
  <c r="G151" i="1"/>
  <c r="G199" i="1" s="1"/>
  <c r="S151" i="1"/>
  <c r="S199" i="1" s="1"/>
  <c r="AE151" i="1"/>
  <c r="AE199" i="1" s="1"/>
  <c r="AQ151" i="1"/>
  <c r="AQ199" i="1" s="1"/>
  <c r="BC151" i="1"/>
  <c r="BC199" i="1" s="1"/>
  <c r="BO151" i="1"/>
  <c r="BO199" i="1" s="1"/>
  <c r="CA151" i="1"/>
  <c r="CA199" i="1" s="1"/>
  <c r="CM151" i="1"/>
  <c r="CM199" i="1" s="1"/>
  <c r="CY151" i="1"/>
  <c r="CY199" i="1" s="1"/>
  <c r="DK151" i="1"/>
  <c r="DK199" i="1" s="1"/>
  <c r="DW151" i="1"/>
  <c r="DW199" i="1" s="1"/>
  <c r="EI151" i="1"/>
  <c r="EI199" i="1" s="1"/>
  <c r="EU151" i="1"/>
  <c r="EU199" i="1" s="1"/>
  <c r="FG151" i="1"/>
  <c r="FG199" i="1" s="1"/>
  <c r="FS151" i="1"/>
  <c r="FS199" i="1" s="1"/>
  <c r="GE151" i="1"/>
  <c r="GE199" i="1" s="1"/>
  <c r="GQ151" i="1"/>
  <c r="GQ199" i="1" s="1"/>
  <c r="HC151" i="1"/>
  <c r="HC199" i="1" s="1"/>
  <c r="HO151" i="1"/>
  <c r="HO199" i="1" s="1"/>
  <c r="IA151" i="1"/>
  <c r="IA199" i="1" s="1"/>
  <c r="IM151" i="1"/>
  <c r="IM199" i="1" s="1"/>
  <c r="FR150" i="1"/>
  <c r="FR217" i="1" s="1"/>
  <c r="BA138" i="1"/>
  <c r="BA216" i="1" s="1"/>
  <c r="CC218" i="1"/>
  <c r="I149" i="1"/>
  <c r="I208" i="1" s="1"/>
  <c r="U149" i="1"/>
  <c r="U208" i="1" s="1"/>
  <c r="AG149" i="1"/>
  <c r="AG208" i="1" s="1"/>
  <c r="AS149" i="1"/>
  <c r="AS208" i="1" s="1"/>
  <c r="BE149" i="1"/>
  <c r="BE208" i="1" s="1"/>
  <c r="BQ149" i="1"/>
  <c r="BQ208" i="1" s="1"/>
  <c r="CC149" i="1"/>
  <c r="CC208" i="1" s="1"/>
  <c r="CO149" i="1"/>
  <c r="CO208" i="1" s="1"/>
  <c r="DA149" i="1"/>
  <c r="DA208" i="1" s="1"/>
  <c r="DM149" i="1"/>
  <c r="DM208" i="1" s="1"/>
  <c r="DY149" i="1"/>
  <c r="DY208" i="1" s="1"/>
  <c r="EK149" i="1"/>
  <c r="EK208" i="1" s="1"/>
  <c r="EW149" i="1"/>
  <c r="EW208" i="1" s="1"/>
  <c r="G137" i="1"/>
  <c r="G207" i="1" s="1"/>
  <c r="S137" i="1"/>
  <c r="S207" i="1" s="1"/>
  <c r="AE137" i="1"/>
  <c r="AE207" i="1" s="1"/>
  <c r="AQ137" i="1"/>
  <c r="AQ207" i="1" s="1"/>
  <c r="BC137" i="1"/>
  <c r="BC207" i="1" s="1"/>
  <c r="BO137" i="1"/>
  <c r="BO207" i="1" s="1"/>
  <c r="CA137" i="1"/>
  <c r="CA207" i="1" s="1"/>
  <c r="CM137" i="1"/>
  <c r="CM207" i="1" s="1"/>
  <c r="CY137" i="1"/>
  <c r="CY207" i="1" s="1"/>
  <c r="DK137" i="1"/>
  <c r="DK207" i="1" s="1"/>
  <c r="DW137" i="1"/>
  <c r="DW207" i="1" s="1"/>
  <c r="EI137" i="1"/>
  <c r="EI207" i="1" s="1"/>
  <c r="EU137" i="1"/>
  <c r="EU207" i="1" s="1"/>
  <c r="FG137" i="1"/>
  <c r="FG207" i="1" s="1"/>
  <c r="FS137" i="1"/>
  <c r="FS207" i="1" s="1"/>
  <c r="GE137" i="1"/>
  <c r="GE207" i="1" s="1"/>
  <c r="GQ137" i="1"/>
  <c r="GQ207" i="1" s="1"/>
  <c r="HC137" i="1"/>
  <c r="HC207" i="1" s="1"/>
  <c r="HO137" i="1"/>
  <c r="HO207" i="1" s="1"/>
  <c r="IA137" i="1"/>
  <c r="IA207" i="1" s="1"/>
  <c r="IM137" i="1"/>
  <c r="IM207" i="1" s="1"/>
  <c r="G138" i="1"/>
  <c r="G216" i="1" s="1"/>
  <c r="S138" i="1"/>
  <c r="S216" i="1" s="1"/>
  <c r="AE138" i="1"/>
  <c r="AE216" i="1" s="1"/>
  <c r="AQ138" i="1"/>
  <c r="AQ216" i="1" s="1"/>
  <c r="BC138" i="1"/>
  <c r="BC216" i="1" s="1"/>
  <c r="BO138" i="1"/>
  <c r="BO216" i="1" s="1"/>
  <c r="CA138" i="1"/>
  <c r="CA216" i="1" s="1"/>
  <c r="CM138" i="1"/>
  <c r="CM216" i="1" s="1"/>
  <c r="CY138" i="1"/>
  <c r="CY216" i="1" s="1"/>
  <c r="DK138" i="1"/>
  <c r="DK216" i="1" s="1"/>
  <c r="DW138" i="1"/>
  <c r="DW216" i="1" s="1"/>
  <c r="EI138" i="1"/>
  <c r="EI216" i="1" s="1"/>
  <c r="EU138" i="1"/>
  <c r="EU216" i="1" s="1"/>
  <c r="FG138" i="1"/>
  <c r="FG216" i="1" s="1"/>
  <c r="FS138" i="1"/>
  <c r="FS216" i="1" s="1"/>
  <c r="GE138" i="1"/>
  <c r="GE216" i="1" s="1"/>
  <c r="GQ138" i="1"/>
  <c r="GQ216" i="1" s="1"/>
  <c r="HC138" i="1"/>
  <c r="HC216" i="1" s="1"/>
  <c r="HO138" i="1"/>
  <c r="HO216" i="1" s="1"/>
  <c r="IA138" i="1"/>
  <c r="IA216" i="1" s="1"/>
  <c r="IM138" i="1"/>
  <c r="IM216" i="1" s="1"/>
  <c r="G139" i="1"/>
  <c r="G198" i="1" s="1"/>
  <c r="S139" i="1"/>
  <c r="S198" i="1" s="1"/>
  <c r="AE139" i="1"/>
  <c r="AE198" i="1" s="1"/>
  <c r="AQ139" i="1"/>
  <c r="AQ198" i="1" s="1"/>
  <c r="BC139" i="1"/>
  <c r="BC198" i="1" s="1"/>
  <c r="BO139" i="1"/>
  <c r="BO198" i="1" s="1"/>
  <c r="CA139" i="1"/>
  <c r="CA198" i="1" s="1"/>
  <c r="CM139" i="1"/>
  <c r="CM198" i="1" s="1"/>
  <c r="CY139" i="1"/>
  <c r="CY198" i="1" s="1"/>
  <c r="DK139" i="1"/>
  <c r="DK198" i="1" s="1"/>
  <c r="DW139" i="1"/>
  <c r="DW198" i="1" s="1"/>
  <c r="EI139" i="1"/>
  <c r="EI198" i="1" s="1"/>
  <c r="EU139" i="1"/>
  <c r="EU198" i="1" s="1"/>
  <c r="FG139" i="1"/>
  <c r="FG198" i="1" s="1"/>
  <c r="FS139" i="1"/>
  <c r="FS198" i="1" s="1"/>
  <c r="GE139" i="1"/>
  <c r="GE198" i="1" s="1"/>
  <c r="GQ139" i="1"/>
  <c r="GQ198" i="1" s="1"/>
  <c r="HC139" i="1"/>
  <c r="HC198" i="1" s="1"/>
  <c r="HO139" i="1"/>
  <c r="HO198" i="1" s="1"/>
  <c r="IA139" i="1"/>
  <c r="IA198" i="1" s="1"/>
  <c r="IM139" i="1"/>
  <c r="IM198" i="1" s="1"/>
  <c r="DD200" i="1"/>
  <c r="FH137" i="1"/>
  <c r="FH207" i="1" s="1"/>
  <c r="T138" i="1"/>
  <c r="T216" i="1" s="1"/>
  <c r="FT138" i="1"/>
  <c r="FT216" i="1" s="1"/>
  <c r="T139" i="1"/>
  <c r="T198" i="1" s="1"/>
  <c r="DV139" i="1"/>
  <c r="DV198" i="1" s="1"/>
  <c r="HY138" i="1"/>
  <c r="HY216" i="1" s="1"/>
  <c r="IK138" i="1"/>
  <c r="IK216" i="1" s="1"/>
  <c r="BA139" i="1"/>
  <c r="BA198" i="1" s="1"/>
  <c r="HY139" i="1"/>
  <c r="HY198" i="1" s="1"/>
  <c r="J149" i="1"/>
  <c r="J208" i="1" s="1"/>
  <c r="V149" i="1"/>
  <c r="V208" i="1" s="1"/>
  <c r="AH149" i="1"/>
  <c r="AH208" i="1" s="1"/>
  <c r="AT149" i="1"/>
  <c r="AT208" i="1" s="1"/>
  <c r="BF149" i="1"/>
  <c r="BF208" i="1" s="1"/>
  <c r="BR149" i="1"/>
  <c r="BR208" i="1" s="1"/>
  <c r="CD149" i="1"/>
  <c r="CD208" i="1" s="1"/>
  <c r="CP149" i="1"/>
  <c r="CP208" i="1" s="1"/>
  <c r="DB149" i="1"/>
  <c r="DB208" i="1" s="1"/>
  <c r="DN149" i="1"/>
  <c r="DN208" i="1" s="1"/>
  <c r="DZ149" i="1"/>
  <c r="DZ208" i="1" s="1"/>
  <c r="EL149" i="1"/>
  <c r="EL208" i="1" s="1"/>
  <c r="EX149" i="1"/>
  <c r="EX208" i="1" s="1"/>
  <c r="FJ149" i="1"/>
  <c r="FJ208" i="1" s="1"/>
  <c r="FV149" i="1"/>
  <c r="FV208" i="1" s="1"/>
  <c r="GH149" i="1"/>
  <c r="GH208" i="1" s="1"/>
  <c r="GT149" i="1"/>
  <c r="GT208" i="1" s="1"/>
  <c r="HF149" i="1"/>
  <c r="HF208" i="1" s="1"/>
  <c r="HR149" i="1"/>
  <c r="HR208" i="1" s="1"/>
  <c r="ID149" i="1"/>
  <c r="ID208" i="1" s="1"/>
  <c r="IP149" i="1"/>
  <c r="IP208" i="1" s="1"/>
  <c r="J150" i="1"/>
  <c r="J217" i="1" s="1"/>
  <c r="V150" i="1"/>
  <c r="V217" i="1" s="1"/>
  <c r="AH150" i="1"/>
  <c r="AH217" i="1" s="1"/>
  <c r="AT150" i="1"/>
  <c r="AT217" i="1" s="1"/>
  <c r="BF150" i="1"/>
  <c r="BF217" i="1" s="1"/>
  <c r="BR150" i="1"/>
  <c r="BR217" i="1" s="1"/>
  <c r="CD150" i="1"/>
  <c r="CD217" i="1" s="1"/>
  <c r="CP150" i="1"/>
  <c r="CP217" i="1" s="1"/>
  <c r="DB150" i="1"/>
  <c r="DB217" i="1" s="1"/>
  <c r="DN150" i="1"/>
  <c r="DN217" i="1" s="1"/>
  <c r="DZ150" i="1"/>
  <c r="DZ217" i="1" s="1"/>
  <c r="EL150" i="1"/>
  <c r="EL217" i="1" s="1"/>
  <c r="EX150" i="1"/>
  <c r="EX217" i="1" s="1"/>
  <c r="FJ150" i="1"/>
  <c r="FJ217" i="1" s="1"/>
  <c r="FV150" i="1"/>
  <c r="FV217" i="1" s="1"/>
  <c r="GH150" i="1"/>
  <c r="GH217" i="1" s="1"/>
  <c r="GT150" i="1"/>
  <c r="GT217" i="1" s="1"/>
  <c r="HF150" i="1"/>
  <c r="HF217" i="1" s="1"/>
  <c r="HR150" i="1"/>
  <c r="HR217" i="1" s="1"/>
  <c r="ID150" i="1"/>
  <c r="ID217" i="1" s="1"/>
  <c r="IP150" i="1"/>
  <c r="IP217" i="1" s="1"/>
  <c r="J151" i="1"/>
  <c r="J199" i="1" s="1"/>
  <c r="V151" i="1"/>
  <c r="V199" i="1" s="1"/>
  <c r="AH151" i="1"/>
  <c r="AH199" i="1" s="1"/>
  <c r="AT151" i="1"/>
  <c r="AT199" i="1" s="1"/>
  <c r="BF151" i="1"/>
  <c r="BF199" i="1" s="1"/>
  <c r="BR151" i="1"/>
  <c r="BR199" i="1" s="1"/>
  <c r="CD151" i="1"/>
  <c r="CD199" i="1" s="1"/>
  <c r="CP151" i="1"/>
  <c r="CP199" i="1" s="1"/>
  <c r="DB151" i="1"/>
  <c r="DB199" i="1" s="1"/>
  <c r="DN151" i="1"/>
  <c r="DN199" i="1" s="1"/>
  <c r="DZ151" i="1"/>
  <c r="DZ199" i="1" s="1"/>
  <c r="EL151" i="1"/>
  <c r="EL199" i="1" s="1"/>
  <c r="EX151" i="1"/>
  <c r="EX199" i="1" s="1"/>
  <c r="FJ151" i="1"/>
  <c r="FJ199" i="1" s="1"/>
  <c r="FV151" i="1"/>
  <c r="FV199" i="1" s="1"/>
  <c r="GH151" i="1"/>
  <c r="GH199" i="1" s="1"/>
  <c r="GT151" i="1"/>
  <c r="GT199" i="1" s="1"/>
  <c r="HF151" i="1"/>
  <c r="HF199" i="1" s="1"/>
  <c r="HR151" i="1"/>
  <c r="HR199" i="1" s="1"/>
  <c r="ID151" i="1"/>
  <c r="ID199" i="1" s="1"/>
  <c r="IP151" i="1"/>
  <c r="IP199" i="1" s="1"/>
  <c r="T149" i="1"/>
  <c r="T208" i="1" s="1"/>
  <c r="DL150" i="1"/>
  <c r="DL217" i="1" s="1"/>
  <c r="FT150" i="1"/>
  <c r="FT217" i="1" s="1"/>
  <c r="GF150" i="1"/>
  <c r="GF217" i="1" s="1"/>
  <c r="BE209" i="1"/>
  <c r="GS200" i="1"/>
  <c r="BG209" i="1"/>
  <c r="IQ181" i="1"/>
  <c r="IQ209" i="1" s="1"/>
  <c r="CE218" i="1"/>
  <c r="FW218" i="1"/>
  <c r="GU200" i="1"/>
  <c r="BF209" i="1"/>
  <c r="EX209" i="1"/>
  <c r="Y149" i="1"/>
  <c r="Y208" i="1" s="1"/>
  <c r="AK149" i="1"/>
  <c r="AK208" i="1" s="1"/>
  <c r="BI149" i="1"/>
  <c r="BI208" i="1" s="1"/>
  <c r="BU149" i="1"/>
  <c r="BU208" i="1" s="1"/>
  <c r="CS149" i="1"/>
  <c r="CS208" i="1" s="1"/>
  <c r="DE149" i="1"/>
  <c r="DE208" i="1" s="1"/>
  <c r="EC149" i="1"/>
  <c r="EC208" i="1" s="1"/>
  <c r="EO149" i="1"/>
  <c r="EO208" i="1" s="1"/>
  <c r="FY149" i="1"/>
  <c r="FY208" i="1" s="1"/>
  <c r="HI149" i="1"/>
  <c r="HI208" i="1" s="1"/>
  <c r="IG149" i="1"/>
  <c r="IG208" i="1" s="1"/>
  <c r="IS149" i="1"/>
  <c r="IS208" i="1" s="1"/>
  <c r="M150" i="1"/>
  <c r="M217" i="1" s="1"/>
  <c r="Y150" i="1"/>
  <c r="Y217" i="1" s="1"/>
  <c r="AW150" i="1"/>
  <c r="AW217" i="1" s="1"/>
  <c r="BI150" i="1"/>
  <c r="BI217" i="1" s="1"/>
  <c r="EC150" i="1"/>
  <c r="EC217" i="1" s="1"/>
  <c r="FA150" i="1"/>
  <c r="FA217" i="1" s="1"/>
  <c r="FM150" i="1"/>
  <c r="FM217" i="1" s="1"/>
  <c r="GK150" i="1"/>
  <c r="GK217" i="1" s="1"/>
  <c r="HU150" i="1"/>
  <c r="HU217" i="1" s="1"/>
  <c r="IG150" i="1"/>
  <c r="IG217" i="1" s="1"/>
  <c r="AW151" i="1"/>
  <c r="AW199" i="1" s="1"/>
  <c r="FA151" i="1"/>
  <c r="FA199" i="1" s="1"/>
  <c r="AJ209" i="1"/>
  <c r="BH209" i="1"/>
  <c r="CF209" i="1"/>
  <c r="DD209" i="1"/>
  <c r="EB209" i="1"/>
  <c r="FX209" i="1"/>
  <c r="IR181" i="1"/>
  <c r="IR209" i="1" s="1"/>
  <c r="L218" i="1"/>
  <c r="EB218" i="1"/>
  <c r="EZ218" i="1"/>
  <c r="L200" i="1"/>
  <c r="AJ200" i="1"/>
  <c r="BH200" i="1"/>
  <c r="CF200" i="1"/>
  <c r="EZ200" i="1"/>
  <c r="GV200" i="1"/>
  <c r="HT200" i="1"/>
  <c r="IR183" i="1"/>
  <c r="IR200" i="1" s="1"/>
  <c r="EY209" i="1"/>
  <c r="K200" i="1"/>
  <c r="DC200" i="1"/>
  <c r="EZ209" i="1"/>
  <c r="GV209" i="1"/>
  <c r="HT209" i="1"/>
  <c r="AJ218" i="1"/>
  <c r="BH218" i="1"/>
  <c r="FX218" i="1"/>
  <c r="IR182" i="1"/>
  <c r="IR218" i="1" s="1"/>
  <c r="FD151" i="1"/>
  <c r="FD199" i="1" s="1"/>
  <c r="GN151" i="1"/>
  <c r="GN199" i="1" s="1"/>
  <c r="O209" i="1"/>
  <c r="AA209" i="1"/>
  <c r="AM209" i="1"/>
  <c r="AY209" i="1"/>
  <c r="BK209" i="1"/>
  <c r="BW209" i="1"/>
  <c r="CI209" i="1"/>
  <c r="CU209" i="1"/>
  <c r="DG209" i="1"/>
  <c r="DS209" i="1"/>
  <c r="EE209" i="1"/>
  <c r="EQ209" i="1"/>
  <c r="FC209" i="1"/>
  <c r="FO209" i="1"/>
  <c r="GA209" i="1"/>
  <c r="GM209" i="1"/>
  <c r="GY209" i="1"/>
  <c r="HK209" i="1"/>
  <c r="HW209" i="1"/>
  <c r="II209" i="1"/>
  <c r="IU181" i="1"/>
  <c r="IU209" i="1" s="1"/>
  <c r="O218" i="1"/>
  <c r="AA218" i="1"/>
  <c r="AM218" i="1"/>
  <c r="AY218" i="1"/>
  <c r="BK218" i="1"/>
  <c r="BW218" i="1"/>
  <c r="CI218" i="1"/>
  <c r="CU218" i="1"/>
  <c r="DG218" i="1"/>
  <c r="DS218" i="1"/>
  <c r="E149" i="1"/>
  <c r="E208" i="1" s="1"/>
  <c r="AC149" i="1"/>
  <c r="AC208" i="1" s="1"/>
  <c r="AO149" i="1"/>
  <c r="AO208" i="1" s="1"/>
  <c r="BA149" i="1"/>
  <c r="BA208" i="1" s="1"/>
  <c r="BM149" i="1"/>
  <c r="BM208" i="1" s="1"/>
  <c r="BY149" i="1"/>
  <c r="BY208" i="1" s="1"/>
  <c r="CK149" i="1"/>
  <c r="CK208" i="1" s="1"/>
  <c r="CW149" i="1"/>
  <c r="CW208" i="1" s="1"/>
  <c r="DI149" i="1"/>
  <c r="DI208" i="1" s="1"/>
  <c r="DU149" i="1"/>
  <c r="DU208" i="1" s="1"/>
  <c r="EG149" i="1"/>
  <c r="EG208" i="1" s="1"/>
  <c r="ES149" i="1"/>
  <c r="ES208" i="1" s="1"/>
  <c r="FE149" i="1"/>
  <c r="FE208" i="1" s="1"/>
  <c r="FQ149" i="1"/>
  <c r="FQ208" i="1" s="1"/>
  <c r="GC149" i="1"/>
  <c r="GC208" i="1" s="1"/>
  <c r="GO149" i="1"/>
  <c r="GO208" i="1" s="1"/>
  <c r="HA149" i="1"/>
  <c r="HA208" i="1" s="1"/>
  <c r="HM149" i="1"/>
  <c r="HM208" i="1" s="1"/>
  <c r="HY149" i="1"/>
  <c r="HY208" i="1" s="1"/>
  <c r="IK149" i="1"/>
  <c r="IK208" i="1" s="1"/>
  <c r="E150" i="1"/>
  <c r="E217" i="1" s="1"/>
  <c r="Q150" i="1"/>
  <c r="Q217" i="1" s="1"/>
  <c r="AC150" i="1"/>
  <c r="AC217" i="1" s="1"/>
  <c r="AO150" i="1"/>
  <c r="AO217" i="1" s="1"/>
  <c r="BA150" i="1"/>
  <c r="BA217" i="1" s="1"/>
  <c r="BM150" i="1"/>
  <c r="BM217" i="1" s="1"/>
  <c r="BY150" i="1"/>
  <c r="BY217" i="1" s="1"/>
  <c r="CK150" i="1"/>
  <c r="CK217" i="1" s="1"/>
  <c r="CW150" i="1"/>
  <c r="CW217" i="1" s="1"/>
  <c r="DI150" i="1"/>
  <c r="DI217" i="1" s="1"/>
  <c r="DU150" i="1"/>
  <c r="DU217" i="1" s="1"/>
  <c r="EG150" i="1"/>
  <c r="EG217" i="1" s="1"/>
  <c r="ES150" i="1"/>
  <c r="ES217" i="1" s="1"/>
  <c r="FE150" i="1"/>
  <c r="FE217" i="1" s="1"/>
  <c r="FQ150" i="1"/>
  <c r="FQ217" i="1" s="1"/>
  <c r="GC150" i="1"/>
  <c r="GC217" i="1" s="1"/>
  <c r="GO150" i="1"/>
  <c r="GO217" i="1" s="1"/>
  <c r="HA150" i="1"/>
  <c r="HA217" i="1" s="1"/>
  <c r="HM150" i="1"/>
  <c r="HM217" i="1" s="1"/>
  <c r="HY150" i="1"/>
  <c r="HY217" i="1" s="1"/>
  <c r="IK150" i="1"/>
  <c r="IK217" i="1" s="1"/>
  <c r="E151" i="1"/>
  <c r="E199" i="1" s="1"/>
  <c r="Q151" i="1"/>
  <c r="Q199" i="1" s="1"/>
  <c r="AC151" i="1"/>
  <c r="AC199" i="1" s="1"/>
  <c r="AO151" i="1"/>
  <c r="AO199" i="1" s="1"/>
  <c r="BA151" i="1"/>
  <c r="BA199" i="1" s="1"/>
  <c r="BM151" i="1"/>
  <c r="BM199" i="1" s="1"/>
  <c r="BY151" i="1"/>
  <c r="BY199" i="1" s="1"/>
  <c r="CK151" i="1"/>
  <c r="CK199" i="1" s="1"/>
  <c r="CW151" i="1"/>
  <c r="CW199" i="1" s="1"/>
  <c r="DI151" i="1"/>
  <c r="DI199" i="1" s="1"/>
  <c r="DU151" i="1"/>
  <c r="DU199" i="1" s="1"/>
  <c r="EG151" i="1"/>
  <c r="EG199" i="1" s="1"/>
  <c r="ES151" i="1"/>
  <c r="ES199" i="1" s="1"/>
  <c r="FE151" i="1"/>
  <c r="FE199" i="1" s="1"/>
  <c r="FQ151" i="1"/>
  <c r="FQ199" i="1" s="1"/>
  <c r="GC151" i="1"/>
  <c r="GC199" i="1" s="1"/>
  <c r="GO151" i="1"/>
  <c r="GO199" i="1" s="1"/>
  <c r="HA151" i="1"/>
  <c r="HA199" i="1" s="1"/>
  <c r="HM151" i="1"/>
  <c r="HM199" i="1" s="1"/>
  <c r="HY151" i="1"/>
  <c r="HY199" i="1" s="1"/>
  <c r="IK151" i="1"/>
  <c r="IK199" i="1" s="1"/>
  <c r="GP139" i="1"/>
  <c r="GP198" i="1" s="1"/>
  <c r="HW75" i="1"/>
  <c r="HW196" i="1" s="1"/>
  <c r="I137" i="1"/>
  <c r="I207" i="1" s="1"/>
  <c r="BE137" i="1"/>
  <c r="BE207" i="1" s="1"/>
  <c r="CO137" i="1"/>
  <c r="CO207" i="1" s="1"/>
  <c r="DY137" i="1"/>
  <c r="DY207" i="1" s="1"/>
  <c r="FI137" i="1"/>
  <c r="FI207" i="1" s="1"/>
  <c r="GS137" i="1"/>
  <c r="GS207" i="1" s="1"/>
  <c r="IC137" i="1"/>
  <c r="IC207" i="1" s="1"/>
  <c r="I138" i="1"/>
  <c r="I216" i="1" s="1"/>
  <c r="BQ138" i="1"/>
  <c r="BQ216" i="1" s="1"/>
  <c r="DA138" i="1"/>
  <c r="DA216" i="1" s="1"/>
  <c r="EK138" i="1"/>
  <c r="EK216" i="1" s="1"/>
  <c r="FU138" i="1"/>
  <c r="FU216" i="1" s="1"/>
  <c r="HE138" i="1"/>
  <c r="HE216" i="1" s="1"/>
  <c r="IO138" i="1"/>
  <c r="IO216" i="1" s="1"/>
  <c r="I139" i="1"/>
  <c r="I198" i="1" s="1"/>
  <c r="BE139" i="1"/>
  <c r="BE198" i="1" s="1"/>
  <c r="CO139" i="1"/>
  <c r="CO198" i="1" s="1"/>
  <c r="DM139" i="1"/>
  <c r="DM198" i="1" s="1"/>
  <c r="EK139" i="1"/>
  <c r="EK198" i="1" s="1"/>
  <c r="FI139" i="1"/>
  <c r="FI198" i="1" s="1"/>
  <c r="GG139" i="1"/>
  <c r="GG198" i="1" s="1"/>
  <c r="HQ139" i="1"/>
  <c r="HQ198" i="1" s="1"/>
  <c r="IO139" i="1"/>
  <c r="IO198" i="1" s="1"/>
  <c r="IL138" i="1"/>
  <c r="IL216" i="1" s="1"/>
  <c r="CP102" i="1"/>
  <c r="CP215" i="1" s="1"/>
  <c r="HR102" i="1"/>
  <c r="HR215" i="1" s="1"/>
  <c r="EL103" i="1"/>
  <c r="EL197" i="1" s="1"/>
  <c r="U137" i="1"/>
  <c r="U207" i="1" s="1"/>
  <c r="BQ137" i="1"/>
  <c r="BQ207" i="1" s="1"/>
  <c r="DA137" i="1"/>
  <c r="DA207" i="1" s="1"/>
  <c r="EK137" i="1"/>
  <c r="EK207" i="1" s="1"/>
  <c r="GG137" i="1"/>
  <c r="GG207" i="1" s="1"/>
  <c r="HQ137" i="1"/>
  <c r="HQ207" i="1" s="1"/>
  <c r="AG138" i="1"/>
  <c r="AG216" i="1" s="1"/>
  <c r="BE138" i="1"/>
  <c r="BE216" i="1" s="1"/>
  <c r="CO138" i="1"/>
  <c r="CO216" i="1" s="1"/>
  <c r="DY138" i="1"/>
  <c r="DY216" i="1" s="1"/>
  <c r="FI138" i="1"/>
  <c r="FI216" i="1" s="1"/>
  <c r="GS138" i="1"/>
  <c r="GS216" i="1" s="1"/>
  <c r="IC138" i="1"/>
  <c r="IC216" i="1" s="1"/>
  <c r="U139" i="1"/>
  <c r="U198" i="1" s="1"/>
  <c r="AS139" i="1"/>
  <c r="AS198" i="1" s="1"/>
  <c r="CC139" i="1"/>
  <c r="CC198" i="1" s="1"/>
  <c r="DA139" i="1"/>
  <c r="DA198" i="1" s="1"/>
  <c r="DY139" i="1"/>
  <c r="DY198" i="1" s="1"/>
  <c r="EW139" i="1"/>
  <c r="EW198" i="1" s="1"/>
  <c r="FU139" i="1"/>
  <c r="FU198" i="1" s="1"/>
  <c r="GS139" i="1"/>
  <c r="GS198" i="1" s="1"/>
  <c r="IC139" i="1"/>
  <c r="IC198" i="1" s="1"/>
  <c r="AG137" i="1"/>
  <c r="AG207" i="1" s="1"/>
  <c r="AS137" i="1"/>
  <c r="AS207" i="1" s="1"/>
  <c r="CC137" i="1"/>
  <c r="CC207" i="1" s="1"/>
  <c r="DM137" i="1"/>
  <c r="DM207" i="1" s="1"/>
  <c r="EW137" i="1"/>
  <c r="EW207" i="1" s="1"/>
  <c r="FU137" i="1"/>
  <c r="FU207" i="1" s="1"/>
  <c r="HE137" i="1"/>
  <c r="HE207" i="1" s="1"/>
  <c r="IO137" i="1"/>
  <c r="IO207" i="1" s="1"/>
  <c r="U138" i="1"/>
  <c r="U216" i="1" s="1"/>
  <c r="AS138" i="1"/>
  <c r="AS216" i="1" s="1"/>
  <c r="CC138" i="1"/>
  <c r="CC216" i="1" s="1"/>
  <c r="DM138" i="1"/>
  <c r="DM216" i="1" s="1"/>
  <c r="EW138" i="1"/>
  <c r="EW216" i="1" s="1"/>
  <c r="GG138" i="1"/>
  <c r="GG216" i="1" s="1"/>
  <c r="HQ138" i="1"/>
  <c r="HQ216" i="1" s="1"/>
  <c r="AG139" i="1"/>
  <c r="AG198" i="1" s="1"/>
  <c r="BQ139" i="1"/>
  <c r="BQ198" i="1" s="1"/>
  <c r="HE139" i="1"/>
  <c r="HE198" i="1" s="1"/>
  <c r="FF74" i="1"/>
  <c r="FF214" i="1" s="1"/>
  <c r="GP74" i="1"/>
  <c r="GP214" i="1" s="1"/>
  <c r="HZ74" i="1"/>
  <c r="HZ214" i="1" s="1"/>
  <c r="R75" i="1"/>
  <c r="R196" i="1" s="1"/>
  <c r="AP75" i="1"/>
  <c r="AP196" i="1" s="1"/>
  <c r="CL75" i="1"/>
  <c r="CL196" i="1" s="1"/>
  <c r="DV75" i="1"/>
  <c r="DV196" i="1" s="1"/>
  <c r="ET75" i="1"/>
  <c r="ET196" i="1" s="1"/>
  <c r="GP75" i="1"/>
  <c r="GP196" i="1" s="1"/>
  <c r="HN75" i="1"/>
  <c r="HN196" i="1" s="1"/>
  <c r="IL75" i="1"/>
  <c r="IL196" i="1" s="1"/>
  <c r="EF73" i="1"/>
  <c r="EF205" i="1" s="1"/>
  <c r="V101" i="1"/>
  <c r="V206" i="1" s="1"/>
  <c r="AT101" i="1"/>
  <c r="AT206" i="1" s="1"/>
  <c r="BR101" i="1"/>
  <c r="BR206" i="1" s="1"/>
  <c r="CP101" i="1"/>
  <c r="CP206" i="1" s="1"/>
  <c r="DN101" i="1"/>
  <c r="DN206" i="1" s="1"/>
  <c r="EL101" i="1"/>
  <c r="EL206" i="1" s="1"/>
  <c r="FJ101" i="1"/>
  <c r="FJ206" i="1" s="1"/>
  <c r="GH101" i="1"/>
  <c r="GH206" i="1" s="1"/>
  <c r="IP102" i="1"/>
  <c r="IP215" i="1" s="1"/>
  <c r="BF103" i="1"/>
  <c r="BF197" i="1" s="1"/>
  <c r="HF103" i="1"/>
  <c r="HF197" i="1" s="1"/>
  <c r="GB138" i="1"/>
  <c r="GB216" i="1" s="1"/>
  <c r="AE73" i="1"/>
  <c r="AE205" i="1" s="1"/>
  <c r="CA73" i="1"/>
  <c r="CA205" i="1" s="1"/>
  <c r="DK73" i="1"/>
  <c r="DK205" i="1" s="1"/>
  <c r="FS73" i="1"/>
  <c r="FS205" i="1" s="1"/>
  <c r="AO73" i="1"/>
  <c r="AO205" i="1" s="1"/>
  <c r="CK73" i="1"/>
  <c r="CK205" i="1" s="1"/>
  <c r="ES73" i="1"/>
  <c r="ES205" i="1" s="1"/>
  <c r="GC73" i="1"/>
  <c r="GC205" i="1" s="1"/>
  <c r="IK75" i="1"/>
  <c r="IK196" i="1" s="1"/>
  <c r="BB139" i="1"/>
  <c r="BB198" i="1" s="1"/>
  <c r="ET139" i="1"/>
  <c r="ET198" i="1" s="1"/>
  <c r="GW138" i="1"/>
  <c r="GW216" i="1" s="1"/>
  <c r="H73" i="1"/>
  <c r="H205" i="1" s="1"/>
  <c r="AR73" i="1"/>
  <c r="AR205" i="1" s="1"/>
  <c r="BP73" i="1"/>
  <c r="BP205" i="1" s="1"/>
  <c r="CN73" i="1"/>
  <c r="CN205" i="1" s="1"/>
  <c r="DL73" i="1"/>
  <c r="DL205" i="1" s="1"/>
  <c r="EJ73" i="1"/>
  <c r="EJ205" i="1" s="1"/>
  <c r="FH73" i="1"/>
  <c r="FH205" i="1" s="1"/>
  <c r="GR73" i="1"/>
  <c r="GR205" i="1" s="1"/>
  <c r="HP73" i="1"/>
  <c r="HP205" i="1" s="1"/>
  <c r="IN73" i="1"/>
  <c r="IN205" i="1" s="1"/>
  <c r="T74" i="1"/>
  <c r="T214" i="1" s="1"/>
  <c r="AR74" i="1"/>
  <c r="AR214" i="1" s="1"/>
  <c r="CB74" i="1"/>
  <c r="CB214" i="1" s="1"/>
  <c r="CZ74" i="1"/>
  <c r="CZ214" i="1" s="1"/>
  <c r="DX74" i="1"/>
  <c r="DX214" i="1" s="1"/>
  <c r="EV74" i="1"/>
  <c r="EV214" i="1" s="1"/>
  <c r="FT74" i="1"/>
  <c r="FT214" i="1" s="1"/>
  <c r="GR74" i="1"/>
  <c r="GR214" i="1" s="1"/>
  <c r="HP74" i="1"/>
  <c r="HP214" i="1" s="1"/>
  <c r="IN74" i="1"/>
  <c r="IN214" i="1" s="1"/>
  <c r="H75" i="1"/>
  <c r="H196" i="1" s="1"/>
  <c r="AF75" i="1"/>
  <c r="AF196" i="1" s="1"/>
  <c r="BP75" i="1"/>
  <c r="BP196" i="1" s="1"/>
  <c r="CN75" i="1"/>
  <c r="CN196" i="1" s="1"/>
  <c r="CZ75" i="1"/>
  <c r="CZ196" i="1" s="1"/>
  <c r="DX75" i="1"/>
  <c r="DX196" i="1" s="1"/>
  <c r="EJ75" i="1"/>
  <c r="EJ196" i="1" s="1"/>
  <c r="EV75" i="1"/>
  <c r="EV196" i="1" s="1"/>
  <c r="FH75" i="1"/>
  <c r="FH196" i="1" s="1"/>
  <c r="GF75" i="1"/>
  <c r="GF196" i="1" s="1"/>
  <c r="GR75" i="1"/>
  <c r="GR196" i="1" s="1"/>
  <c r="HD75" i="1"/>
  <c r="HD196" i="1" s="1"/>
  <c r="HP75" i="1"/>
  <c r="HP196" i="1" s="1"/>
  <c r="IB75" i="1"/>
  <c r="IB196" i="1" s="1"/>
  <c r="IN75" i="1"/>
  <c r="IN196" i="1" s="1"/>
  <c r="EZ102" i="1"/>
  <c r="EZ215" i="1" s="1"/>
  <c r="CL139" i="1"/>
  <c r="CL198" i="1" s="1"/>
  <c r="HB139" i="1"/>
  <c r="HB198" i="1" s="1"/>
  <c r="FR74" i="1"/>
  <c r="FR214" i="1" s="1"/>
  <c r="HB74" i="1"/>
  <c r="HB214" i="1" s="1"/>
  <c r="IL74" i="1"/>
  <c r="IL214" i="1" s="1"/>
  <c r="F75" i="1"/>
  <c r="F196" i="1" s="1"/>
  <c r="BB75" i="1"/>
  <c r="BB196" i="1" s="1"/>
  <c r="BZ75" i="1"/>
  <c r="BZ196" i="1" s="1"/>
  <c r="DJ75" i="1"/>
  <c r="DJ196" i="1" s="1"/>
  <c r="FF75" i="1"/>
  <c r="FF196" i="1" s="1"/>
  <c r="GD75" i="1"/>
  <c r="GD196" i="1" s="1"/>
  <c r="HB75" i="1"/>
  <c r="HB196" i="1" s="1"/>
  <c r="HZ75" i="1"/>
  <c r="HZ196" i="1" s="1"/>
  <c r="AN73" i="1"/>
  <c r="AN205" i="1" s="1"/>
  <c r="CJ73" i="1"/>
  <c r="CJ205" i="1" s="1"/>
  <c r="GB73" i="1"/>
  <c r="GB205" i="1" s="1"/>
  <c r="J101" i="1"/>
  <c r="J206" i="1" s="1"/>
  <c r="AH101" i="1"/>
  <c r="AH206" i="1" s="1"/>
  <c r="BF101" i="1"/>
  <c r="BF206" i="1" s="1"/>
  <c r="CD101" i="1"/>
  <c r="CD206" i="1" s="1"/>
  <c r="DB101" i="1"/>
  <c r="DB206" i="1" s="1"/>
  <c r="DZ101" i="1"/>
  <c r="DZ206" i="1" s="1"/>
  <c r="EX101" i="1"/>
  <c r="EX206" i="1" s="1"/>
  <c r="FV101" i="1"/>
  <c r="FV206" i="1" s="1"/>
  <c r="DZ102" i="1"/>
  <c r="DZ215" i="1" s="1"/>
  <c r="V103" i="1"/>
  <c r="V197" i="1" s="1"/>
  <c r="GT103" i="1"/>
  <c r="GT197" i="1" s="1"/>
  <c r="IV137" i="1"/>
  <c r="IV207" i="1" s="1"/>
  <c r="IV139" i="1"/>
  <c r="IV198" i="1" s="1"/>
  <c r="S73" i="1"/>
  <c r="S205" i="1" s="1"/>
  <c r="BO73" i="1"/>
  <c r="BO205" i="1" s="1"/>
  <c r="DW73" i="1"/>
  <c r="DW205" i="1" s="1"/>
  <c r="FG73" i="1"/>
  <c r="FG205" i="1" s="1"/>
  <c r="HC73" i="1"/>
  <c r="HC205" i="1" s="1"/>
  <c r="E73" i="1"/>
  <c r="E205" i="1" s="1"/>
  <c r="BA73" i="1"/>
  <c r="BA205" i="1" s="1"/>
  <c r="CW73" i="1"/>
  <c r="CW205" i="1" s="1"/>
  <c r="EG73" i="1"/>
  <c r="EG205" i="1" s="1"/>
  <c r="GO73" i="1"/>
  <c r="GO205" i="1" s="1"/>
  <c r="HY75" i="1"/>
  <c r="HY196" i="1" s="1"/>
  <c r="BN139" i="1"/>
  <c r="BN198" i="1" s="1"/>
  <c r="FF139" i="1"/>
  <c r="FF198" i="1" s="1"/>
  <c r="GW139" i="1"/>
  <c r="GW198" i="1" s="1"/>
  <c r="T73" i="1"/>
  <c r="T205" i="1" s="1"/>
  <c r="AF73" i="1"/>
  <c r="AF205" i="1" s="1"/>
  <c r="BD73" i="1"/>
  <c r="BD205" i="1" s="1"/>
  <c r="CB73" i="1"/>
  <c r="CB205" i="1" s="1"/>
  <c r="CZ73" i="1"/>
  <c r="CZ205" i="1" s="1"/>
  <c r="DX73" i="1"/>
  <c r="DX205" i="1" s="1"/>
  <c r="EV73" i="1"/>
  <c r="EV205" i="1" s="1"/>
  <c r="FT73" i="1"/>
  <c r="FT205" i="1" s="1"/>
  <c r="GF73" i="1"/>
  <c r="GF205" i="1" s="1"/>
  <c r="HD73" i="1"/>
  <c r="HD205" i="1" s="1"/>
  <c r="IB73" i="1"/>
  <c r="IB205" i="1" s="1"/>
  <c r="H74" i="1"/>
  <c r="H214" i="1" s="1"/>
  <c r="AF74" i="1"/>
  <c r="AF214" i="1" s="1"/>
  <c r="BD74" i="1"/>
  <c r="BD214" i="1" s="1"/>
  <c r="BP74" i="1"/>
  <c r="BP214" i="1" s="1"/>
  <c r="CN74" i="1"/>
  <c r="CN214" i="1" s="1"/>
  <c r="DL74" i="1"/>
  <c r="DL214" i="1" s="1"/>
  <c r="EJ74" i="1"/>
  <c r="EJ214" i="1" s="1"/>
  <c r="FH74" i="1"/>
  <c r="FH214" i="1" s="1"/>
  <c r="GF74" i="1"/>
  <c r="GF214" i="1" s="1"/>
  <c r="HD74" i="1"/>
  <c r="HD214" i="1" s="1"/>
  <c r="IB74" i="1"/>
  <c r="IB214" i="1" s="1"/>
  <c r="T75" i="1"/>
  <c r="T196" i="1" s="1"/>
  <c r="AR75" i="1"/>
  <c r="AR196" i="1" s="1"/>
  <c r="BD75" i="1"/>
  <c r="BD196" i="1" s="1"/>
  <c r="CB75" i="1"/>
  <c r="CB196" i="1" s="1"/>
  <c r="DL75" i="1"/>
  <c r="DL196" i="1" s="1"/>
  <c r="FT75" i="1"/>
  <c r="FT196" i="1" s="1"/>
  <c r="I73" i="1"/>
  <c r="I205" i="1" s="1"/>
  <c r="U73" i="1"/>
  <c r="U205" i="1" s="1"/>
  <c r="AG73" i="1"/>
  <c r="AG205" i="1" s="1"/>
  <c r="AS73" i="1"/>
  <c r="AS205" i="1" s="1"/>
  <c r="BE73" i="1"/>
  <c r="BE205" i="1" s="1"/>
  <c r="BQ73" i="1"/>
  <c r="BQ205" i="1" s="1"/>
  <c r="CC73" i="1"/>
  <c r="CC205" i="1" s="1"/>
  <c r="CO73" i="1"/>
  <c r="CO205" i="1" s="1"/>
  <c r="DA73" i="1"/>
  <c r="DA205" i="1" s="1"/>
  <c r="DM73" i="1"/>
  <c r="DM205" i="1" s="1"/>
  <c r="DY73" i="1"/>
  <c r="DY205" i="1" s="1"/>
  <c r="EK73" i="1"/>
  <c r="EK205" i="1" s="1"/>
  <c r="EW73" i="1"/>
  <c r="EW205" i="1" s="1"/>
  <c r="FI73" i="1"/>
  <c r="FI205" i="1" s="1"/>
  <c r="FU73" i="1"/>
  <c r="FU205" i="1" s="1"/>
  <c r="GG73" i="1"/>
  <c r="GG205" i="1" s="1"/>
  <c r="GS73" i="1"/>
  <c r="GS205" i="1" s="1"/>
  <c r="HE73" i="1"/>
  <c r="HE205" i="1" s="1"/>
  <c r="HQ73" i="1"/>
  <c r="HQ205" i="1" s="1"/>
  <c r="IC73" i="1"/>
  <c r="IC205" i="1" s="1"/>
  <c r="IO73" i="1"/>
  <c r="IO205" i="1" s="1"/>
  <c r="I74" i="1"/>
  <c r="I214" i="1" s="1"/>
  <c r="U74" i="1"/>
  <c r="U214" i="1" s="1"/>
  <c r="AG74" i="1"/>
  <c r="AG214" i="1" s="1"/>
  <c r="AS74" i="1"/>
  <c r="AS214" i="1" s="1"/>
  <c r="BE74" i="1"/>
  <c r="BE214" i="1" s="1"/>
  <c r="BQ74" i="1"/>
  <c r="BQ214" i="1" s="1"/>
  <c r="CC74" i="1"/>
  <c r="CC214" i="1" s="1"/>
  <c r="CO74" i="1"/>
  <c r="CO214" i="1" s="1"/>
  <c r="DA74" i="1"/>
  <c r="DA214" i="1" s="1"/>
  <c r="DM74" i="1"/>
  <c r="DM214" i="1" s="1"/>
  <c r="DY74" i="1"/>
  <c r="DY214" i="1" s="1"/>
  <c r="EK74" i="1"/>
  <c r="EK214" i="1" s="1"/>
  <c r="EW74" i="1"/>
  <c r="EW214" i="1" s="1"/>
  <c r="FI74" i="1"/>
  <c r="FI214" i="1" s="1"/>
  <c r="FU74" i="1"/>
  <c r="FU214" i="1" s="1"/>
  <c r="GG74" i="1"/>
  <c r="GG214" i="1" s="1"/>
  <c r="GS74" i="1"/>
  <c r="GS214" i="1" s="1"/>
  <c r="HE74" i="1"/>
  <c r="HE214" i="1" s="1"/>
  <c r="HQ74" i="1"/>
  <c r="HQ214" i="1" s="1"/>
  <c r="IC74" i="1"/>
  <c r="IC214" i="1" s="1"/>
  <c r="IO74" i="1"/>
  <c r="IO214" i="1" s="1"/>
  <c r="I75" i="1"/>
  <c r="I196" i="1" s="1"/>
  <c r="U75" i="1"/>
  <c r="U196" i="1" s="1"/>
  <c r="AG75" i="1"/>
  <c r="AG196" i="1" s="1"/>
  <c r="AS75" i="1"/>
  <c r="AS196" i="1" s="1"/>
  <c r="BE75" i="1"/>
  <c r="BE196" i="1" s="1"/>
  <c r="BQ75" i="1"/>
  <c r="BQ196" i="1" s="1"/>
  <c r="CC75" i="1"/>
  <c r="CC196" i="1" s="1"/>
  <c r="CO75" i="1"/>
  <c r="CO196" i="1" s="1"/>
  <c r="DA75" i="1"/>
  <c r="DA196" i="1" s="1"/>
  <c r="DM75" i="1"/>
  <c r="DM196" i="1" s="1"/>
  <c r="DY75" i="1"/>
  <c r="DY196" i="1" s="1"/>
  <c r="EK75" i="1"/>
  <c r="EK196" i="1" s="1"/>
  <c r="EW75" i="1"/>
  <c r="EW196" i="1" s="1"/>
  <c r="FI75" i="1"/>
  <c r="FI196" i="1" s="1"/>
  <c r="FU75" i="1"/>
  <c r="FU196" i="1" s="1"/>
  <c r="GG75" i="1"/>
  <c r="GG196" i="1" s="1"/>
  <c r="GS75" i="1"/>
  <c r="GS196" i="1" s="1"/>
  <c r="HE75" i="1"/>
  <c r="HE196" i="1" s="1"/>
  <c r="HQ75" i="1"/>
  <c r="HQ196" i="1" s="1"/>
  <c r="IC75" i="1"/>
  <c r="IC196" i="1" s="1"/>
  <c r="IO75" i="1"/>
  <c r="IO196" i="1" s="1"/>
  <c r="HY73" i="1"/>
  <c r="HY205" i="1" s="1"/>
  <c r="E74" i="1"/>
  <c r="E214" i="1" s="1"/>
  <c r="AO74" i="1"/>
  <c r="AO214" i="1" s="1"/>
  <c r="BY74" i="1"/>
  <c r="BY214" i="1" s="1"/>
  <c r="DI74" i="1"/>
  <c r="DI214" i="1" s="1"/>
  <c r="ES74" i="1"/>
  <c r="ES214" i="1" s="1"/>
  <c r="GC74" i="1"/>
  <c r="GC214" i="1" s="1"/>
  <c r="HM74" i="1"/>
  <c r="HM214" i="1" s="1"/>
  <c r="AC75" i="1"/>
  <c r="AC196" i="1" s="1"/>
  <c r="BM75" i="1"/>
  <c r="BM196" i="1" s="1"/>
  <c r="CW75" i="1"/>
  <c r="CW196" i="1" s="1"/>
  <c r="EG75" i="1"/>
  <c r="EG196" i="1" s="1"/>
  <c r="FQ75" i="1"/>
  <c r="FQ196" i="1" s="1"/>
  <c r="HA75" i="1"/>
  <c r="HA196" i="1" s="1"/>
  <c r="M101" i="1"/>
  <c r="M206" i="1" s="1"/>
  <c r="AW101" i="1"/>
  <c r="AW206" i="1" s="1"/>
  <c r="BI101" i="1"/>
  <c r="BI206" i="1" s="1"/>
  <c r="AI101" i="1"/>
  <c r="AI206" i="1" s="1"/>
  <c r="BG101" i="1"/>
  <c r="BG206" i="1" s="1"/>
  <c r="EA101" i="1"/>
  <c r="EA206" i="1" s="1"/>
  <c r="EY101" i="1"/>
  <c r="EY206" i="1" s="1"/>
  <c r="HS101" i="1"/>
  <c r="HS206" i="1" s="1"/>
  <c r="IQ101" i="1"/>
  <c r="IQ206" i="1" s="1"/>
  <c r="M73" i="1"/>
  <c r="M205" i="1" s="1"/>
  <c r="Y73" i="1"/>
  <c r="Y205" i="1" s="1"/>
  <c r="AK73" i="1"/>
  <c r="AK205" i="1" s="1"/>
  <c r="AW73" i="1"/>
  <c r="AW205" i="1" s="1"/>
  <c r="BI73" i="1"/>
  <c r="BI205" i="1" s="1"/>
  <c r="BU73" i="1"/>
  <c r="BU205" i="1" s="1"/>
  <c r="CG73" i="1"/>
  <c r="CG205" i="1" s="1"/>
  <c r="CS73" i="1"/>
  <c r="CS205" i="1" s="1"/>
  <c r="DE73" i="1"/>
  <c r="DE205" i="1" s="1"/>
  <c r="DQ73" i="1"/>
  <c r="DQ205" i="1" s="1"/>
  <c r="EC73" i="1"/>
  <c r="EC205" i="1" s="1"/>
  <c r="EO73" i="1"/>
  <c r="EO205" i="1" s="1"/>
  <c r="FA73" i="1"/>
  <c r="FA205" i="1" s="1"/>
  <c r="FM73" i="1"/>
  <c r="FM205" i="1" s="1"/>
  <c r="FY73" i="1"/>
  <c r="FY205" i="1" s="1"/>
  <c r="GK73" i="1"/>
  <c r="GK205" i="1" s="1"/>
  <c r="GW73" i="1"/>
  <c r="GW205" i="1" s="1"/>
  <c r="HI73" i="1"/>
  <c r="HI205" i="1" s="1"/>
  <c r="HU73" i="1"/>
  <c r="HU205" i="1" s="1"/>
  <c r="IG73" i="1"/>
  <c r="IG205" i="1" s="1"/>
  <c r="IS73" i="1"/>
  <c r="IS205" i="1" s="1"/>
  <c r="M74" i="1"/>
  <c r="M214" i="1" s="1"/>
  <c r="Y74" i="1"/>
  <c r="Y214" i="1" s="1"/>
  <c r="AK74" i="1"/>
  <c r="AK214" i="1" s="1"/>
  <c r="AW74" i="1"/>
  <c r="AW214" i="1" s="1"/>
  <c r="BI74" i="1"/>
  <c r="BI214" i="1" s="1"/>
  <c r="BU74" i="1"/>
  <c r="BU214" i="1" s="1"/>
  <c r="CG74" i="1"/>
  <c r="CG214" i="1" s="1"/>
  <c r="CS74" i="1"/>
  <c r="CS214" i="1" s="1"/>
  <c r="DE74" i="1"/>
  <c r="DE214" i="1" s="1"/>
  <c r="DQ74" i="1"/>
  <c r="DQ214" i="1" s="1"/>
  <c r="EC74" i="1"/>
  <c r="EC214" i="1" s="1"/>
  <c r="EO74" i="1"/>
  <c r="EO214" i="1" s="1"/>
  <c r="FA74" i="1"/>
  <c r="FA214" i="1" s="1"/>
  <c r="FM74" i="1"/>
  <c r="FM214" i="1" s="1"/>
  <c r="FY74" i="1"/>
  <c r="FY214" i="1" s="1"/>
  <c r="GK74" i="1"/>
  <c r="GK214" i="1" s="1"/>
  <c r="GW74" i="1"/>
  <c r="GW214" i="1" s="1"/>
  <c r="HI74" i="1"/>
  <c r="HI214" i="1" s="1"/>
  <c r="HU74" i="1"/>
  <c r="HU214" i="1" s="1"/>
  <c r="IG74" i="1"/>
  <c r="IG214" i="1" s="1"/>
  <c r="IS74" i="1"/>
  <c r="IS214" i="1" s="1"/>
  <c r="M75" i="1"/>
  <c r="M196" i="1" s="1"/>
  <c r="Y75" i="1"/>
  <c r="Y196" i="1" s="1"/>
  <c r="AK75" i="1"/>
  <c r="AK196" i="1" s="1"/>
  <c r="AW75" i="1"/>
  <c r="AW196" i="1" s="1"/>
  <c r="BI75" i="1"/>
  <c r="BI196" i="1" s="1"/>
  <c r="BU75" i="1"/>
  <c r="BU196" i="1" s="1"/>
  <c r="CG75" i="1"/>
  <c r="CG196" i="1" s="1"/>
  <c r="CS75" i="1"/>
  <c r="CS196" i="1" s="1"/>
  <c r="DE75" i="1"/>
  <c r="DE196" i="1" s="1"/>
  <c r="DQ75" i="1"/>
  <c r="DQ196" i="1" s="1"/>
  <c r="EC75" i="1"/>
  <c r="EC196" i="1" s="1"/>
  <c r="EO75" i="1"/>
  <c r="EO196" i="1" s="1"/>
  <c r="FA75" i="1"/>
  <c r="FA196" i="1" s="1"/>
  <c r="FM75" i="1"/>
  <c r="FM196" i="1" s="1"/>
  <c r="FY75" i="1"/>
  <c r="FY196" i="1" s="1"/>
  <c r="GK75" i="1"/>
  <c r="GK196" i="1" s="1"/>
  <c r="GW75" i="1"/>
  <c r="GW196" i="1" s="1"/>
  <c r="HI75" i="1"/>
  <c r="HI196" i="1" s="1"/>
  <c r="HU75" i="1"/>
  <c r="HU196" i="1" s="1"/>
  <c r="IG75" i="1"/>
  <c r="IG196" i="1" s="1"/>
  <c r="IS75" i="1"/>
  <c r="IS196" i="1" s="1"/>
  <c r="IE137" i="1"/>
  <c r="IE207" i="1" s="1"/>
  <c r="BG138" i="1"/>
  <c r="BG216" i="1" s="1"/>
  <c r="CQ138" i="1"/>
  <c r="CQ216" i="1" s="1"/>
  <c r="Z73" i="1"/>
  <c r="Z205" i="1" s="1"/>
  <c r="AL73" i="1"/>
  <c r="AL205" i="1" s="1"/>
  <c r="AX73" i="1"/>
  <c r="AX205" i="1" s="1"/>
  <c r="BJ73" i="1"/>
  <c r="BJ205" i="1" s="1"/>
  <c r="BV73" i="1"/>
  <c r="BV205" i="1" s="1"/>
  <c r="CH73" i="1"/>
  <c r="CH205" i="1" s="1"/>
  <c r="CT73" i="1"/>
  <c r="CT205" i="1" s="1"/>
  <c r="DF73" i="1"/>
  <c r="DF205" i="1" s="1"/>
  <c r="DR73" i="1"/>
  <c r="DR205" i="1" s="1"/>
  <c r="ED73" i="1"/>
  <c r="ED205" i="1" s="1"/>
  <c r="EP73" i="1"/>
  <c r="EP205" i="1" s="1"/>
  <c r="FB73" i="1"/>
  <c r="FB205" i="1" s="1"/>
  <c r="FN73" i="1"/>
  <c r="FN205" i="1" s="1"/>
  <c r="FZ73" i="1"/>
  <c r="FZ205" i="1" s="1"/>
  <c r="GL73" i="1"/>
  <c r="GL205" i="1" s="1"/>
  <c r="GX73" i="1"/>
  <c r="GX205" i="1" s="1"/>
  <c r="HJ73" i="1"/>
  <c r="HJ205" i="1" s="1"/>
  <c r="HV73" i="1"/>
  <c r="HV205" i="1" s="1"/>
  <c r="IH73" i="1"/>
  <c r="IH205" i="1" s="1"/>
  <c r="IT73" i="1"/>
  <c r="IT205" i="1" s="1"/>
  <c r="N74" i="1"/>
  <c r="N214" i="1" s="1"/>
  <c r="Z74" i="1"/>
  <c r="Z214" i="1" s="1"/>
  <c r="AL74" i="1"/>
  <c r="AL214" i="1" s="1"/>
  <c r="AX74" i="1"/>
  <c r="AX214" i="1" s="1"/>
  <c r="BJ74" i="1"/>
  <c r="BJ214" i="1" s="1"/>
  <c r="BV74" i="1"/>
  <c r="BV214" i="1" s="1"/>
  <c r="CH74" i="1"/>
  <c r="CH214" i="1" s="1"/>
  <c r="CT74" i="1"/>
  <c r="CT214" i="1" s="1"/>
  <c r="DF74" i="1"/>
  <c r="DF214" i="1" s="1"/>
  <c r="DR74" i="1"/>
  <c r="DR214" i="1" s="1"/>
  <c r="ED74" i="1"/>
  <c r="ED214" i="1" s="1"/>
  <c r="EP74" i="1"/>
  <c r="EP214" i="1" s="1"/>
  <c r="FB74" i="1"/>
  <c r="FB214" i="1" s="1"/>
  <c r="FN74" i="1"/>
  <c r="FN214" i="1" s="1"/>
  <c r="FZ74" i="1"/>
  <c r="FZ214" i="1" s="1"/>
  <c r="GL74" i="1"/>
  <c r="GL214" i="1" s="1"/>
  <c r="GX74" i="1"/>
  <c r="GX214" i="1" s="1"/>
  <c r="HJ74" i="1"/>
  <c r="HJ214" i="1" s="1"/>
  <c r="HV74" i="1"/>
  <c r="HV214" i="1" s="1"/>
  <c r="IH74" i="1"/>
  <c r="IH214" i="1" s="1"/>
  <c r="IT74" i="1"/>
  <c r="IT214" i="1" s="1"/>
  <c r="N75" i="1"/>
  <c r="N196" i="1" s="1"/>
  <c r="Z75" i="1"/>
  <c r="Z196" i="1" s="1"/>
  <c r="AL75" i="1"/>
  <c r="AL196" i="1" s="1"/>
  <c r="AX75" i="1"/>
  <c r="AX196" i="1" s="1"/>
  <c r="BJ75" i="1"/>
  <c r="BJ196" i="1" s="1"/>
  <c r="BV75" i="1"/>
  <c r="BV196" i="1" s="1"/>
  <c r="CH75" i="1"/>
  <c r="CH196" i="1" s="1"/>
  <c r="CT75" i="1"/>
  <c r="CT196" i="1" s="1"/>
  <c r="DF75" i="1"/>
  <c r="DF196" i="1" s="1"/>
  <c r="DR75" i="1"/>
  <c r="DR196" i="1" s="1"/>
  <c r="ED75" i="1"/>
  <c r="ED196" i="1" s="1"/>
  <c r="EP75" i="1"/>
  <c r="EP196" i="1" s="1"/>
  <c r="FB75" i="1"/>
  <c r="FB196" i="1" s="1"/>
  <c r="FN75" i="1"/>
  <c r="FN196" i="1" s="1"/>
  <c r="FZ75" i="1"/>
  <c r="FZ196" i="1" s="1"/>
  <c r="GL75" i="1"/>
  <c r="GL196" i="1" s="1"/>
  <c r="GX75" i="1"/>
  <c r="GX196" i="1" s="1"/>
  <c r="HJ75" i="1"/>
  <c r="HJ196" i="1" s="1"/>
  <c r="IH75" i="1"/>
  <c r="IH196" i="1" s="1"/>
  <c r="IT75" i="1"/>
  <c r="IT196" i="1" s="1"/>
  <c r="F101" i="1"/>
  <c r="F206" i="1" s="1"/>
  <c r="R101" i="1"/>
  <c r="R206" i="1" s="1"/>
  <c r="AD101" i="1"/>
  <c r="AD206" i="1" s="1"/>
  <c r="AP101" i="1"/>
  <c r="AP206" i="1" s="1"/>
  <c r="BB101" i="1"/>
  <c r="BB206" i="1" s="1"/>
  <c r="BN101" i="1"/>
  <c r="BN206" i="1" s="1"/>
  <c r="BZ101" i="1"/>
  <c r="BZ206" i="1" s="1"/>
  <c r="CL101" i="1"/>
  <c r="CL206" i="1" s="1"/>
  <c r="CX101" i="1"/>
  <c r="CX206" i="1" s="1"/>
  <c r="DJ101" i="1"/>
  <c r="DJ206" i="1" s="1"/>
  <c r="DV101" i="1"/>
  <c r="DV206" i="1" s="1"/>
  <c r="EH101" i="1"/>
  <c r="EH206" i="1" s="1"/>
  <c r="ET101" i="1"/>
  <c r="ET206" i="1" s="1"/>
  <c r="FF101" i="1"/>
  <c r="FF206" i="1" s="1"/>
  <c r="FR101" i="1"/>
  <c r="FR206" i="1" s="1"/>
  <c r="GD101" i="1"/>
  <c r="GD206" i="1" s="1"/>
  <c r="GP101" i="1"/>
  <c r="GP206" i="1" s="1"/>
  <c r="HB101" i="1"/>
  <c r="HB206" i="1" s="1"/>
  <c r="HN101" i="1"/>
  <c r="HN206" i="1" s="1"/>
  <c r="HZ101" i="1"/>
  <c r="HZ206" i="1" s="1"/>
  <c r="IL101" i="1"/>
  <c r="IL206" i="1" s="1"/>
  <c r="F102" i="1"/>
  <c r="F215" i="1" s="1"/>
  <c r="R102" i="1"/>
  <c r="R215" i="1" s="1"/>
  <c r="AD102" i="1"/>
  <c r="AD215" i="1" s="1"/>
  <c r="AP102" i="1"/>
  <c r="AP215" i="1" s="1"/>
  <c r="BB102" i="1"/>
  <c r="BB215" i="1" s="1"/>
  <c r="BN102" i="1"/>
  <c r="BN215" i="1" s="1"/>
  <c r="BZ102" i="1"/>
  <c r="BZ215" i="1" s="1"/>
  <c r="CX102" i="1"/>
  <c r="CX215" i="1" s="1"/>
  <c r="DJ102" i="1"/>
  <c r="DJ215" i="1" s="1"/>
  <c r="DV102" i="1"/>
  <c r="DV215" i="1" s="1"/>
  <c r="EH102" i="1"/>
  <c r="EH215" i="1" s="1"/>
  <c r="ET102" i="1"/>
  <c r="ET215" i="1" s="1"/>
  <c r="FF102" i="1"/>
  <c r="FF215" i="1" s="1"/>
  <c r="FR102" i="1"/>
  <c r="FR215" i="1" s="1"/>
  <c r="GD102" i="1"/>
  <c r="GD215" i="1" s="1"/>
  <c r="GP102" i="1"/>
  <c r="GP215" i="1" s="1"/>
  <c r="HB102" i="1"/>
  <c r="HB215" i="1" s="1"/>
  <c r="HN102" i="1"/>
  <c r="HN215" i="1" s="1"/>
  <c r="HZ102" i="1"/>
  <c r="HZ215" i="1" s="1"/>
  <c r="IL102" i="1"/>
  <c r="IL215" i="1" s="1"/>
  <c r="F103" i="1"/>
  <c r="F197" i="1" s="1"/>
  <c r="R103" i="1"/>
  <c r="R197" i="1" s="1"/>
  <c r="AD103" i="1"/>
  <c r="AD197" i="1" s="1"/>
  <c r="AP103" i="1"/>
  <c r="AP197" i="1" s="1"/>
  <c r="BB103" i="1"/>
  <c r="BB197" i="1" s="1"/>
  <c r="BN103" i="1"/>
  <c r="BN197" i="1" s="1"/>
  <c r="CL103" i="1"/>
  <c r="CL197" i="1" s="1"/>
  <c r="CX103" i="1"/>
  <c r="CX197" i="1" s="1"/>
  <c r="DJ103" i="1"/>
  <c r="DJ197" i="1" s="1"/>
  <c r="DV103" i="1"/>
  <c r="DV197" i="1" s="1"/>
  <c r="EH103" i="1"/>
  <c r="EH197" i="1" s="1"/>
  <c r="ET103" i="1"/>
  <c r="ET197" i="1" s="1"/>
  <c r="FF103" i="1"/>
  <c r="FF197" i="1" s="1"/>
  <c r="FR103" i="1"/>
  <c r="FR197" i="1" s="1"/>
  <c r="GD103" i="1"/>
  <c r="GD197" i="1" s="1"/>
  <c r="GP103" i="1"/>
  <c r="GP197" i="1" s="1"/>
  <c r="HB103" i="1"/>
  <c r="HB197" i="1" s="1"/>
  <c r="HN103" i="1"/>
  <c r="HN197" i="1" s="1"/>
  <c r="HZ103" i="1"/>
  <c r="HZ197" i="1" s="1"/>
  <c r="IL103" i="1"/>
  <c r="IL197" i="1" s="1"/>
  <c r="FM139" i="1"/>
  <c r="FM198" i="1" s="1"/>
  <c r="O73" i="1"/>
  <c r="O205" i="1" s="1"/>
  <c r="AA73" i="1"/>
  <c r="AA205" i="1" s="1"/>
  <c r="AM73" i="1"/>
  <c r="AM205" i="1" s="1"/>
  <c r="AY73" i="1"/>
  <c r="AY205" i="1" s="1"/>
  <c r="BK73" i="1"/>
  <c r="BK205" i="1" s="1"/>
  <c r="BW73" i="1"/>
  <c r="BW205" i="1" s="1"/>
  <c r="CI73" i="1"/>
  <c r="CI205" i="1" s="1"/>
  <c r="CU73" i="1"/>
  <c r="CU205" i="1" s="1"/>
  <c r="DG73" i="1"/>
  <c r="DG205" i="1" s="1"/>
  <c r="DS73" i="1"/>
  <c r="DS205" i="1" s="1"/>
  <c r="EE73" i="1"/>
  <c r="EE205" i="1" s="1"/>
  <c r="EQ73" i="1"/>
  <c r="EQ205" i="1" s="1"/>
  <c r="FC73" i="1"/>
  <c r="FC205" i="1" s="1"/>
  <c r="FO73" i="1"/>
  <c r="FO205" i="1" s="1"/>
  <c r="GA73" i="1"/>
  <c r="GA205" i="1" s="1"/>
  <c r="GM73" i="1"/>
  <c r="GM205" i="1" s="1"/>
  <c r="GY73" i="1"/>
  <c r="GY205" i="1" s="1"/>
  <c r="HK73" i="1"/>
  <c r="HK205" i="1" s="1"/>
  <c r="HW73" i="1"/>
  <c r="HW205" i="1" s="1"/>
  <c r="II73" i="1"/>
  <c r="II205" i="1" s="1"/>
  <c r="IU73" i="1"/>
  <c r="IU205" i="1" s="1"/>
  <c r="O74" i="1"/>
  <c r="O214" i="1" s="1"/>
  <c r="AA74" i="1"/>
  <c r="AA214" i="1" s="1"/>
  <c r="AM74" i="1"/>
  <c r="AM214" i="1" s="1"/>
  <c r="AY74" i="1"/>
  <c r="AY214" i="1" s="1"/>
  <c r="BK74" i="1"/>
  <c r="BK214" i="1" s="1"/>
  <c r="BW74" i="1"/>
  <c r="BW214" i="1" s="1"/>
  <c r="CI74" i="1"/>
  <c r="CI214" i="1" s="1"/>
  <c r="CU74" i="1"/>
  <c r="CU214" i="1" s="1"/>
  <c r="DG74" i="1"/>
  <c r="DG214" i="1" s="1"/>
  <c r="DS74" i="1"/>
  <c r="DS214" i="1" s="1"/>
  <c r="EE74" i="1"/>
  <c r="EE214" i="1" s="1"/>
  <c r="EQ74" i="1"/>
  <c r="EQ214" i="1" s="1"/>
  <c r="FC74" i="1"/>
  <c r="FC214" i="1" s="1"/>
  <c r="FO74" i="1"/>
  <c r="FO214" i="1" s="1"/>
  <c r="GA74" i="1"/>
  <c r="GA214" i="1" s="1"/>
  <c r="GM74" i="1"/>
  <c r="GM214" i="1" s="1"/>
  <c r="GY74" i="1"/>
  <c r="GY214" i="1" s="1"/>
  <c r="HK74" i="1"/>
  <c r="HK214" i="1" s="1"/>
  <c r="HW74" i="1"/>
  <c r="HW214" i="1" s="1"/>
  <c r="II74" i="1"/>
  <c r="II214" i="1" s="1"/>
  <c r="IU74" i="1"/>
  <c r="IU214" i="1" s="1"/>
  <c r="O75" i="1"/>
  <c r="O196" i="1" s="1"/>
  <c r="AA75" i="1"/>
  <c r="AA196" i="1" s="1"/>
  <c r="AM75" i="1"/>
  <c r="AM196" i="1" s="1"/>
  <c r="AY75" i="1"/>
  <c r="AY196" i="1" s="1"/>
  <c r="BK75" i="1"/>
  <c r="BK196" i="1" s="1"/>
  <c r="BW75" i="1"/>
  <c r="BW196" i="1" s="1"/>
  <c r="CI75" i="1"/>
  <c r="CI196" i="1" s="1"/>
  <c r="CU75" i="1"/>
  <c r="CU196" i="1" s="1"/>
  <c r="DG75" i="1"/>
  <c r="DG196" i="1" s="1"/>
  <c r="DS75" i="1"/>
  <c r="DS196" i="1" s="1"/>
  <c r="EE75" i="1"/>
  <c r="EE196" i="1" s="1"/>
  <c r="EQ75" i="1"/>
  <c r="EQ196" i="1" s="1"/>
  <c r="FC75" i="1"/>
  <c r="FC196" i="1" s="1"/>
  <c r="FO75" i="1"/>
  <c r="FO196" i="1" s="1"/>
  <c r="GA75" i="1"/>
  <c r="GA196" i="1" s="1"/>
  <c r="GM75" i="1"/>
  <c r="GM196" i="1" s="1"/>
  <c r="GY75" i="1"/>
  <c r="GY196" i="1" s="1"/>
  <c r="HK75" i="1"/>
  <c r="HK196" i="1" s="1"/>
  <c r="II75" i="1"/>
  <c r="II196" i="1" s="1"/>
  <c r="IU75" i="1"/>
  <c r="IU196" i="1" s="1"/>
  <c r="G101" i="1"/>
  <c r="G206" i="1" s="1"/>
  <c r="S101" i="1"/>
  <c r="S206" i="1" s="1"/>
  <c r="AE101" i="1"/>
  <c r="AE206" i="1" s="1"/>
  <c r="AQ101" i="1"/>
  <c r="AQ206" i="1" s="1"/>
  <c r="BC101" i="1"/>
  <c r="BC206" i="1" s="1"/>
  <c r="BO101" i="1"/>
  <c r="BO206" i="1" s="1"/>
  <c r="CA101" i="1"/>
  <c r="CA206" i="1" s="1"/>
  <c r="CM101" i="1"/>
  <c r="CM206" i="1" s="1"/>
  <c r="CY101" i="1"/>
  <c r="CY206" i="1" s="1"/>
  <c r="DK101" i="1"/>
  <c r="DK206" i="1" s="1"/>
  <c r="DW101" i="1"/>
  <c r="DW206" i="1" s="1"/>
  <c r="EI101" i="1"/>
  <c r="EI206" i="1" s="1"/>
  <c r="EU101" i="1"/>
  <c r="EU206" i="1" s="1"/>
  <c r="FG101" i="1"/>
  <c r="FG206" i="1" s="1"/>
  <c r="FS101" i="1"/>
  <c r="FS206" i="1" s="1"/>
  <c r="GE101" i="1"/>
  <c r="GE206" i="1" s="1"/>
  <c r="GQ101" i="1"/>
  <c r="GQ206" i="1" s="1"/>
  <c r="HC101" i="1"/>
  <c r="HC206" i="1" s="1"/>
  <c r="HO101" i="1"/>
  <c r="HO206" i="1" s="1"/>
  <c r="IA101" i="1"/>
  <c r="IA206" i="1" s="1"/>
  <c r="IM101" i="1"/>
  <c r="IM206" i="1" s="1"/>
  <c r="G102" i="1"/>
  <c r="G215" i="1" s="1"/>
  <c r="S102" i="1"/>
  <c r="S215" i="1" s="1"/>
  <c r="AE102" i="1"/>
  <c r="AE215" i="1" s="1"/>
  <c r="AQ102" i="1"/>
  <c r="AQ215" i="1" s="1"/>
  <c r="BC102" i="1"/>
  <c r="BC215" i="1" s="1"/>
  <c r="BO102" i="1"/>
  <c r="BO215" i="1" s="1"/>
  <c r="CA102" i="1"/>
  <c r="CA215" i="1" s="1"/>
  <c r="CM102" i="1"/>
  <c r="CM215" i="1" s="1"/>
  <c r="CY102" i="1"/>
  <c r="CY215" i="1" s="1"/>
  <c r="DW102" i="1"/>
  <c r="DW215" i="1" s="1"/>
  <c r="EI102" i="1"/>
  <c r="EI215" i="1" s="1"/>
  <c r="FG102" i="1"/>
  <c r="FG215" i="1" s="1"/>
  <c r="FS102" i="1"/>
  <c r="FS215" i="1" s="1"/>
  <c r="GE102" i="1"/>
  <c r="GE215" i="1" s="1"/>
  <c r="GQ102" i="1"/>
  <c r="GQ215" i="1" s="1"/>
  <c r="HC102" i="1"/>
  <c r="HC215" i="1" s="1"/>
  <c r="HO102" i="1"/>
  <c r="HO215" i="1" s="1"/>
  <c r="IM102" i="1"/>
  <c r="IM215" i="1" s="1"/>
  <c r="G103" i="1"/>
  <c r="G197" i="1" s="1"/>
  <c r="S103" i="1"/>
  <c r="S197" i="1" s="1"/>
  <c r="BC103" i="1"/>
  <c r="BC197" i="1" s="1"/>
  <c r="BO103" i="1"/>
  <c r="BO197" i="1" s="1"/>
  <c r="CA103" i="1"/>
  <c r="CA197" i="1" s="1"/>
  <c r="CM103" i="1"/>
  <c r="CM197" i="1" s="1"/>
  <c r="CY103" i="1"/>
  <c r="CY197" i="1" s="1"/>
  <c r="DK103" i="1"/>
  <c r="DK197" i="1" s="1"/>
  <c r="DW103" i="1"/>
  <c r="DW197" i="1" s="1"/>
  <c r="EU103" i="1"/>
  <c r="EU197" i="1" s="1"/>
  <c r="FS103" i="1"/>
  <c r="FS197" i="1" s="1"/>
  <c r="GE103" i="1"/>
  <c r="GE197" i="1" s="1"/>
  <c r="HC103" i="1"/>
  <c r="HC197" i="1" s="1"/>
  <c r="HO103" i="1"/>
  <c r="HO197" i="1" s="1"/>
  <c r="IA103" i="1"/>
  <c r="IA197" i="1" s="1"/>
  <c r="IM103" i="1"/>
  <c r="IM197" i="1" s="1"/>
  <c r="N73" i="1"/>
  <c r="N205" i="1" s="1"/>
  <c r="P73" i="1"/>
  <c r="P205" i="1" s="1"/>
  <c r="AB73" i="1"/>
  <c r="AB205" i="1" s="1"/>
  <c r="AZ73" i="1"/>
  <c r="AZ205" i="1" s="1"/>
  <c r="BL73" i="1"/>
  <c r="BL205" i="1" s="1"/>
  <c r="BX73" i="1"/>
  <c r="BX205" i="1" s="1"/>
  <c r="CV73" i="1"/>
  <c r="CV205" i="1" s="1"/>
  <c r="DH73" i="1"/>
  <c r="DH205" i="1" s="1"/>
  <c r="DT73" i="1"/>
  <c r="DT205" i="1" s="1"/>
  <c r="ER73" i="1"/>
  <c r="ER205" i="1" s="1"/>
  <c r="FD73" i="1"/>
  <c r="FD205" i="1" s="1"/>
  <c r="FP73" i="1"/>
  <c r="FP205" i="1" s="1"/>
  <c r="GN73" i="1"/>
  <c r="GN205" i="1" s="1"/>
  <c r="GZ73" i="1"/>
  <c r="GZ205" i="1" s="1"/>
  <c r="HL73" i="1"/>
  <c r="HL205" i="1" s="1"/>
  <c r="HX73" i="1"/>
  <c r="HX205" i="1" s="1"/>
  <c r="IJ73" i="1"/>
  <c r="IJ205" i="1" s="1"/>
  <c r="IV73" i="1"/>
  <c r="IV205" i="1" s="1"/>
  <c r="P74" i="1"/>
  <c r="P214" i="1" s="1"/>
  <c r="AB74" i="1"/>
  <c r="AB214" i="1" s="1"/>
  <c r="AN74" i="1"/>
  <c r="AN214" i="1" s="1"/>
  <c r="AZ74" i="1"/>
  <c r="AZ214" i="1" s="1"/>
  <c r="BL74" i="1"/>
  <c r="BL214" i="1" s="1"/>
  <c r="BX74" i="1"/>
  <c r="BX214" i="1" s="1"/>
  <c r="CJ74" i="1"/>
  <c r="CJ214" i="1" s="1"/>
  <c r="CV74" i="1"/>
  <c r="CV214" i="1" s="1"/>
  <c r="DH74" i="1"/>
  <c r="DH214" i="1" s="1"/>
  <c r="DT74" i="1"/>
  <c r="DT214" i="1" s="1"/>
  <c r="EF74" i="1"/>
  <c r="EF214" i="1" s="1"/>
  <c r="ER74" i="1"/>
  <c r="ER214" i="1" s="1"/>
  <c r="FD74" i="1"/>
  <c r="FD214" i="1" s="1"/>
  <c r="FP74" i="1"/>
  <c r="FP214" i="1" s="1"/>
  <c r="GB74" i="1"/>
  <c r="GB214" i="1" s="1"/>
  <c r="GN74" i="1"/>
  <c r="GN214" i="1" s="1"/>
  <c r="GZ74" i="1"/>
  <c r="GZ214" i="1" s="1"/>
  <c r="HL74" i="1"/>
  <c r="HL214" i="1" s="1"/>
  <c r="HX74" i="1"/>
  <c r="HX214" i="1" s="1"/>
  <c r="IJ74" i="1"/>
  <c r="IJ214" i="1" s="1"/>
  <c r="IV74" i="1"/>
  <c r="IV214" i="1" s="1"/>
  <c r="P75" i="1"/>
  <c r="P196" i="1" s="1"/>
  <c r="AB75" i="1"/>
  <c r="AB196" i="1" s="1"/>
  <c r="AN75" i="1"/>
  <c r="AN196" i="1" s="1"/>
  <c r="AZ75" i="1"/>
  <c r="AZ196" i="1" s="1"/>
  <c r="BL75" i="1"/>
  <c r="BL196" i="1" s="1"/>
  <c r="BX75" i="1"/>
  <c r="BX196" i="1" s="1"/>
  <c r="CJ75" i="1"/>
  <c r="CJ196" i="1" s="1"/>
  <c r="CV75" i="1"/>
  <c r="CV196" i="1" s="1"/>
  <c r="DH75" i="1"/>
  <c r="DH196" i="1" s="1"/>
  <c r="DT75" i="1"/>
  <c r="DT196" i="1" s="1"/>
  <c r="EF75" i="1"/>
  <c r="EF196" i="1" s="1"/>
  <c r="ER75" i="1"/>
  <c r="ER196" i="1" s="1"/>
  <c r="FD75" i="1"/>
  <c r="FD196" i="1" s="1"/>
  <c r="FP75" i="1"/>
  <c r="FP196" i="1" s="1"/>
  <c r="GB75" i="1"/>
  <c r="GB196" i="1" s="1"/>
  <c r="GN75" i="1"/>
  <c r="GN196" i="1" s="1"/>
  <c r="GZ75" i="1"/>
  <c r="GZ196" i="1" s="1"/>
  <c r="HL75" i="1"/>
  <c r="HL196" i="1" s="1"/>
  <c r="HX75" i="1"/>
  <c r="HX196" i="1" s="1"/>
  <c r="IJ75" i="1"/>
  <c r="IJ196" i="1" s="1"/>
  <c r="IV75" i="1"/>
  <c r="IV196" i="1" s="1"/>
  <c r="H101" i="1"/>
  <c r="H206" i="1" s="1"/>
  <c r="T101" i="1"/>
  <c r="T206" i="1" s="1"/>
  <c r="AF101" i="1"/>
  <c r="AF206" i="1" s="1"/>
  <c r="AR101" i="1"/>
  <c r="AR206" i="1" s="1"/>
  <c r="BD101" i="1"/>
  <c r="BD206" i="1" s="1"/>
  <c r="BP101" i="1"/>
  <c r="BP206" i="1" s="1"/>
  <c r="CB101" i="1"/>
  <c r="CB206" i="1" s="1"/>
  <c r="CN101" i="1"/>
  <c r="CN206" i="1" s="1"/>
  <c r="CZ101" i="1"/>
  <c r="CZ206" i="1" s="1"/>
  <c r="DL101" i="1"/>
  <c r="DL206" i="1" s="1"/>
  <c r="DX101" i="1"/>
  <c r="DX206" i="1" s="1"/>
  <c r="EJ101" i="1"/>
  <c r="EJ206" i="1" s="1"/>
  <c r="EV101" i="1"/>
  <c r="EV206" i="1" s="1"/>
  <c r="FH101" i="1"/>
  <c r="FH206" i="1" s="1"/>
  <c r="FT101" i="1"/>
  <c r="FT206" i="1" s="1"/>
  <c r="GF101" i="1"/>
  <c r="GF206" i="1" s="1"/>
  <c r="GR101" i="1"/>
  <c r="GR206" i="1" s="1"/>
  <c r="HD101" i="1"/>
  <c r="HD206" i="1" s="1"/>
  <c r="HP101" i="1"/>
  <c r="HP206" i="1" s="1"/>
  <c r="IB101" i="1"/>
  <c r="IB206" i="1" s="1"/>
  <c r="IN101" i="1"/>
  <c r="IN206" i="1" s="1"/>
  <c r="H102" i="1"/>
  <c r="H215" i="1" s="1"/>
  <c r="T102" i="1"/>
  <c r="T215" i="1" s="1"/>
  <c r="AF102" i="1"/>
  <c r="AF215" i="1" s="1"/>
  <c r="AR102" i="1"/>
  <c r="AR215" i="1" s="1"/>
  <c r="BD102" i="1"/>
  <c r="BD215" i="1" s="1"/>
  <c r="BP102" i="1"/>
  <c r="BP215" i="1" s="1"/>
  <c r="CB102" i="1"/>
  <c r="CB215" i="1" s="1"/>
  <c r="CN102" i="1"/>
  <c r="CN215" i="1" s="1"/>
  <c r="CZ102" i="1"/>
  <c r="CZ215" i="1" s="1"/>
  <c r="DX102" i="1"/>
  <c r="DX215" i="1" s="1"/>
  <c r="EJ102" i="1"/>
  <c r="EJ215" i="1" s="1"/>
  <c r="FT102" i="1"/>
  <c r="FT215" i="1" s="1"/>
  <c r="GF102" i="1"/>
  <c r="GF215" i="1" s="1"/>
  <c r="GR102" i="1"/>
  <c r="GR215" i="1" s="1"/>
  <c r="HP102" i="1"/>
  <c r="HP215" i="1" s="1"/>
  <c r="IB102" i="1"/>
  <c r="IB215" i="1" s="1"/>
  <c r="IN102" i="1"/>
  <c r="IN215" i="1" s="1"/>
  <c r="T103" i="1"/>
  <c r="T197" i="1" s="1"/>
  <c r="AQ73" i="1"/>
  <c r="AQ205" i="1" s="1"/>
  <c r="CM73" i="1"/>
  <c r="CM205" i="1" s="1"/>
  <c r="EI73" i="1"/>
  <c r="EI205" i="1" s="1"/>
  <c r="GE73" i="1"/>
  <c r="GE205" i="1" s="1"/>
  <c r="E101" i="1"/>
  <c r="E206" i="1" s="1"/>
  <c r="Q101" i="1"/>
  <c r="Q206" i="1" s="1"/>
  <c r="AC101" i="1"/>
  <c r="AC206" i="1" s="1"/>
  <c r="AO101" i="1"/>
  <c r="AO206" i="1" s="1"/>
  <c r="BA101" i="1"/>
  <c r="BA206" i="1" s="1"/>
  <c r="BM101" i="1"/>
  <c r="BM206" i="1" s="1"/>
  <c r="BY101" i="1"/>
  <c r="BY206" i="1" s="1"/>
  <c r="CK101" i="1"/>
  <c r="CK206" i="1" s="1"/>
  <c r="CW101" i="1"/>
  <c r="CW206" i="1" s="1"/>
  <c r="DI101" i="1"/>
  <c r="DI206" i="1" s="1"/>
  <c r="DU101" i="1"/>
  <c r="DU206" i="1" s="1"/>
  <c r="EG101" i="1"/>
  <c r="EG206" i="1" s="1"/>
  <c r="ES101" i="1"/>
  <c r="ES206" i="1" s="1"/>
  <c r="FE101" i="1"/>
  <c r="FE206" i="1" s="1"/>
  <c r="FQ101" i="1"/>
  <c r="FQ206" i="1" s="1"/>
  <c r="GC101" i="1"/>
  <c r="GC206" i="1" s="1"/>
  <c r="GO101" i="1"/>
  <c r="GO206" i="1" s="1"/>
  <c r="HA101" i="1"/>
  <c r="HA206" i="1" s="1"/>
  <c r="HM101" i="1"/>
  <c r="HM206" i="1" s="1"/>
  <c r="HY101" i="1"/>
  <c r="HY206" i="1" s="1"/>
  <c r="IK101" i="1"/>
  <c r="IK206" i="1" s="1"/>
  <c r="E102" i="1"/>
  <c r="E215" i="1" s="1"/>
  <c r="Q102" i="1"/>
  <c r="Q215" i="1" s="1"/>
  <c r="AC102" i="1"/>
  <c r="AC215" i="1" s="1"/>
  <c r="AO102" i="1"/>
  <c r="AO215" i="1" s="1"/>
  <c r="BA102" i="1"/>
  <c r="BA215" i="1" s="1"/>
  <c r="BM102" i="1"/>
  <c r="BM215" i="1" s="1"/>
  <c r="BY102" i="1"/>
  <c r="BY215" i="1" s="1"/>
  <c r="CK102" i="1"/>
  <c r="CK215" i="1" s="1"/>
  <c r="CW102" i="1"/>
  <c r="CW215" i="1" s="1"/>
  <c r="DI102" i="1"/>
  <c r="DI215" i="1" s="1"/>
  <c r="DU102" i="1"/>
  <c r="DU215" i="1" s="1"/>
  <c r="EG102" i="1"/>
  <c r="EG215" i="1" s="1"/>
  <c r="ES102" i="1"/>
  <c r="ES215" i="1" s="1"/>
  <c r="FE102" i="1"/>
  <c r="FE215" i="1" s="1"/>
  <c r="FQ102" i="1"/>
  <c r="FQ215" i="1" s="1"/>
  <c r="GC102" i="1"/>
  <c r="GC215" i="1" s="1"/>
  <c r="GO102" i="1"/>
  <c r="GO215" i="1" s="1"/>
  <c r="HA102" i="1"/>
  <c r="HA215" i="1" s="1"/>
  <c r="HM102" i="1"/>
  <c r="HM215" i="1" s="1"/>
  <c r="HY102" i="1"/>
  <c r="HY215" i="1" s="1"/>
  <c r="IK102" i="1"/>
  <c r="IK215" i="1" s="1"/>
  <c r="E103" i="1"/>
  <c r="E197" i="1" s="1"/>
  <c r="Q103" i="1"/>
  <c r="Q197" i="1" s="1"/>
  <c r="AC103" i="1"/>
  <c r="AC197" i="1" s="1"/>
  <c r="AO103" i="1"/>
  <c r="AO197" i="1" s="1"/>
  <c r="BA103" i="1"/>
  <c r="BA197" i="1" s="1"/>
  <c r="BM103" i="1"/>
  <c r="BM197" i="1" s="1"/>
  <c r="BY103" i="1"/>
  <c r="BY197" i="1" s="1"/>
  <c r="CK103" i="1"/>
  <c r="CK197" i="1" s="1"/>
  <c r="CW103" i="1"/>
  <c r="CW197" i="1" s="1"/>
  <c r="DI103" i="1"/>
  <c r="DI197" i="1" s="1"/>
  <c r="DU103" i="1"/>
  <c r="DU197" i="1" s="1"/>
  <c r="EG103" i="1"/>
  <c r="EG197" i="1" s="1"/>
  <c r="ES103" i="1"/>
  <c r="ES197" i="1" s="1"/>
  <c r="FE103" i="1"/>
  <c r="FE197" i="1" s="1"/>
  <c r="FQ103" i="1"/>
  <c r="FQ197" i="1" s="1"/>
  <c r="GC103" i="1"/>
  <c r="GC197" i="1" s="1"/>
  <c r="GO103" i="1"/>
  <c r="GO197" i="1" s="1"/>
  <c r="HA103" i="1"/>
  <c r="HA197" i="1" s="1"/>
  <c r="HM103" i="1"/>
  <c r="HM197" i="1" s="1"/>
  <c r="HY103" i="1"/>
  <c r="HY197" i="1" s="1"/>
  <c r="IK103" i="1"/>
  <c r="IK197" i="1" s="1"/>
  <c r="BJ102" i="1"/>
  <c r="BJ215" i="1" s="1"/>
  <c r="H137" i="1"/>
  <c r="H207" i="1" s="1"/>
  <c r="T137" i="1"/>
  <c r="T207" i="1" s="1"/>
  <c r="AF137" i="1"/>
  <c r="AF207" i="1" s="1"/>
  <c r="AR137" i="1"/>
  <c r="AR207" i="1" s="1"/>
  <c r="BD137" i="1"/>
  <c r="BD207" i="1" s="1"/>
  <c r="BP137" i="1"/>
  <c r="BP207" i="1" s="1"/>
  <c r="CB137" i="1"/>
  <c r="CB207" i="1" s="1"/>
  <c r="CN137" i="1"/>
  <c r="CN207" i="1" s="1"/>
  <c r="CZ137" i="1"/>
  <c r="CZ207" i="1" s="1"/>
  <c r="DL137" i="1"/>
  <c r="DL207" i="1" s="1"/>
  <c r="DX137" i="1"/>
  <c r="DX207" i="1" s="1"/>
  <c r="EJ137" i="1"/>
  <c r="EJ207" i="1" s="1"/>
  <c r="GF137" i="1"/>
  <c r="GF207" i="1" s="1"/>
  <c r="GR137" i="1"/>
  <c r="GR207" i="1" s="1"/>
  <c r="HD137" i="1"/>
  <c r="HD207" i="1" s="1"/>
  <c r="HP137" i="1"/>
  <c r="HP207" i="1" s="1"/>
  <c r="IB137" i="1"/>
  <c r="IB207" i="1" s="1"/>
  <c r="IN137" i="1"/>
  <c r="IN207" i="1" s="1"/>
  <c r="H138" i="1"/>
  <c r="H216" i="1" s="1"/>
  <c r="AF138" i="1"/>
  <c r="AF216" i="1" s="1"/>
  <c r="AR138" i="1"/>
  <c r="AR216" i="1" s="1"/>
  <c r="BD138" i="1"/>
  <c r="BD216" i="1" s="1"/>
  <c r="BP138" i="1"/>
  <c r="BP216" i="1" s="1"/>
  <c r="CB138" i="1"/>
  <c r="CB216" i="1" s="1"/>
  <c r="CN138" i="1"/>
  <c r="CN216" i="1" s="1"/>
  <c r="CZ138" i="1"/>
  <c r="CZ216" i="1" s="1"/>
  <c r="DL138" i="1"/>
  <c r="DL216" i="1" s="1"/>
  <c r="DX138" i="1"/>
  <c r="DX216" i="1" s="1"/>
  <c r="EJ138" i="1"/>
  <c r="EJ216" i="1" s="1"/>
  <c r="EV138" i="1"/>
  <c r="EV216" i="1" s="1"/>
  <c r="FH138" i="1"/>
  <c r="FH216" i="1" s="1"/>
  <c r="GF138" i="1"/>
  <c r="GF216" i="1" s="1"/>
  <c r="GR138" i="1"/>
  <c r="GR216" i="1" s="1"/>
  <c r="HD138" i="1"/>
  <c r="HD216" i="1" s="1"/>
  <c r="HP138" i="1"/>
  <c r="HP216" i="1" s="1"/>
  <c r="IB138" i="1"/>
  <c r="IB216" i="1" s="1"/>
  <c r="IN138" i="1"/>
  <c r="IN216" i="1" s="1"/>
  <c r="H139" i="1"/>
  <c r="H198" i="1" s="1"/>
  <c r="AF139" i="1"/>
  <c r="AF198" i="1" s="1"/>
  <c r="AR139" i="1"/>
  <c r="AR198" i="1" s="1"/>
  <c r="BD139" i="1"/>
  <c r="BD198" i="1" s="1"/>
  <c r="BP139" i="1"/>
  <c r="BP198" i="1" s="1"/>
  <c r="CB139" i="1"/>
  <c r="CB198" i="1" s="1"/>
  <c r="CN139" i="1"/>
  <c r="CN198" i="1" s="1"/>
  <c r="CZ139" i="1"/>
  <c r="CZ198" i="1" s="1"/>
  <c r="DL139" i="1"/>
  <c r="DL198" i="1" s="1"/>
  <c r="DX139" i="1"/>
  <c r="DX198" i="1" s="1"/>
  <c r="EJ139" i="1"/>
  <c r="EJ198" i="1" s="1"/>
  <c r="EV139" i="1"/>
  <c r="EV198" i="1" s="1"/>
  <c r="FH139" i="1"/>
  <c r="FH198" i="1" s="1"/>
  <c r="FT139" i="1"/>
  <c r="FT198" i="1" s="1"/>
  <c r="GF139" i="1"/>
  <c r="GF198" i="1" s="1"/>
  <c r="GR139" i="1"/>
  <c r="GR198" i="1" s="1"/>
  <c r="HD139" i="1"/>
  <c r="HD198" i="1" s="1"/>
  <c r="HP139" i="1"/>
  <c r="HP198" i="1" s="1"/>
  <c r="IB139" i="1"/>
  <c r="IB198" i="1" s="1"/>
  <c r="IN139" i="1"/>
  <c r="IN198" i="1" s="1"/>
  <c r="H103" i="1"/>
  <c r="H197" i="1" s="1"/>
  <c r="AF103" i="1"/>
  <c r="AF197" i="1" s="1"/>
  <c r="AR103" i="1"/>
  <c r="AR197" i="1" s="1"/>
  <c r="BD103" i="1"/>
  <c r="BD197" i="1" s="1"/>
  <c r="BP103" i="1"/>
  <c r="BP197" i="1" s="1"/>
  <c r="CB103" i="1"/>
  <c r="CB197" i="1" s="1"/>
  <c r="CN103" i="1"/>
  <c r="CN197" i="1" s="1"/>
  <c r="CZ103" i="1"/>
  <c r="CZ197" i="1" s="1"/>
  <c r="DL103" i="1"/>
  <c r="DL197" i="1" s="1"/>
  <c r="DX103" i="1"/>
  <c r="DX197" i="1" s="1"/>
  <c r="EJ103" i="1"/>
  <c r="EJ197" i="1" s="1"/>
  <c r="EV103" i="1"/>
  <c r="EV197" i="1" s="1"/>
  <c r="FH103" i="1"/>
  <c r="FH197" i="1" s="1"/>
  <c r="FT103" i="1"/>
  <c r="FT197" i="1" s="1"/>
  <c r="GF103" i="1"/>
  <c r="GF197" i="1" s="1"/>
  <c r="GR103" i="1"/>
  <c r="GR197" i="1" s="1"/>
  <c r="HD103" i="1"/>
  <c r="HD197" i="1" s="1"/>
  <c r="HP103" i="1"/>
  <c r="HP197" i="1" s="1"/>
  <c r="P101" i="1"/>
  <c r="P206" i="1" s="1"/>
  <c r="DH101" i="1"/>
  <c r="DH206" i="1" s="1"/>
  <c r="GZ101" i="1"/>
  <c r="GZ206" i="1" s="1"/>
  <c r="AN102" i="1"/>
  <c r="AN215" i="1" s="1"/>
  <c r="CV102" i="1"/>
  <c r="CV215" i="1" s="1"/>
  <c r="GN102" i="1"/>
  <c r="GN215" i="1" s="1"/>
  <c r="HX103" i="1"/>
  <c r="HX197" i="1" s="1"/>
  <c r="Y101" i="1"/>
  <c r="Y206" i="1" s="1"/>
  <c r="AK101" i="1"/>
  <c r="AK206" i="1" s="1"/>
  <c r="CG101" i="1"/>
  <c r="CG206" i="1" s="1"/>
  <c r="CS101" i="1"/>
  <c r="CS206" i="1" s="1"/>
  <c r="DQ101" i="1"/>
  <c r="DQ206" i="1" s="1"/>
  <c r="EC101" i="1"/>
  <c r="EC206" i="1" s="1"/>
  <c r="FY101" i="1"/>
  <c r="FY206" i="1" s="1"/>
  <c r="GK101" i="1"/>
  <c r="GK206" i="1" s="1"/>
  <c r="HI101" i="1"/>
  <c r="HI206" i="1" s="1"/>
  <c r="HU101" i="1"/>
  <c r="HU206" i="1" s="1"/>
  <c r="M102" i="1"/>
  <c r="M215" i="1" s="1"/>
  <c r="Y102" i="1"/>
  <c r="Y215" i="1" s="1"/>
  <c r="AW102" i="1"/>
  <c r="AW215" i="1" s="1"/>
  <c r="FA102" i="1"/>
  <c r="FA215" i="1" s="1"/>
  <c r="GK102" i="1"/>
  <c r="GK215" i="1" s="1"/>
  <c r="IG102" i="1"/>
  <c r="IG215" i="1" s="1"/>
  <c r="IS102" i="1"/>
  <c r="IS215" i="1" s="1"/>
  <c r="BU103" i="1"/>
  <c r="BU197" i="1" s="1"/>
  <c r="EO103" i="1"/>
  <c r="EO197" i="1" s="1"/>
  <c r="FY103" i="1"/>
  <c r="FY197" i="1" s="1"/>
  <c r="HI103" i="1"/>
  <c r="HI197" i="1" s="1"/>
  <c r="IS103" i="1"/>
  <c r="IS197" i="1" s="1"/>
  <c r="CQ137" i="1"/>
  <c r="CQ207" i="1" s="1"/>
  <c r="FK137" i="1"/>
  <c r="FK207" i="1" s="1"/>
  <c r="FW137" i="1"/>
  <c r="FW207" i="1" s="1"/>
  <c r="GI137" i="1"/>
  <c r="GI207" i="1" s="1"/>
  <c r="AU138" i="1"/>
  <c r="AU216" i="1" s="1"/>
  <c r="DO138" i="1"/>
  <c r="DO216" i="1" s="1"/>
  <c r="GU138" i="1"/>
  <c r="GU216" i="1" s="1"/>
  <c r="HG138" i="1"/>
  <c r="HG216" i="1" s="1"/>
  <c r="W139" i="1"/>
  <c r="W198" i="1" s="1"/>
  <c r="CQ139" i="1"/>
  <c r="CQ198" i="1" s="1"/>
  <c r="EY139" i="1"/>
  <c r="EY198" i="1" s="1"/>
  <c r="GI139" i="1"/>
  <c r="GI198" i="1" s="1"/>
  <c r="J137" i="1"/>
  <c r="J207" i="1" s="1"/>
  <c r="AH137" i="1"/>
  <c r="AH207" i="1" s="1"/>
  <c r="BF137" i="1"/>
  <c r="BF207" i="1" s="1"/>
  <c r="CD137" i="1"/>
  <c r="CD207" i="1" s="1"/>
  <c r="FV137" i="1"/>
  <c r="FV207" i="1" s="1"/>
  <c r="GH137" i="1"/>
  <c r="GH207" i="1" s="1"/>
  <c r="CD138" i="1"/>
  <c r="CD216" i="1" s="1"/>
  <c r="DB138" i="1"/>
  <c r="DB216" i="1" s="1"/>
  <c r="FV138" i="1"/>
  <c r="FV216" i="1" s="1"/>
  <c r="AH139" i="1"/>
  <c r="AH198" i="1" s="1"/>
  <c r="CD139" i="1"/>
  <c r="CD198" i="1" s="1"/>
  <c r="CP139" i="1"/>
  <c r="CP198" i="1" s="1"/>
  <c r="HR139" i="1"/>
  <c r="HR198" i="1" s="1"/>
  <c r="ID139" i="1"/>
  <c r="ID198" i="1" s="1"/>
  <c r="FX139" i="1"/>
  <c r="FX198" i="1" s="1"/>
  <c r="GT101" i="1"/>
  <c r="GT206" i="1" s="1"/>
  <c r="HF101" i="1"/>
  <c r="HF206" i="1" s="1"/>
  <c r="HR101" i="1"/>
  <c r="HR206" i="1" s="1"/>
  <c r="ID101" i="1"/>
  <c r="ID206" i="1" s="1"/>
  <c r="IP101" i="1"/>
  <c r="IP206" i="1" s="1"/>
  <c r="J102" i="1"/>
  <c r="J215" i="1" s="1"/>
  <c r="V102" i="1"/>
  <c r="V215" i="1" s="1"/>
  <c r="AH102" i="1"/>
  <c r="AH215" i="1" s="1"/>
  <c r="AT102" i="1"/>
  <c r="AT215" i="1" s="1"/>
  <c r="BF102" i="1"/>
  <c r="BF215" i="1" s="1"/>
  <c r="BR102" i="1"/>
  <c r="BR215" i="1" s="1"/>
  <c r="CD102" i="1"/>
  <c r="CD215" i="1" s="1"/>
  <c r="DB102" i="1"/>
  <c r="DB215" i="1" s="1"/>
  <c r="DN102" i="1"/>
  <c r="DN215" i="1" s="1"/>
  <c r="EX102" i="1"/>
  <c r="EX215" i="1" s="1"/>
  <c r="FJ102" i="1"/>
  <c r="FJ215" i="1" s="1"/>
  <c r="FV102" i="1"/>
  <c r="FV215" i="1" s="1"/>
  <c r="GH102" i="1"/>
  <c r="GH215" i="1" s="1"/>
  <c r="GT102" i="1"/>
  <c r="GT215" i="1" s="1"/>
  <c r="ID102" i="1"/>
  <c r="ID215" i="1" s="1"/>
  <c r="J103" i="1"/>
  <c r="J197" i="1" s="1"/>
  <c r="AT103" i="1"/>
  <c r="AT197" i="1" s="1"/>
  <c r="BR103" i="1"/>
  <c r="BR197" i="1" s="1"/>
  <c r="CD103" i="1"/>
  <c r="CD197" i="1" s="1"/>
  <c r="CP103" i="1"/>
  <c r="CP197" i="1" s="1"/>
  <c r="DB103" i="1"/>
  <c r="DB197" i="1" s="1"/>
  <c r="DN103" i="1"/>
  <c r="DN197" i="1" s="1"/>
  <c r="EX103" i="1"/>
  <c r="EX197" i="1" s="1"/>
  <c r="FJ103" i="1"/>
  <c r="FJ197" i="1" s="1"/>
  <c r="FV103" i="1"/>
  <c r="FV197" i="1" s="1"/>
  <c r="GH103" i="1"/>
  <c r="GH197" i="1" s="1"/>
  <c r="HR103" i="1"/>
  <c r="HR197" i="1" s="1"/>
  <c r="IP103" i="1"/>
  <c r="IP197" i="1" s="1"/>
  <c r="Y137" i="1"/>
  <c r="Y207" i="1" s="1"/>
  <c r="AK137" i="1"/>
  <c r="AK207" i="1" s="1"/>
  <c r="AW137" i="1"/>
  <c r="AW207" i="1" s="1"/>
  <c r="BU137" i="1"/>
  <c r="BU207" i="1" s="1"/>
  <c r="CS137" i="1"/>
  <c r="CS207" i="1" s="1"/>
  <c r="DQ137" i="1"/>
  <c r="DQ207" i="1" s="1"/>
  <c r="HI137" i="1"/>
  <c r="HI207" i="1" s="1"/>
  <c r="HU137" i="1"/>
  <c r="HU207" i="1" s="1"/>
  <c r="BU138" i="1"/>
  <c r="BU216" i="1" s="1"/>
  <c r="DE138" i="1"/>
  <c r="DE216" i="1" s="1"/>
  <c r="DQ138" i="1"/>
  <c r="DQ216" i="1" s="1"/>
  <c r="EO138" i="1"/>
  <c r="EO216" i="1" s="1"/>
  <c r="HI138" i="1"/>
  <c r="HI216" i="1" s="1"/>
  <c r="HU138" i="1"/>
  <c r="HU216" i="1" s="1"/>
  <c r="AK139" i="1"/>
  <c r="AK198" i="1" s="1"/>
  <c r="DE139" i="1"/>
  <c r="DE198" i="1" s="1"/>
  <c r="FY139" i="1"/>
  <c r="FY198" i="1" s="1"/>
  <c r="GK139" i="1"/>
  <c r="GK198" i="1" s="1"/>
  <c r="IS139" i="1"/>
  <c r="IS198" i="1" s="1"/>
  <c r="P149" i="1"/>
  <c r="P208" i="1" s="1"/>
  <c r="AB149" i="1"/>
  <c r="AB208" i="1" s="1"/>
  <c r="AN149" i="1"/>
  <c r="AN208" i="1" s="1"/>
  <c r="AZ149" i="1"/>
  <c r="AZ208" i="1" s="1"/>
  <c r="BL149" i="1"/>
  <c r="BL208" i="1" s="1"/>
  <c r="BX149" i="1"/>
  <c r="BX208" i="1" s="1"/>
  <c r="CJ149" i="1"/>
  <c r="CJ208" i="1" s="1"/>
  <c r="CV149" i="1"/>
  <c r="CV208" i="1" s="1"/>
  <c r="DH149" i="1"/>
  <c r="DH208" i="1" s="1"/>
  <c r="DT149" i="1"/>
  <c r="DT208" i="1" s="1"/>
  <c r="EF149" i="1"/>
  <c r="EF208" i="1" s="1"/>
  <c r="ER149" i="1"/>
  <c r="ER208" i="1" s="1"/>
  <c r="FD149" i="1"/>
  <c r="FD208" i="1" s="1"/>
  <c r="FP149" i="1"/>
  <c r="FP208" i="1" s="1"/>
  <c r="GB149" i="1"/>
  <c r="GB208" i="1" s="1"/>
  <c r="HL149" i="1"/>
  <c r="HL208" i="1" s="1"/>
  <c r="IV149" i="1"/>
  <c r="IV208" i="1" s="1"/>
  <c r="BL150" i="1"/>
  <c r="BL217" i="1" s="1"/>
  <c r="FP150" i="1"/>
  <c r="FP217" i="1" s="1"/>
  <c r="N137" i="1"/>
  <c r="N207" i="1" s="1"/>
  <c r="Z137" i="1"/>
  <c r="Z207" i="1" s="1"/>
  <c r="AL137" i="1"/>
  <c r="AL207" i="1" s="1"/>
  <c r="AX137" i="1"/>
  <c r="AX207" i="1" s="1"/>
  <c r="BJ137" i="1"/>
  <c r="BJ207" i="1" s="1"/>
  <c r="BV137" i="1"/>
  <c r="BV207" i="1" s="1"/>
  <c r="CH137" i="1"/>
  <c r="CH207" i="1" s="1"/>
  <c r="CT137" i="1"/>
  <c r="CT207" i="1" s="1"/>
  <c r="DF137" i="1"/>
  <c r="DF207" i="1" s="1"/>
  <c r="DR137" i="1"/>
  <c r="DR207" i="1" s="1"/>
  <c r="ED137" i="1"/>
  <c r="ED207" i="1" s="1"/>
  <c r="EP137" i="1"/>
  <c r="EP207" i="1" s="1"/>
  <c r="FB137" i="1"/>
  <c r="FB207" i="1" s="1"/>
  <c r="FN137" i="1"/>
  <c r="FN207" i="1" s="1"/>
  <c r="FZ137" i="1"/>
  <c r="FZ207" i="1" s="1"/>
  <c r="GL137" i="1"/>
  <c r="GL207" i="1" s="1"/>
  <c r="GX137" i="1"/>
  <c r="GX207" i="1" s="1"/>
  <c r="HJ137" i="1"/>
  <c r="HJ207" i="1" s="1"/>
  <c r="HV137" i="1"/>
  <c r="HV207" i="1" s="1"/>
  <c r="IH137" i="1"/>
  <c r="IH207" i="1" s="1"/>
  <c r="IT137" i="1"/>
  <c r="IT207" i="1" s="1"/>
  <c r="N138" i="1"/>
  <c r="N216" i="1" s="1"/>
  <c r="Z138" i="1"/>
  <c r="Z216" i="1" s="1"/>
  <c r="AL138" i="1"/>
  <c r="AL216" i="1" s="1"/>
  <c r="AX138" i="1"/>
  <c r="AX216" i="1" s="1"/>
  <c r="BJ138" i="1"/>
  <c r="BJ216" i="1" s="1"/>
  <c r="BV138" i="1"/>
  <c r="BV216" i="1" s="1"/>
  <c r="CH138" i="1"/>
  <c r="CH216" i="1" s="1"/>
  <c r="CT138" i="1"/>
  <c r="CT216" i="1" s="1"/>
  <c r="DF138" i="1"/>
  <c r="DF216" i="1" s="1"/>
  <c r="DR138" i="1"/>
  <c r="DR216" i="1" s="1"/>
  <c r="ED138" i="1"/>
  <c r="ED216" i="1" s="1"/>
  <c r="EP138" i="1"/>
  <c r="EP216" i="1" s="1"/>
  <c r="FB138" i="1"/>
  <c r="FB216" i="1" s="1"/>
  <c r="FN138" i="1"/>
  <c r="FN216" i="1" s="1"/>
  <c r="FZ138" i="1"/>
  <c r="FZ216" i="1" s="1"/>
  <c r="GL138" i="1"/>
  <c r="GL216" i="1" s="1"/>
  <c r="GX138" i="1"/>
  <c r="GX216" i="1" s="1"/>
  <c r="HJ138" i="1"/>
  <c r="HJ216" i="1" s="1"/>
  <c r="HV138" i="1"/>
  <c r="HV216" i="1" s="1"/>
  <c r="IH138" i="1"/>
  <c r="IH216" i="1" s="1"/>
  <c r="IT138" i="1"/>
  <c r="IT216" i="1" s="1"/>
  <c r="N139" i="1"/>
  <c r="N198" i="1" s="1"/>
  <c r="Z139" i="1"/>
  <c r="Z198" i="1" s="1"/>
  <c r="AL139" i="1"/>
  <c r="AL198" i="1" s="1"/>
  <c r="AX139" i="1"/>
  <c r="AX198" i="1" s="1"/>
  <c r="BJ139" i="1"/>
  <c r="BJ198" i="1" s="1"/>
  <c r="BV139" i="1"/>
  <c r="BV198" i="1" s="1"/>
  <c r="CH139" i="1"/>
  <c r="CH198" i="1" s="1"/>
  <c r="CT139" i="1"/>
  <c r="CT198" i="1" s="1"/>
  <c r="DF139" i="1"/>
  <c r="DF198" i="1" s="1"/>
  <c r="DR139" i="1"/>
  <c r="DR198" i="1" s="1"/>
  <c r="ED139" i="1"/>
  <c r="ED198" i="1" s="1"/>
  <c r="EP139" i="1"/>
  <c r="EP198" i="1" s="1"/>
  <c r="FB139" i="1"/>
  <c r="FB198" i="1" s="1"/>
  <c r="FN139" i="1"/>
  <c r="FN198" i="1" s="1"/>
  <c r="FZ139" i="1"/>
  <c r="FZ198" i="1" s="1"/>
  <c r="GL139" i="1"/>
  <c r="GL198" i="1" s="1"/>
  <c r="GX139" i="1"/>
  <c r="GX198" i="1" s="1"/>
  <c r="HJ139" i="1"/>
  <c r="HJ198" i="1" s="1"/>
  <c r="HV139" i="1"/>
  <c r="HV198" i="1" s="1"/>
  <c r="IH139" i="1"/>
  <c r="IH198" i="1" s="1"/>
  <c r="IT139" i="1"/>
  <c r="IT198" i="1" s="1"/>
  <c r="HV75" i="1"/>
  <c r="HV196" i="1" s="1"/>
  <c r="L101" i="1"/>
  <c r="L206" i="1" s="1"/>
  <c r="AJ101" i="1"/>
  <c r="AJ206" i="1" s="1"/>
  <c r="AV101" i="1"/>
  <c r="AV206" i="1" s="1"/>
  <c r="CR101" i="1"/>
  <c r="CR206" i="1" s="1"/>
  <c r="DD101" i="1"/>
  <c r="DD206" i="1" s="1"/>
  <c r="EB101" i="1"/>
  <c r="EB206" i="1" s="1"/>
  <c r="EN101" i="1"/>
  <c r="EN206" i="1" s="1"/>
  <c r="GJ101" i="1"/>
  <c r="GJ206" i="1" s="1"/>
  <c r="GV101" i="1"/>
  <c r="GV206" i="1" s="1"/>
  <c r="HT101" i="1"/>
  <c r="HT206" i="1" s="1"/>
  <c r="IF101" i="1"/>
  <c r="IF206" i="1" s="1"/>
  <c r="X102" i="1"/>
  <c r="X215" i="1" s="1"/>
  <c r="AJ102" i="1"/>
  <c r="AJ215" i="1" s="1"/>
  <c r="FX102" i="1"/>
  <c r="FX215" i="1" s="1"/>
  <c r="BH103" i="1"/>
  <c r="BH197" i="1" s="1"/>
  <c r="EN103" i="1"/>
  <c r="EN197" i="1" s="1"/>
  <c r="IR103" i="1"/>
  <c r="IR197" i="1" s="1"/>
  <c r="BU101" i="1"/>
  <c r="BU206" i="1" s="1"/>
  <c r="DE101" i="1"/>
  <c r="DE206" i="1" s="1"/>
  <c r="EO101" i="1"/>
  <c r="EO206" i="1" s="1"/>
  <c r="FA101" i="1"/>
  <c r="FA206" i="1" s="1"/>
  <c r="FM101" i="1"/>
  <c r="FM206" i="1" s="1"/>
  <c r="GW101" i="1"/>
  <c r="GW206" i="1" s="1"/>
  <c r="IG101" i="1"/>
  <c r="IG206" i="1" s="1"/>
  <c r="IS101" i="1"/>
  <c r="IS206" i="1" s="1"/>
  <c r="AK102" i="1"/>
  <c r="AK215" i="1" s="1"/>
  <c r="BI102" i="1"/>
  <c r="BI215" i="1" s="1"/>
  <c r="BU102" i="1"/>
  <c r="BU215" i="1" s="1"/>
  <c r="FM102" i="1"/>
  <c r="FM215" i="1" s="1"/>
  <c r="AW103" i="1"/>
  <c r="AW197" i="1" s="1"/>
  <c r="BI103" i="1"/>
  <c r="BI197" i="1" s="1"/>
  <c r="DE103" i="1"/>
  <c r="DE197" i="1" s="1"/>
  <c r="K137" i="1"/>
  <c r="K207" i="1" s="1"/>
  <c r="W137" i="1"/>
  <c r="W207" i="1" s="1"/>
  <c r="AI137" i="1"/>
  <c r="AI207" i="1" s="1"/>
  <c r="AU137" i="1"/>
  <c r="AU207" i="1" s="1"/>
  <c r="BG137" i="1"/>
  <c r="BG207" i="1" s="1"/>
  <c r="BS137" i="1"/>
  <c r="BS207" i="1" s="1"/>
  <c r="CE137" i="1"/>
  <c r="CE207" i="1" s="1"/>
  <c r="DC137" i="1"/>
  <c r="DC207" i="1" s="1"/>
  <c r="DO137" i="1"/>
  <c r="DO207" i="1" s="1"/>
  <c r="EA137" i="1"/>
  <c r="EA207" i="1" s="1"/>
  <c r="EM137" i="1"/>
  <c r="EM207" i="1" s="1"/>
  <c r="EY137" i="1"/>
  <c r="EY207" i="1" s="1"/>
  <c r="GU137" i="1"/>
  <c r="GU207" i="1" s="1"/>
  <c r="HG137" i="1"/>
  <c r="HG207" i="1" s="1"/>
  <c r="HS137" i="1"/>
  <c r="HS207" i="1" s="1"/>
  <c r="IQ137" i="1"/>
  <c r="IQ207" i="1" s="1"/>
  <c r="K138" i="1"/>
  <c r="K216" i="1" s="1"/>
  <c r="W138" i="1"/>
  <c r="W216" i="1" s="1"/>
  <c r="AI138" i="1"/>
  <c r="AI216" i="1" s="1"/>
  <c r="CE138" i="1"/>
  <c r="CE216" i="1" s="1"/>
  <c r="DC138" i="1"/>
  <c r="DC216" i="1" s="1"/>
  <c r="EA138" i="1"/>
  <c r="EA216" i="1" s="1"/>
  <c r="EM138" i="1"/>
  <c r="EM216" i="1" s="1"/>
  <c r="EY138" i="1"/>
  <c r="EY216" i="1" s="1"/>
  <c r="FK138" i="1"/>
  <c r="FK216" i="1" s="1"/>
  <c r="FW138" i="1"/>
  <c r="FW216" i="1" s="1"/>
  <c r="HS138" i="1"/>
  <c r="HS216" i="1" s="1"/>
  <c r="IE138" i="1"/>
  <c r="IE216" i="1" s="1"/>
  <c r="IQ138" i="1"/>
  <c r="IQ216" i="1" s="1"/>
  <c r="AI139" i="1"/>
  <c r="AI198" i="1" s="1"/>
  <c r="AU139" i="1"/>
  <c r="AU198" i="1" s="1"/>
  <c r="BG139" i="1"/>
  <c r="BG198" i="1" s="1"/>
  <c r="BS139" i="1"/>
  <c r="BS198" i="1" s="1"/>
  <c r="DC139" i="1"/>
  <c r="DC198" i="1" s="1"/>
  <c r="DO139" i="1"/>
  <c r="DO198" i="1" s="1"/>
  <c r="EA139" i="1"/>
  <c r="EA198" i="1" s="1"/>
  <c r="EM139" i="1"/>
  <c r="EM198" i="1" s="1"/>
  <c r="FK139" i="1"/>
  <c r="FK198" i="1" s="1"/>
  <c r="GU139" i="1"/>
  <c r="GU198" i="1" s="1"/>
  <c r="HG139" i="1"/>
  <c r="HG198" i="1" s="1"/>
  <c r="HS139" i="1"/>
  <c r="HS198" i="1" s="1"/>
  <c r="IQ139" i="1"/>
  <c r="IQ198" i="1" s="1"/>
  <c r="J200" i="1"/>
  <c r="DB200" i="1"/>
  <c r="O137" i="1"/>
  <c r="O207" i="1" s="1"/>
  <c r="AA137" i="1"/>
  <c r="AA207" i="1" s="1"/>
  <c r="AM137" i="1"/>
  <c r="AM207" i="1" s="1"/>
  <c r="AY137" i="1"/>
  <c r="AY207" i="1" s="1"/>
  <c r="BK137" i="1"/>
  <c r="BK207" i="1" s="1"/>
  <c r="BW137" i="1"/>
  <c r="BW207" i="1" s="1"/>
  <c r="CI137" i="1"/>
  <c r="CI207" i="1" s="1"/>
  <c r="CU137" i="1"/>
  <c r="CU207" i="1" s="1"/>
  <c r="DG137" i="1"/>
  <c r="DG207" i="1" s="1"/>
  <c r="DS137" i="1"/>
  <c r="DS207" i="1" s="1"/>
  <c r="EE137" i="1"/>
  <c r="EE207" i="1" s="1"/>
  <c r="EQ137" i="1"/>
  <c r="EQ207" i="1" s="1"/>
  <c r="FC137" i="1"/>
  <c r="FC207" i="1" s="1"/>
  <c r="FO137" i="1"/>
  <c r="FO207" i="1" s="1"/>
  <c r="GA137" i="1"/>
  <c r="GA207" i="1" s="1"/>
  <c r="GM137" i="1"/>
  <c r="GM207" i="1" s="1"/>
  <c r="GY137" i="1"/>
  <c r="GY207" i="1" s="1"/>
  <c r="HK137" i="1"/>
  <c r="HK207" i="1" s="1"/>
  <c r="HW137" i="1"/>
  <c r="HW207" i="1" s="1"/>
  <c r="II137" i="1"/>
  <c r="II207" i="1" s="1"/>
  <c r="IU137" i="1"/>
  <c r="IU207" i="1" s="1"/>
  <c r="O138" i="1"/>
  <c r="O216" i="1" s="1"/>
  <c r="AA138" i="1"/>
  <c r="AA216" i="1" s="1"/>
  <c r="AM138" i="1"/>
  <c r="AM216" i="1" s="1"/>
  <c r="AY138" i="1"/>
  <c r="AY216" i="1" s="1"/>
  <c r="BK138" i="1"/>
  <c r="BK216" i="1" s="1"/>
  <c r="BW138" i="1"/>
  <c r="BW216" i="1" s="1"/>
  <c r="CI138" i="1"/>
  <c r="CI216" i="1" s="1"/>
  <c r="CU138" i="1"/>
  <c r="CU216" i="1" s="1"/>
  <c r="DG138" i="1"/>
  <c r="DG216" i="1" s="1"/>
  <c r="DS138" i="1"/>
  <c r="DS216" i="1" s="1"/>
  <c r="EE138" i="1"/>
  <c r="EE216" i="1" s="1"/>
  <c r="EQ138" i="1"/>
  <c r="EQ216" i="1" s="1"/>
  <c r="FC138" i="1"/>
  <c r="FC216" i="1" s="1"/>
  <c r="FO138" i="1"/>
  <c r="FO216" i="1" s="1"/>
  <c r="GA138" i="1"/>
  <c r="GA216" i="1" s="1"/>
  <c r="GM138" i="1"/>
  <c r="GM216" i="1" s="1"/>
  <c r="GY138" i="1"/>
  <c r="GY216" i="1" s="1"/>
  <c r="HK138" i="1"/>
  <c r="HK216" i="1" s="1"/>
  <c r="HW138" i="1"/>
  <c r="HW216" i="1" s="1"/>
  <c r="II138" i="1"/>
  <c r="II216" i="1" s="1"/>
  <c r="IU138" i="1"/>
  <c r="IU216" i="1" s="1"/>
  <c r="O139" i="1"/>
  <c r="O198" i="1" s="1"/>
  <c r="AA139" i="1"/>
  <c r="AA198" i="1" s="1"/>
  <c r="AM139" i="1"/>
  <c r="AM198" i="1" s="1"/>
  <c r="AY139" i="1"/>
  <c r="AY198" i="1" s="1"/>
  <c r="BK139" i="1"/>
  <c r="BK198" i="1" s="1"/>
  <c r="BW139" i="1"/>
  <c r="BW198" i="1" s="1"/>
  <c r="CI139" i="1"/>
  <c r="CI198" i="1" s="1"/>
  <c r="CU139" i="1"/>
  <c r="CU198" i="1" s="1"/>
  <c r="DG139" i="1"/>
  <c r="DG198" i="1" s="1"/>
  <c r="DS139" i="1"/>
  <c r="DS198" i="1" s="1"/>
  <c r="EE139" i="1"/>
  <c r="EE198" i="1" s="1"/>
  <c r="EQ139" i="1"/>
  <c r="EQ198" i="1" s="1"/>
  <c r="FC139" i="1"/>
  <c r="FC198" i="1" s="1"/>
  <c r="FO139" i="1"/>
  <c r="FO198" i="1" s="1"/>
  <c r="GA139" i="1"/>
  <c r="GA198" i="1" s="1"/>
  <c r="GM139" i="1"/>
  <c r="GM198" i="1" s="1"/>
  <c r="GY139" i="1"/>
  <c r="GY198" i="1" s="1"/>
  <c r="HK139" i="1"/>
  <c r="HK198" i="1" s="1"/>
  <c r="HW139" i="1"/>
  <c r="HW198" i="1" s="1"/>
  <c r="II139" i="1"/>
  <c r="II198" i="1" s="1"/>
  <c r="IU139" i="1"/>
  <c r="IU198" i="1" s="1"/>
  <c r="L137" i="1"/>
  <c r="L207" i="1" s="1"/>
  <c r="AJ137" i="1"/>
  <c r="AJ207" i="1" s="1"/>
  <c r="BH137" i="1"/>
  <c r="BH207" i="1" s="1"/>
  <c r="CF137" i="1"/>
  <c r="CF207" i="1" s="1"/>
  <c r="DD137" i="1"/>
  <c r="DD207" i="1" s="1"/>
  <c r="FX137" i="1"/>
  <c r="FX207" i="1" s="1"/>
  <c r="GJ137" i="1"/>
  <c r="GJ207" i="1" s="1"/>
  <c r="GV137" i="1"/>
  <c r="GV207" i="1" s="1"/>
  <c r="HH137" i="1"/>
  <c r="HH207" i="1" s="1"/>
  <c r="BT138" i="1"/>
  <c r="BT216" i="1" s="1"/>
  <c r="DD138" i="1"/>
  <c r="DD216" i="1" s="1"/>
  <c r="EB138" i="1"/>
  <c r="EB216" i="1" s="1"/>
  <c r="GV138" i="1"/>
  <c r="GV216" i="1" s="1"/>
  <c r="HH138" i="1"/>
  <c r="HH216" i="1" s="1"/>
  <c r="X139" i="1"/>
  <c r="X198" i="1" s="1"/>
  <c r="AJ139" i="1"/>
  <c r="AJ198" i="1" s="1"/>
  <c r="CF139" i="1"/>
  <c r="CF198" i="1" s="1"/>
  <c r="DP139" i="1"/>
  <c r="DP198" i="1" s="1"/>
  <c r="IF139" i="1"/>
  <c r="IF198" i="1" s="1"/>
  <c r="AZ137" i="1"/>
  <c r="AZ207" i="1" s="1"/>
  <c r="DT138" i="1"/>
  <c r="DT216" i="1" s="1"/>
  <c r="CI101" i="1"/>
  <c r="CI206" i="1" s="1"/>
  <c r="GA101" i="1"/>
  <c r="GA206" i="1" s="1"/>
  <c r="O102" i="1"/>
  <c r="O215" i="1" s="1"/>
  <c r="O103" i="1"/>
  <c r="O197" i="1" s="1"/>
  <c r="GA103" i="1"/>
  <c r="GA197" i="1" s="1"/>
  <c r="HK103" i="1"/>
  <c r="HK197" i="1" s="1"/>
  <c r="E137" i="1"/>
  <c r="E207" i="1" s="1"/>
  <c r="Q137" i="1"/>
  <c r="Q207" i="1" s="1"/>
  <c r="AC137" i="1"/>
  <c r="AC207" i="1" s="1"/>
  <c r="AO137" i="1"/>
  <c r="AO207" i="1" s="1"/>
  <c r="BA137" i="1"/>
  <c r="BA207" i="1" s="1"/>
  <c r="BM137" i="1"/>
  <c r="BM207" i="1" s="1"/>
  <c r="BY137" i="1"/>
  <c r="BY207" i="1" s="1"/>
  <c r="CK137" i="1"/>
  <c r="CK207" i="1" s="1"/>
  <c r="CW137" i="1"/>
  <c r="CW207" i="1" s="1"/>
  <c r="DU137" i="1"/>
  <c r="DU207" i="1" s="1"/>
  <c r="ES137" i="1"/>
  <c r="ES207" i="1" s="1"/>
  <c r="FE137" i="1"/>
  <c r="FE207" i="1" s="1"/>
  <c r="FQ137" i="1"/>
  <c r="FQ207" i="1" s="1"/>
  <c r="GC137" i="1"/>
  <c r="GC207" i="1" s="1"/>
  <c r="GO137" i="1"/>
  <c r="GO207" i="1" s="1"/>
  <c r="HA137" i="1"/>
  <c r="HA207" i="1" s="1"/>
  <c r="HM137" i="1"/>
  <c r="HM207" i="1" s="1"/>
  <c r="HY137" i="1"/>
  <c r="HY207" i="1" s="1"/>
  <c r="IK137" i="1"/>
  <c r="IK207" i="1" s="1"/>
  <c r="AO138" i="1"/>
  <c r="AO216" i="1" s="1"/>
  <c r="BM138" i="1"/>
  <c r="BM216" i="1" s="1"/>
  <c r="BY138" i="1"/>
  <c r="BY216" i="1" s="1"/>
  <c r="CK138" i="1"/>
  <c r="CK216" i="1" s="1"/>
  <c r="CW138" i="1"/>
  <c r="CW216" i="1" s="1"/>
  <c r="DI138" i="1"/>
  <c r="DI216" i="1" s="1"/>
  <c r="DU138" i="1"/>
  <c r="DU216" i="1" s="1"/>
  <c r="FQ138" i="1"/>
  <c r="FQ216" i="1" s="1"/>
  <c r="GC138" i="1"/>
  <c r="GC216" i="1" s="1"/>
  <c r="HA138" i="1"/>
  <c r="HA216" i="1" s="1"/>
  <c r="HM138" i="1"/>
  <c r="HM216" i="1" s="1"/>
  <c r="E139" i="1"/>
  <c r="E198" i="1" s="1"/>
  <c r="Q139" i="1"/>
  <c r="Q198" i="1" s="1"/>
  <c r="AC139" i="1"/>
  <c r="AC198" i="1" s="1"/>
  <c r="AO139" i="1"/>
  <c r="AO198" i="1" s="1"/>
  <c r="BM139" i="1"/>
  <c r="BM198" i="1" s="1"/>
  <c r="BY139" i="1"/>
  <c r="BY198" i="1" s="1"/>
  <c r="CK139" i="1"/>
  <c r="CK198" i="1" s="1"/>
  <c r="CW139" i="1"/>
  <c r="CW198" i="1" s="1"/>
  <c r="DI139" i="1"/>
  <c r="DI198" i="1" s="1"/>
  <c r="DU139" i="1"/>
  <c r="DU198" i="1" s="1"/>
  <c r="ES139" i="1"/>
  <c r="ES198" i="1" s="1"/>
  <c r="FE139" i="1"/>
  <c r="FE198" i="1" s="1"/>
  <c r="FQ139" i="1"/>
  <c r="FQ198" i="1" s="1"/>
  <c r="GC139" i="1"/>
  <c r="GC198" i="1" s="1"/>
  <c r="GO139" i="1"/>
  <c r="GO198" i="1" s="1"/>
  <c r="HA139" i="1"/>
  <c r="HA198" i="1" s="1"/>
  <c r="HM139" i="1"/>
  <c r="HM198" i="1" s="1"/>
  <c r="IK139" i="1"/>
  <c r="IK198" i="1" s="1"/>
  <c r="IB103" i="1"/>
  <c r="IB197" i="1" s="1"/>
  <c r="IN103" i="1"/>
  <c r="IN197" i="1" s="1"/>
  <c r="CJ101" i="1"/>
  <c r="CJ206" i="1" s="1"/>
  <c r="GB101" i="1"/>
  <c r="GB206" i="1" s="1"/>
  <c r="P102" i="1"/>
  <c r="P215" i="1" s="1"/>
  <c r="HL102" i="1"/>
  <c r="HL215" i="1" s="1"/>
  <c r="P103" i="1"/>
  <c r="P197" i="1" s="1"/>
  <c r="BX103" i="1"/>
  <c r="BX197" i="1" s="1"/>
  <c r="F137" i="1"/>
  <c r="F207" i="1" s="1"/>
  <c r="R137" i="1"/>
  <c r="R207" i="1" s="1"/>
  <c r="AD137" i="1"/>
  <c r="AD207" i="1" s="1"/>
  <c r="AP137" i="1"/>
  <c r="AP207" i="1" s="1"/>
  <c r="BB137" i="1"/>
  <c r="BB207" i="1" s="1"/>
  <c r="BN137" i="1"/>
  <c r="BN207" i="1" s="1"/>
  <c r="BZ137" i="1"/>
  <c r="BZ207" i="1" s="1"/>
  <c r="CL137" i="1"/>
  <c r="CL207" i="1" s="1"/>
  <c r="CX137" i="1"/>
  <c r="CX207" i="1" s="1"/>
  <c r="DJ137" i="1"/>
  <c r="DJ207" i="1" s="1"/>
  <c r="DV137" i="1"/>
  <c r="DV207" i="1" s="1"/>
  <c r="EH137" i="1"/>
  <c r="EH207" i="1" s="1"/>
  <c r="ET137" i="1"/>
  <c r="ET207" i="1" s="1"/>
  <c r="FF137" i="1"/>
  <c r="FF207" i="1" s="1"/>
  <c r="FR137" i="1"/>
  <c r="FR207" i="1" s="1"/>
  <c r="GD137" i="1"/>
  <c r="GD207" i="1" s="1"/>
  <c r="GP137" i="1"/>
  <c r="GP207" i="1" s="1"/>
  <c r="HB137" i="1"/>
  <c r="HB207" i="1" s="1"/>
  <c r="HN137" i="1"/>
  <c r="HN207" i="1" s="1"/>
  <c r="HZ137" i="1"/>
  <c r="HZ207" i="1" s="1"/>
  <c r="IL137" i="1"/>
  <c r="IL207" i="1" s="1"/>
  <c r="F138" i="1"/>
  <c r="F216" i="1" s="1"/>
  <c r="R138" i="1"/>
  <c r="R216" i="1" s="1"/>
  <c r="AD138" i="1"/>
  <c r="AD216" i="1" s="1"/>
  <c r="AP138" i="1"/>
  <c r="AP216" i="1" s="1"/>
  <c r="BB138" i="1"/>
  <c r="BB216" i="1" s="1"/>
  <c r="BN138" i="1"/>
  <c r="BN216" i="1" s="1"/>
  <c r="BZ138" i="1"/>
  <c r="BZ216" i="1" s="1"/>
  <c r="CL138" i="1"/>
  <c r="CL216" i="1" s="1"/>
  <c r="CX138" i="1"/>
  <c r="CX216" i="1" s="1"/>
  <c r="DJ138" i="1"/>
  <c r="DJ216" i="1" s="1"/>
  <c r="DV138" i="1"/>
  <c r="DV216" i="1" s="1"/>
  <c r="EH138" i="1"/>
  <c r="EH216" i="1" s="1"/>
  <c r="ET138" i="1"/>
  <c r="ET216" i="1" s="1"/>
  <c r="FF138" i="1"/>
  <c r="FF216" i="1" s="1"/>
  <c r="FR138" i="1"/>
  <c r="FR216" i="1" s="1"/>
  <c r="GD138" i="1"/>
  <c r="GD216" i="1" s="1"/>
  <c r="GP138" i="1"/>
  <c r="GP216" i="1" s="1"/>
  <c r="HB138" i="1"/>
  <c r="HB216" i="1" s="1"/>
  <c r="HN138" i="1"/>
  <c r="HN216" i="1" s="1"/>
  <c r="HZ138" i="1"/>
  <c r="HZ216" i="1" s="1"/>
  <c r="F139" i="1"/>
  <c r="F198" i="1" s="1"/>
  <c r="R139" i="1"/>
  <c r="R198" i="1" s="1"/>
  <c r="AD139" i="1"/>
  <c r="AD198" i="1" s="1"/>
  <c r="AP139" i="1"/>
  <c r="AP198" i="1" s="1"/>
  <c r="BZ139" i="1"/>
  <c r="BZ198" i="1" s="1"/>
  <c r="CX139" i="1"/>
  <c r="CX198" i="1" s="1"/>
  <c r="DJ139" i="1"/>
  <c r="DJ198" i="1" s="1"/>
  <c r="EH139" i="1"/>
  <c r="EH198" i="1" s="1"/>
  <c r="FR139" i="1"/>
  <c r="FR198" i="1" s="1"/>
  <c r="GD139" i="1"/>
  <c r="GD198" i="1" s="1"/>
  <c r="HN139" i="1"/>
  <c r="HN198" i="1" s="1"/>
  <c r="HZ139" i="1"/>
  <c r="HZ198" i="1" s="1"/>
  <c r="IL139" i="1"/>
  <c r="IL198" i="1" s="1"/>
  <c r="H149" i="1"/>
  <c r="H208" i="1" s="1"/>
  <c r="IN150" i="1"/>
  <c r="IN217" i="1" s="1"/>
  <c r="H151" i="1"/>
  <c r="H199" i="1" s="1"/>
  <c r="T151" i="1"/>
  <c r="T199" i="1" s="1"/>
  <c r="AF151" i="1"/>
  <c r="AF199" i="1" s="1"/>
  <c r="AR151" i="1"/>
  <c r="AR199" i="1" s="1"/>
  <c r="BD151" i="1"/>
  <c r="BD199" i="1" s="1"/>
  <c r="BP151" i="1"/>
  <c r="BP199" i="1" s="1"/>
  <c r="CB151" i="1"/>
  <c r="CB199" i="1" s="1"/>
  <c r="CN151" i="1"/>
  <c r="CN199" i="1" s="1"/>
  <c r="CZ151" i="1"/>
  <c r="CZ199" i="1" s="1"/>
  <c r="DL151" i="1"/>
  <c r="DL199" i="1" s="1"/>
  <c r="DX151" i="1"/>
  <c r="DX199" i="1" s="1"/>
  <c r="EJ151" i="1"/>
  <c r="EJ199" i="1" s="1"/>
  <c r="EV151" i="1"/>
  <c r="EV199" i="1" s="1"/>
  <c r="FH151" i="1"/>
  <c r="FH199" i="1" s="1"/>
  <c r="FT151" i="1"/>
  <c r="FT199" i="1" s="1"/>
  <c r="GF151" i="1"/>
  <c r="GF199" i="1" s="1"/>
  <c r="GR151" i="1"/>
  <c r="GR199" i="1" s="1"/>
  <c r="HD151" i="1"/>
  <c r="HD199" i="1" s="1"/>
  <c r="HP151" i="1"/>
  <c r="HP199" i="1" s="1"/>
  <c r="IB151" i="1"/>
  <c r="IB199" i="1" s="1"/>
  <c r="IN151" i="1"/>
  <c r="IN199" i="1" s="1"/>
  <c r="N209" i="1"/>
  <c r="Z209" i="1"/>
  <c r="AL209" i="1"/>
  <c r="AX209" i="1"/>
  <c r="BJ209" i="1"/>
  <c r="BV209" i="1"/>
  <c r="CH209" i="1"/>
  <c r="CT209" i="1"/>
  <c r="DF209" i="1"/>
  <c r="DR209" i="1"/>
  <c r="ED209" i="1"/>
  <c r="EP209" i="1"/>
  <c r="FB209" i="1"/>
  <c r="FN209" i="1"/>
  <c r="FZ209" i="1"/>
  <c r="GL209" i="1"/>
  <c r="GX209" i="1"/>
  <c r="HJ209" i="1"/>
  <c r="HV209" i="1"/>
  <c r="IH209" i="1"/>
  <c r="IT181" i="1"/>
  <c r="IT209" i="1" s="1"/>
  <c r="N218" i="1"/>
  <c r="Z218" i="1"/>
  <c r="AL218" i="1"/>
  <c r="AX218" i="1"/>
  <c r="BJ218" i="1"/>
  <c r="BV218" i="1"/>
  <c r="CH218" i="1"/>
  <c r="CT218" i="1"/>
  <c r="DF218" i="1"/>
  <c r="DR218" i="1"/>
  <c r="ED218" i="1"/>
  <c r="EP218" i="1"/>
  <c r="FB218" i="1"/>
  <c r="FN218" i="1"/>
  <c r="FZ218" i="1"/>
  <c r="GL218" i="1"/>
  <c r="GX218" i="1"/>
  <c r="HJ218" i="1"/>
  <c r="HV218" i="1"/>
  <c r="IH218" i="1"/>
  <c r="IT182" i="1"/>
  <c r="IT218" i="1" s="1"/>
  <c r="N200" i="1"/>
  <c r="Z200" i="1"/>
  <c r="AL200" i="1"/>
  <c r="AX200" i="1"/>
  <c r="BJ200" i="1"/>
  <c r="K149" i="1"/>
  <c r="K208" i="1" s="1"/>
  <c r="W149" i="1"/>
  <c r="W208" i="1" s="1"/>
  <c r="AI149" i="1"/>
  <c r="AI208" i="1" s="1"/>
  <c r="AU149" i="1"/>
  <c r="AU208" i="1" s="1"/>
  <c r="BG149" i="1"/>
  <c r="BG208" i="1" s="1"/>
  <c r="BS149" i="1"/>
  <c r="BS208" i="1" s="1"/>
  <c r="CE149" i="1"/>
  <c r="CE208" i="1" s="1"/>
  <c r="CQ149" i="1"/>
  <c r="CQ208" i="1" s="1"/>
  <c r="DC149" i="1"/>
  <c r="DC208" i="1" s="1"/>
  <c r="DO149" i="1"/>
  <c r="DO208" i="1" s="1"/>
  <c r="EA149" i="1"/>
  <c r="EA208" i="1" s="1"/>
  <c r="EM149" i="1"/>
  <c r="EM208" i="1" s="1"/>
  <c r="EY149" i="1"/>
  <c r="EY208" i="1" s="1"/>
  <c r="FK149" i="1"/>
  <c r="FK208" i="1" s="1"/>
  <c r="FW149" i="1"/>
  <c r="FW208" i="1" s="1"/>
  <c r="GI149" i="1"/>
  <c r="GI208" i="1" s="1"/>
  <c r="GU149" i="1"/>
  <c r="GU208" i="1" s="1"/>
  <c r="HG149" i="1"/>
  <c r="HG208" i="1" s="1"/>
  <c r="HS149" i="1"/>
  <c r="HS208" i="1" s="1"/>
  <c r="IE149" i="1"/>
  <c r="IE208" i="1" s="1"/>
  <c r="IQ149" i="1"/>
  <c r="IQ208" i="1" s="1"/>
  <c r="K150" i="1"/>
  <c r="K217" i="1" s="1"/>
  <c r="W150" i="1"/>
  <c r="W217" i="1" s="1"/>
  <c r="AI150" i="1"/>
  <c r="AI217" i="1" s="1"/>
  <c r="AU150" i="1"/>
  <c r="AU217" i="1" s="1"/>
  <c r="BG150" i="1"/>
  <c r="BG217" i="1" s="1"/>
  <c r="BS150" i="1"/>
  <c r="BS217" i="1" s="1"/>
  <c r="CE150" i="1"/>
  <c r="CE217" i="1" s="1"/>
  <c r="CQ150" i="1"/>
  <c r="CQ217" i="1" s="1"/>
  <c r="DC150" i="1"/>
  <c r="DC217" i="1" s="1"/>
  <c r="DO150" i="1"/>
  <c r="DO217" i="1" s="1"/>
  <c r="EA150" i="1"/>
  <c r="EA217" i="1" s="1"/>
  <c r="EM150" i="1"/>
  <c r="EM217" i="1" s="1"/>
  <c r="EY150" i="1"/>
  <c r="EY217" i="1" s="1"/>
  <c r="FK150" i="1"/>
  <c r="FK217" i="1" s="1"/>
  <c r="FW150" i="1"/>
  <c r="FW217" i="1" s="1"/>
  <c r="GI150" i="1"/>
  <c r="GI217" i="1" s="1"/>
  <c r="GU150" i="1"/>
  <c r="GU217" i="1" s="1"/>
  <c r="HG150" i="1"/>
  <c r="HG217" i="1" s="1"/>
  <c r="HS150" i="1"/>
  <c r="HS217" i="1" s="1"/>
  <c r="IE150" i="1"/>
  <c r="IE217" i="1" s="1"/>
  <c r="IQ150" i="1"/>
  <c r="IQ217" i="1" s="1"/>
  <c r="K151" i="1"/>
  <c r="K199" i="1" s="1"/>
  <c r="W151" i="1"/>
  <c r="W199" i="1" s="1"/>
  <c r="AI151" i="1"/>
  <c r="AI199" i="1" s="1"/>
  <c r="AU151" i="1"/>
  <c r="AU199" i="1" s="1"/>
  <c r="BG151" i="1"/>
  <c r="BG199" i="1" s="1"/>
  <c r="BS151" i="1"/>
  <c r="BS199" i="1" s="1"/>
  <c r="CE151" i="1"/>
  <c r="CE199" i="1" s="1"/>
  <c r="CQ151" i="1"/>
  <c r="CQ199" i="1" s="1"/>
  <c r="DC151" i="1"/>
  <c r="DC199" i="1" s="1"/>
  <c r="DO151" i="1"/>
  <c r="DO199" i="1" s="1"/>
  <c r="EA151" i="1"/>
  <c r="EA199" i="1" s="1"/>
  <c r="EM151" i="1"/>
  <c r="EM199" i="1" s="1"/>
  <c r="EY151" i="1"/>
  <c r="EY199" i="1" s="1"/>
  <c r="FK151" i="1"/>
  <c r="FK199" i="1" s="1"/>
  <c r="FW151" i="1"/>
  <c r="FW199" i="1" s="1"/>
  <c r="GI151" i="1"/>
  <c r="GI199" i="1" s="1"/>
  <c r="GU151" i="1"/>
  <c r="GU199" i="1" s="1"/>
  <c r="HG151" i="1"/>
  <c r="HG199" i="1" s="1"/>
  <c r="HS151" i="1"/>
  <c r="HS199" i="1" s="1"/>
  <c r="IE151" i="1"/>
  <c r="IE199" i="1" s="1"/>
  <c r="IQ151" i="1"/>
  <c r="IQ199" i="1" s="1"/>
  <c r="F209" i="1"/>
  <c r="R209" i="1"/>
  <c r="AD209" i="1"/>
  <c r="AP209" i="1"/>
  <c r="BB209" i="1"/>
  <c r="BN209" i="1"/>
  <c r="BZ209" i="1"/>
  <c r="CL209" i="1"/>
  <c r="CX209" i="1"/>
  <c r="DJ209" i="1"/>
  <c r="DV209" i="1"/>
  <c r="EH209" i="1"/>
  <c r="ET209" i="1"/>
  <c r="FF209" i="1"/>
  <c r="FR209" i="1"/>
  <c r="GD209" i="1"/>
  <c r="GP209" i="1"/>
  <c r="HB209" i="1"/>
  <c r="HN209" i="1"/>
  <c r="HZ209" i="1"/>
  <c r="IL181" i="1"/>
  <c r="IL209" i="1" s="1"/>
  <c r="F218" i="1"/>
  <c r="R218" i="1"/>
  <c r="AD218" i="1"/>
  <c r="AP218" i="1"/>
  <c r="BB218" i="1"/>
  <c r="BN218" i="1"/>
  <c r="BZ218" i="1"/>
  <c r="CL218" i="1"/>
  <c r="CX218" i="1"/>
  <c r="DJ218" i="1"/>
  <c r="DV218" i="1"/>
  <c r="EH218" i="1"/>
  <c r="ET218" i="1"/>
  <c r="FF218" i="1"/>
  <c r="FR218" i="1"/>
  <c r="GD218" i="1"/>
  <c r="GP218" i="1"/>
  <c r="HB218" i="1"/>
  <c r="HN218" i="1"/>
  <c r="HZ218" i="1"/>
  <c r="IL182" i="1"/>
  <c r="IL218" i="1" s="1"/>
  <c r="F200" i="1"/>
  <c r="R200" i="1"/>
  <c r="AD200" i="1"/>
  <c r="AP200" i="1"/>
  <c r="BB200" i="1"/>
  <c r="BN200" i="1"/>
  <c r="BZ200" i="1"/>
  <c r="CL200" i="1"/>
  <c r="CX200" i="1"/>
  <c r="DJ200" i="1"/>
  <c r="DV200" i="1"/>
  <c r="EH200" i="1"/>
  <c r="ET200" i="1"/>
  <c r="FF200" i="1"/>
  <c r="FR200" i="1"/>
  <c r="GD200" i="1"/>
  <c r="GP200" i="1"/>
  <c r="HB200" i="1"/>
  <c r="HN200" i="1"/>
  <c r="HZ200" i="1"/>
  <c r="IL183" i="1"/>
  <c r="IL200" i="1" s="1"/>
  <c r="AI209" i="1"/>
  <c r="CE209" i="1"/>
  <c r="EA209" i="1"/>
  <c r="FW209" i="1"/>
  <c r="HS209" i="1"/>
  <c r="K218" i="1"/>
  <c r="BG218" i="1"/>
  <c r="DC218" i="1"/>
  <c r="EY218" i="1"/>
  <c r="GU218" i="1"/>
  <c r="IQ182" i="1"/>
  <c r="IQ218" i="1" s="1"/>
  <c r="AI200" i="1"/>
  <c r="CE200" i="1"/>
  <c r="EA200" i="1"/>
  <c r="FW200" i="1"/>
  <c r="HS200" i="1"/>
  <c r="H209" i="1"/>
  <c r="T209" i="1"/>
  <c r="AF209" i="1"/>
  <c r="AR209" i="1"/>
  <c r="BD209" i="1"/>
  <c r="BP209" i="1"/>
  <c r="CB209" i="1"/>
  <c r="CN209" i="1"/>
  <c r="CZ209" i="1"/>
  <c r="DL209" i="1"/>
  <c r="DX209" i="1"/>
  <c r="EJ209" i="1"/>
  <c r="EV209" i="1"/>
  <c r="FH209" i="1"/>
  <c r="FT209" i="1"/>
  <c r="GF209" i="1"/>
  <c r="GR209" i="1"/>
  <c r="HD209" i="1"/>
  <c r="HP209" i="1"/>
  <c r="IB209" i="1"/>
  <c r="IN181" i="1"/>
  <c r="IN209" i="1" s="1"/>
  <c r="H218" i="1"/>
  <c r="T218" i="1"/>
  <c r="AF218" i="1"/>
  <c r="CG150" i="1"/>
  <c r="CG217" i="1" s="1"/>
  <c r="GW150" i="1"/>
  <c r="GW217" i="1" s="1"/>
  <c r="EW209" i="1"/>
  <c r="IO181" i="1"/>
  <c r="IO209" i="1" s="1"/>
  <c r="FU218" i="1"/>
  <c r="I200" i="1"/>
  <c r="DA200" i="1"/>
  <c r="FI149" i="1"/>
  <c r="FI208" i="1" s="1"/>
  <c r="FU149" i="1"/>
  <c r="FU208" i="1" s="1"/>
  <c r="GG149" i="1"/>
  <c r="GG208" i="1" s="1"/>
  <c r="GS149" i="1"/>
  <c r="GS208" i="1" s="1"/>
  <c r="HE149" i="1"/>
  <c r="HE208" i="1" s="1"/>
  <c r="HQ149" i="1"/>
  <c r="HQ208" i="1" s="1"/>
  <c r="IC149" i="1"/>
  <c r="IC208" i="1" s="1"/>
  <c r="IO149" i="1"/>
  <c r="IO208" i="1" s="1"/>
  <c r="I150" i="1"/>
  <c r="I217" i="1" s="1"/>
  <c r="U150" i="1"/>
  <c r="U217" i="1" s="1"/>
  <c r="AG150" i="1"/>
  <c r="AG217" i="1" s="1"/>
  <c r="AS150" i="1"/>
  <c r="AS217" i="1" s="1"/>
  <c r="BE150" i="1"/>
  <c r="BE217" i="1" s="1"/>
  <c r="BQ150" i="1"/>
  <c r="BQ217" i="1" s="1"/>
  <c r="CC150" i="1"/>
  <c r="CC217" i="1" s="1"/>
  <c r="CO150" i="1"/>
  <c r="CO217" i="1" s="1"/>
  <c r="DA150" i="1"/>
  <c r="DA217" i="1" s="1"/>
  <c r="DM150" i="1"/>
  <c r="DM217" i="1" s="1"/>
  <c r="DY150" i="1"/>
  <c r="DY217" i="1" s="1"/>
  <c r="EK150" i="1"/>
  <c r="EK217" i="1" s="1"/>
  <c r="EW150" i="1"/>
  <c r="EW217" i="1" s="1"/>
  <c r="FI150" i="1"/>
  <c r="FI217" i="1" s="1"/>
  <c r="FU150" i="1"/>
  <c r="FU217" i="1" s="1"/>
  <c r="GG150" i="1"/>
  <c r="GG217" i="1" s="1"/>
  <c r="GS150" i="1"/>
  <c r="GS217" i="1" s="1"/>
  <c r="HE150" i="1"/>
  <c r="HE217" i="1" s="1"/>
  <c r="HQ150" i="1"/>
  <c r="HQ217" i="1" s="1"/>
  <c r="IC150" i="1"/>
  <c r="IC217" i="1" s="1"/>
  <c r="IO150" i="1"/>
  <c r="IO217" i="1" s="1"/>
  <c r="I151" i="1"/>
  <c r="I199" i="1" s="1"/>
  <c r="U151" i="1"/>
  <c r="U199" i="1" s="1"/>
  <c r="AG151" i="1"/>
  <c r="AG199" i="1" s="1"/>
  <c r="AS151" i="1"/>
  <c r="AS199" i="1" s="1"/>
  <c r="BE151" i="1"/>
  <c r="BE199" i="1" s="1"/>
  <c r="BQ151" i="1"/>
  <c r="BQ199" i="1" s="1"/>
  <c r="CC151" i="1"/>
  <c r="CC199" i="1" s="1"/>
  <c r="CO151" i="1"/>
  <c r="CO199" i="1" s="1"/>
  <c r="DA151" i="1"/>
  <c r="DA199" i="1" s="1"/>
  <c r="DM151" i="1"/>
  <c r="DM199" i="1" s="1"/>
  <c r="DY151" i="1"/>
  <c r="DY199" i="1" s="1"/>
  <c r="EK151" i="1"/>
  <c r="EK199" i="1" s="1"/>
  <c r="EW151" i="1"/>
  <c r="EW199" i="1" s="1"/>
  <c r="FI151" i="1"/>
  <c r="FI199" i="1" s="1"/>
  <c r="FU151" i="1"/>
  <c r="FU199" i="1" s="1"/>
  <c r="GG151" i="1"/>
  <c r="GG199" i="1" s="1"/>
  <c r="GS151" i="1"/>
  <c r="GS199" i="1" s="1"/>
  <c r="HE151" i="1"/>
  <c r="HE199" i="1" s="1"/>
  <c r="HQ151" i="1"/>
  <c r="HQ199" i="1" s="1"/>
  <c r="IC151" i="1"/>
  <c r="IC199" i="1" s="1"/>
  <c r="IO151" i="1"/>
  <c r="IO199" i="1" s="1"/>
  <c r="IP181" i="1"/>
  <c r="IP209" i="1" s="1"/>
  <c r="FV218" i="1"/>
  <c r="GT200" i="1"/>
  <c r="BV200" i="1"/>
  <c r="CH200" i="1"/>
  <c r="CT200" i="1"/>
  <c r="DF200" i="1"/>
  <c r="DR200" i="1"/>
  <c r="ED200" i="1"/>
  <c r="EP200" i="1"/>
  <c r="FB200" i="1"/>
  <c r="FN200" i="1"/>
  <c r="FZ200" i="1"/>
  <c r="GL200" i="1"/>
  <c r="GX200" i="1"/>
  <c r="HJ200" i="1"/>
  <c r="HV200" i="1"/>
  <c r="IH200" i="1"/>
  <c r="IT183" i="1"/>
  <c r="IT200" i="1" s="1"/>
  <c r="I209" i="1"/>
  <c r="DA209" i="1"/>
  <c r="GS209" i="1"/>
  <c r="I218" i="1"/>
  <c r="AG218" i="1"/>
  <c r="BE218" i="1"/>
  <c r="DA218" i="1"/>
  <c r="DY218" i="1"/>
  <c r="EW218" i="1"/>
  <c r="GS218" i="1"/>
  <c r="HQ218" i="1"/>
  <c r="IO182" i="1"/>
  <c r="IO218" i="1" s="1"/>
  <c r="AG200" i="1"/>
  <c r="BE200" i="1"/>
  <c r="CC200" i="1"/>
  <c r="DY200" i="1"/>
  <c r="EW200" i="1"/>
  <c r="FU200" i="1"/>
  <c r="HQ200" i="1"/>
  <c r="IO183" i="1"/>
  <c r="IO200" i="1" s="1"/>
  <c r="EE218" i="1"/>
  <c r="EQ218" i="1"/>
  <c r="FC218" i="1"/>
  <c r="FO218" i="1"/>
  <c r="GA218" i="1"/>
  <c r="GM218" i="1"/>
  <c r="GY218" i="1"/>
  <c r="HK218" i="1"/>
  <c r="HW218" i="1"/>
  <c r="II218" i="1"/>
  <c r="IU182" i="1"/>
  <c r="IU218" i="1" s="1"/>
  <c r="O200" i="1"/>
  <c r="AA200" i="1"/>
  <c r="AM200" i="1"/>
  <c r="AY200" i="1"/>
  <c r="BK200" i="1"/>
  <c r="BW200" i="1"/>
  <c r="CI200" i="1"/>
  <c r="CU200" i="1"/>
  <c r="DG200" i="1"/>
  <c r="DS200" i="1"/>
  <c r="EE200" i="1"/>
  <c r="EQ200" i="1"/>
  <c r="FC200" i="1"/>
  <c r="FO200" i="1"/>
  <c r="GA200" i="1"/>
  <c r="GM200" i="1"/>
  <c r="GY200" i="1"/>
  <c r="HK200" i="1"/>
  <c r="HW200" i="1"/>
  <c r="II200" i="1"/>
  <c r="IU183" i="1"/>
  <c r="IU200" i="1" s="1"/>
  <c r="M151" i="1"/>
  <c r="M199" i="1" s="1"/>
  <c r="AK151" i="1"/>
  <c r="AK199" i="1" s="1"/>
  <c r="BU151" i="1"/>
  <c r="BU199" i="1" s="1"/>
  <c r="DE151" i="1"/>
  <c r="DE199" i="1" s="1"/>
  <c r="EO151" i="1"/>
  <c r="EO199" i="1" s="1"/>
  <c r="FY151" i="1"/>
  <c r="FY199" i="1" s="1"/>
  <c r="HI151" i="1"/>
  <c r="HI199" i="1" s="1"/>
  <c r="IS151" i="1"/>
  <c r="IS199" i="1" s="1"/>
  <c r="P209" i="1"/>
  <c r="AB209" i="1"/>
  <c r="AN209" i="1"/>
  <c r="AZ209" i="1"/>
  <c r="BL209" i="1"/>
  <c r="BX209" i="1"/>
  <c r="CJ209" i="1"/>
  <c r="CV209" i="1"/>
  <c r="DH209" i="1"/>
  <c r="DT209" i="1"/>
  <c r="EF209" i="1"/>
  <c r="ER209" i="1"/>
  <c r="FD209" i="1"/>
  <c r="FP209" i="1"/>
  <c r="GB209" i="1"/>
  <c r="GN209" i="1"/>
  <c r="GZ209" i="1"/>
  <c r="HL209" i="1"/>
  <c r="HX209" i="1"/>
  <c r="IJ209" i="1"/>
  <c r="IV181" i="1"/>
  <c r="IV209" i="1" s="1"/>
  <c r="P218" i="1"/>
  <c r="AB218" i="1"/>
  <c r="AN218" i="1"/>
  <c r="AZ218" i="1"/>
  <c r="BL218" i="1"/>
  <c r="BX218" i="1"/>
  <c r="CJ218" i="1"/>
  <c r="CV218" i="1"/>
  <c r="DH218" i="1"/>
  <c r="DT218" i="1"/>
  <c r="EF218" i="1"/>
  <c r="ER218" i="1"/>
  <c r="FD218" i="1"/>
  <c r="FP218" i="1"/>
  <c r="GB218" i="1"/>
  <c r="GN218" i="1"/>
  <c r="GZ218" i="1"/>
  <c r="HL218" i="1"/>
  <c r="HX218" i="1"/>
  <c r="IJ218" i="1"/>
  <c r="IV182" i="1"/>
  <c r="IV218" i="1" s="1"/>
  <c r="P200" i="1"/>
  <c r="AB200" i="1"/>
  <c r="AN200" i="1"/>
  <c r="AZ200" i="1"/>
  <c r="BL200" i="1"/>
  <c r="BX200" i="1"/>
  <c r="CJ200" i="1"/>
  <c r="CV200" i="1"/>
  <c r="DH200" i="1"/>
  <c r="DT200" i="1"/>
  <c r="EF200" i="1"/>
  <c r="ER200" i="1"/>
  <c r="FD200" i="1"/>
  <c r="FP200" i="1"/>
  <c r="GB200" i="1"/>
  <c r="GN200" i="1"/>
  <c r="GZ200" i="1"/>
  <c r="HL200" i="1"/>
  <c r="HX200" i="1"/>
  <c r="IJ200" i="1"/>
  <c r="IV183" i="1"/>
  <c r="IV200" i="1" s="1"/>
  <c r="GN149" i="1"/>
  <c r="GN208" i="1" s="1"/>
  <c r="GZ149" i="1"/>
  <c r="GZ208" i="1" s="1"/>
  <c r="HX149" i="1"/>
  <c r="HX208" i="1" s="1"/>
  <c r="IJ149" i="1"/>
  <c r="IJ208" i="1" s="1"/>
  <c r="P150" i="1"/>
  <c r="P217" i="1" s="1"/>
  <c r="AN150" i="1"/>
  <c r="AN217" i="1" s="1"/>
  <c r="AZ150" i="1"/>
  <c r="AZ217" i="1" s="1"/>
  <c r="BX150" i="1"/>
  <c r="BX217" i="1" s="1"/>
  <c r="CJ150" i="1"/>
  <c r="CJ217" i="1" s="1"/>
  <c r="CV150" i="1"/>
  <c r="CV217" i="1" s="1"/>
  <c r="DH150" i="1"/>
  <c r="DH217" i="1" s="1"/>
  <c r="DT150" i="1"/>
  <c r="DT217" i="1" s="1"/>
  <c r="EF150" i="1"/>
  <c r="EF217" i="1" s="1"/>
  <c r="ER150" i="1"/>
  <c r="ER217" i="1" s="1"/>
  <c r="FD150" i="1"/>
  <c r="FD217" i="1" s="1"/>
  <c r="GB150" i="1"/>
  <c r="GB217" i="1" s="1"/>
  <c r="GN150" i="1"/>
  <c r="GN217" i="1" s="1"/>
  <c r="HL150" i="1"/>
  <c r="HL217" i="1" s="1"/>
  <c r="HX150" i="1"/>
  <c r="HX217" i="1" s="1"/>
  <c r="IJ150" i="1"/>
  <c r="IJ217" i="1" s="1"/>
  <c r="IV150" i="1"/>
  <c r="IV217" i="1" s="1"/>
  <c r="AB151" i="1"/>
  <c r="AB199" i="1" s="1"/>
  <c r="AN151" i="1"/>
  <c r="AN199" i="1" s="1"/>
  <c r="BL151" i="1"/>
  <c r="BL199" i="1" s="1"/>
  <c r="BX151" i="1"/>
  <c r="BX199" i="1" s="1"/>
  <c r="CJ151" i="1"/>
  <c r="CJ199" i="1" s="1"/>
  <c r="CV151" i="1"/>
  <c r="CV199" i="1" s="1"/>
  <c r="DH151" i="1"/>
  <c r="DH199" i="1" s="1"/>
  <c r="EF151" i="1"/>
  <c r="EF199" i="1" s="1"/>
  <c r="ER151" i="1"/>
  <c r="ER199" i="1" s="1"/>
  <c r="FP151" i="1"/>
  <c r="FP199" i="1" s="1"/>
  <c r="GB151" i="1"/>
  <c r="GB199" i="1" s="1"/>
  <c r="GZ151" i="1"/>
  <c r="GZ199" i="1" s="1"/>
  <c r="HL151" i="1"/>
  <c r="HL199" i="1" s="1"/>
  <c r="IJ151" i="1"/>
  <c r="IJ199" i="1" s="1"/>
  <c r="IV151" i="1"/>
  <c r="IV199" i="1" s="1"/>
  <c r="Z149" i="1"/>
  <c r="Z208" i="1" s="1"/>
  <c r="BJ149" i="1"/>
  <c r="BJ208" i="1" s="1"/>
  <c r="CT149" i="1"/>
  <c r="CT208" i="1" s="1"/>
  <c r="DF149" i="1"/>
  <c r="DF208" i="1" s="1"/>
  <c r="FN149" i="1"/>
  <c r="FN208" i="1" s="1"/>
  <c r="FZ149" i="1"/>
  <c r="FZ208" i="1" s="1"/>
  <c r="GX149" i="1"/>
  <c r="GX208" i="1" s="1"/>
  <c r="HJ149" i="1"/>
  <c r="HJ208" i="1" s="1"/>
  <c r="IH149" i="1"/>
  <c r="IH208" i="1" s="1"/>
  <c r="IT149" i="1"/>
  <c r="IT208" i="1" s="1"/>
  <c r="N150" i="1"/>
  <c r="N217" i="1" s="1"/>
  <c r="Z150" i="1"/>
  <c r="Z217" i="1" s="1"/>
  <c r="AX150" i="1"/>
  <c r="AX217" i="1" s="1"/>
  <c r="CH150" i="1"/>
  <c r="CH217" i="1" s="1"/>
  <c r="CT150" i="1"/>
  <c r="CT217" i="1" s="1"/>
  <c r="ED150" i="1"/>
  <c r="ED217" i="1" s="1"/>
  <c r="FB150" i="1"/>
  <c r="FB217" i="1" s="1"/>
  <c r="FN150" i="1"/>
  <c r="FN217" i="1" s="1"/>
  <c r="GL150" i="1"/>
  <c r="GL217" i="1" s="1"/>
  <c r="HV150" i="1"/>
  <c r="HV217" i="1" s="1"/>
  <c r="N151" i="1"/>
  <c r="N199" i="1" s="1"/>
  <c r="AL151" i="1"/>
  <c r="AL199" i="1" s="1"/>
  <c r="AX151" i="1"/>
  <c r="AX199" i="1" s="1"/>
  <c r="CH151" i="1"/>
  <c r="CH199" i="1" s="1"/>
  <c r="DR151" i="1"/>
  <c r="DR199" i="1" s="1"/>
  <c r="EP151" i="1"/>
  <c r="EP199" i="1" s="1"/>
  <c r="FB151" i="1"/>
  <c r="FB199" i="1" s="1"/>
  <c r="GL151" i="1"/>
  <c r="GL199" i="1" s="1"/>
  <c r="HJ151" i="1"/>
  <c r="HJ199" i="1" s="1"/>
  <c r="HV151" i="1"/>
  <c r="HV199" i="1" s="1"/>
  <c r="CX149" i="1"/>
  <c r="CX208" i="1" s="1"/>
  <c r="DJ149" i="1"/>
  <c r="DJ208" i="1" s="1"/>
  <c r="DV149" i="1"/>
  <c r="DV208" i="1" s="1"/>
  <c r="EH149" i="1"/>
  <c r="EH208" i="1" s="1"/>
  <c r="ET149" i="1"/>
  <c r="ET208" i="1" s="1"/>
  <c r="FF149" i="1"/>
  <c r="FF208" i="1" s="1"/>
  <c r="FR149" i="1"/>
  <c r="FR208" i="1" s="1"/>
  <c r="GD149" i="1"/>
  <c r="GD208" i="1" s="1"/>
  <c r="GP149" i="1"/>
  <c r="GP208" i="1" s="1"/>
  <c r="HB149" i="1"/>
  <c r="HB208" i="1" s="1"/>
  <c r="HN149" i="1"/>
  <c r="HN208" i="1" s="1"/>
  <c r="HZ149" i="1"/>
  <c r="HZ208" i="1" s="1"/>
  <c r="IL149" i="1"/>
  <c r="IL208" i="1" s="1"/>
  <c r="F150" i="1"/>
  <c r="F217" i="1" s="1"/>
  <c r="R150" i="1"/>
  <c r="R217" i="1" s="1"/>
  <c r="AD150" i="1"/>
  <c r="AD217" i="1" s="1"/>
  <c r="AP150" i="1"/>
  <c r="AP217" i="1" s="1"/>
  <c r="BB150" i="1"/>
  <c r="BB217" i="1" s="1"/>
  <c r="BN150" i="1"/>
  <c r="BN217" i="1" s="1"/>
  <c r="BZ150" i="1"/>
  <c r="BZ217" i="1" s="1"/>
  <c r="CL150" i="1"/>
  <c r="CL217" i="1" s="1"/>
  <c r="CX150" i="1"/>
  <c r="CX217" i="1" s="1"/>
  <c r="DJ150" i="1"/>
  <c r="DJ217" i="1" s="1"/>
  <c r="DV150" i="1"/>
  <c r="DV217" i="1" s="1"/>
  <c r="ET150" i="1"/>
  <c r="ET217" i="1" s="1"/>
  <c r="FF150" i="1"/>
  <c r="FF217" i="1" s="1"/>
  <c r="GP150" i="1"/>
  <c r="GP217" i="1" s="1"/>
  <c r="HB150" i="1"/>
  <c r="HB217" i="1" s="1"/>
  <c r="HN150" i="1"/>
  <c r="HN217" i="1" s="1"/>
  <c r="HZ150" i="1"/>
  <c r="HZ217" i="1" s="1"/>
  <c r="IL150" i="1"/>
  <c r="IL217" i="1" s="1"/>
  <c r="F151" i="1"/>
  <c r="F199" i="1" s="1"/>
  <c r="R151" i="1"/>
  <c r="R199" i="1" s="1"/>
  <c r="AD151" i="1"/>
  <c r="AD199" i="1" s="1"/>
  <c r="AP151" i="1"/>
  <c r="AP199" i="1" s="1"/>
  <c r="BB151" i="1"/>
  <c r="BB199" i="1" s="1"/>
  <c r="BN151" i="1"/>
  <c r="BN199" i="1" s="1"/>
  <c r="BZ151" i="1"/>
  <c r="BZ199" i="1" s="1"/>
  <c r="CL151" i="1"/>
  <c r="CL199" i="1" s="1"/>
  <c r="CX151" i="1"/>
  <c r="CX199" i="1" s="1"/>
  <c r="DJ151" i="1"/>
  <c r="DJ199" i="1" s="1"/>
  <c r="DV151" i="1"/>
  <c r="DV199" i="1" s="1"/>
  <c r="EH151" i="1"/>
  <c r="EH199" i="1" s="1"/>
  <c r="ET151" i="1"/>
  <c r="ET199" i="1" s="1"/>
  <c r="FF151" i="1"/>
  <c r="FF199" i="1" s="1"/>
  <c r="FR151" i="1"/>
  <c r="FR199" i="1" s="1"/>
  <c r="GD151" i="1"/>
  <c r="GD199" i="1" s="1"/>
  <c r="GP151" i="1"/>
  <c r="GP199" i="1" s="1"/>
  <c r="HB151" i="1"/>
  <c r="HB199" i="1" s="1"/>
  <c r="HN151" i="1"/>
  <c r="HN199" i="1" s="1"/>
  <c r="HZ151" i="1"/>
  <c r="HZ199" i="1" s="1"/>
  <c r="IL151" i="1"/>
  <c r="IL199" i="1" s="1"/>
  <c r="HY200" i="1"/>
  <c r="IK183" i="1"/>
  <c r="IK200" i="1" s="1"/>
  <c r="J209" i="1"/>
  <c r="AH209" i="1"/>
  <c r="CD209" i="1"/>
  <c r="DB209" i="1"/>
  <c r="DZ209" i="1"/>
  <c r="FV209" i="1"/>
  <c r="GT209" i="1"/>
  <c r="HR209" i="1"/>
  <c r="J218" i="1"/>
  <c r="AH218" i="1"/>
  <c r="BF218" i="1"/>
  <c r="DB218" i="1"/>
  <c r="DZ218" i="1"/>
  <c r="EX218" i="1"/>
  <c r="GT218" i="1"/>
  <c r="HR218" i="1"/>
  <c r="IP182" i="1"/>
  <c r="IP218" i="1" s="1"/>
  <c r="AH200" i="1"/>
  <c r="BF200" i="1"/>
  <c r="CD200" i="1"/>
  <c r="DZ200" i="1"/>
  <c r="EX200" i="1"/>
  <c r="FV200" i="1"/>
  <c r="HR200" i="1"/>
  <c r="IP183" i="1"/>
  <c r="IP200" i="1" s="1"/>
  <c r="K209" i="1"/>
  <c r="DC209" i="1"/>
  <c r="GU209" i="1"/>
  <c r="AI218" i="1"/>
  <c r="EA218" i="1"/>
  <c r="HS218" i="1"/>
  <c r="BG200" i="1"/>
  <c r="EY200" i="1"/>
  <c r="IQ183" i="1"/>
  <c r="IQ200" i="1" s="1"/>
  <c r="G209" i="1"/>
  <c r="AE209" i="1"/>
  <c r="BC209" i="1"/>
  <c r="CA209" i="1"/>
  <c r="CY209" i="1"/>
  <c r="DW209" i="1"/>
  <c r="EU209" i="1"/>
  <c r="FS209" i="1"/>
  <c r="GQ209" i="1"/>
  <c r="HO209" i="1"/>
  <c r="IM181" i="1"/>
  <c r="IM209" i="1" s="1"/>
  <c r="G218" i="1"/>
  <c r="AE218" i="1"/>
  <c r="BC218" i="1"/>
  <c r="CA218" i="1"/>
  <c r="CY218" i="1"/>
  <c r="DW218" i="1"/>
  <c r="EU218" i="1"/>
  <c r="FS218" i="1"/>
  <c r="GQ218" i="1"/>
  <c r="HO218" i="1"/>
  <c r="IM182" i="1"/>
  <c r="IM218" i="1" s="1"/>
  <c r="G200" i="1"/>
  <c r="AE200" i="1"/>
  <c r="BC200" i="1"/>
  <c r="CA200" i="1"/>
  <c r="CY200" i="1"/>
  <c r="DW200" i="1"/>
  <c r="EU200" i="1"/>
  <c r="FS200" i="1"/>
  <c r="GQ200" i="1"/>
  <c r="HO200" i="1"/>
  <c r="IM183" i="1"/>
  <c r="IM200" i="1" s="1"/>
  <c r="X209" i="1"/>
  <c r="AV209" i="1"/>
  <c r="BT209" i="1"/>
  <c r="CR209" i="1"/>
  <c r="DP209" i="1"/>
  <c r="EN209" i="1"/>
  <c r="FL209" i="1"/>
  <c r="GJ209" i="1"/>
  <c r="HH209" i="1"/>
  <c r="IF209" i="1"/>
  <c r="X218" i="1"/>
  <c r="AV218" i="1"/>
  <c r="BT218" i="1"/>
  <c r="CR218" i="1"/>
  <c r="DP218" i="1"/>
  <c r="EN218" i="1"/>
  <c r="FL218" i="1"/>
  <c r="GJ218" i="1"/>
  <c r="HH218" i="1"/>
  <c r="IF218" i="1"/>
  <c r="X200" i="1"/>
  <c r="AV200" i="1"/>
  <c r="BT200" i="1"/>
  <c r="CR200" i="1"/>
  <c r="DP200" i="1"/>
  <c r="EN200" i="1"/>
  <c r="FL200" i="1"/>
  <c r="GJ200" i="1"/>
  <c r="HH200" i="1"/>
  <c r="IF200" i="1"/>
  <c r="E149" i="3"/>
  <c r="E208" i="3" s="1"/>
  <c r="E74" i="3"/>
  <c r="E214" i="3" s="1"/>
  <c r="E102" i="3"/>
  <c r="E215" i="3" s="1"/>
  <c r="E182" i="3"/>
  <c r="E218" i="3" s="1"/>
  <c r="G151" i="3"/>
  <c r="G199" i="3" s="1"/>
  <c r="G150" i="3"/>
  <c r="G217" i="3" s="1"/>
  <c r="E150" i="3"/>
  <c r="E217" i="3" s="1"/>
  <c r="E75" i="3"/>
  <c r="E196" i="3" s="1"/>
  <c r="E183" i="3"/>
  <c r="E200" i="3" s="1"/>
  <c r="I151" i="3"/>
  <c r="I199" i="3" s="1"/>
  <c r="K151" i="3"/>
  <c r="K199" i="3" s="1"/>
  <c r="M151" i="3"/>
  <c r="M199" i="3" s="1"/>
  <c r="O151" i="3"/>
  <c r="O199" i="3" s="1"/>
  <c r="Q151" i="3"/>
  <c r="Q199" i="3" s="1"/>
  <c r="S151" i="3"/>
  <c r="S199" i="3" s="1"/>
  <c r="U151" i="3"/>
  <c r="U199" i="3" s="1"/>
  <c r="W151" i="3"/>
  <c r="W199" i="3" s="1"/>
  <c r="Y151" i="3"/>
  <c r="Y199" i="3" s="1"/>
  <c r="E103" i="3"/>
  <c r="E197" i="3" s="1"/>
  <c r="E139" i="3"/>
  <c r="E198" i="3" s="1"/>
  <c r="E181" i="3"/>
  <c r="E209" i="3" s="1"/>
  <c r="W149" i="3"/>
  <c r="W208" i="3" s="1"/>
  <c r="F137" i="3"/>
  <c r="F207" i="3" s="1"/>
  <c r="H101" i="3"/>
  <c r="H206" i="3" s="1"/>
  <c r="R101" i="3"/>
  <c r="R206" i="3" s="1"/>
  <c r="G137" i="3"/>
  <c r="G207" i="3" s="1"/>
  <c r="H137" i="3"/>
  <c r="H207" i="3" s="1"/>
  <c r="I137" i="3"/>
  <c r="I207" i="3" s="1"/>
  <c r="J137" i="3"/>
  <c r="J207" i="3" s="1"/>
  <c r="K137" i="3"/>
  <c r="K207" i="3" s="1"/>
  <c r="L137" i="3"/>
  <c r="L207" i="3" s="1"/>
  <c r="M137" i="3"/>
  <c r="M207" i="3" s="1"/>
  <c r="N137" i="3"/>
  <c r="N207" i="3" s="1"/>
  <c r="O137" i="3"/>
  <c r="O207" i="3" s="1"/>
  <c r="P137" i="3"/>
  <c r="P207" i="3" s="1"/>
  <c r="Q137" i="3"/>
  <c r="Q207" i="3" s="1"/>
  <c r="R137" i="3"/>
  <c r="R207" i="3" s="1"/>
  <c r="S137" i="3"/>
  <c r="S207" i="3" s="1"/>
  <c r="T137" i="3"/>
  <c r="T207" i="3" s="1"/>
  <c r="U137" i="3"/>
  <c r="U207" i="3" s="1"/>
  <c r="V137" i="3"/>
  <c r="V207" i="3" s="1"/>
  <c r="W137" i="3"/>
  <c r="W207" i="3" s="1"/>
  <c r="X137" i="3"/>
  <c r="X207" i="3" s="1"/>
  <c r="Y137" i="3"/>
  <c r="Y207" i="3" s="1"/>
  <c r="F73" i="3"/>
  <c r="F205" i="3" s="1"/>
  <c r="G73" i="3"/>
  <c r="G205" i="3" s="1"/>
  <c r="H73" i="3"/>
  <c r="H205" i="3" s="1"/>
  <c r="I73" i="3"/>
  <c r="I205" i="3" s="1"/>
  <c r="J73" i="3"/>
  <c r="J205" i="3" s="1"/>
  <c r="K73" i="3"/>
  <c r="K205" i="3" s="1"/>
  <c r="L73" i="3"/>
  <c r="L205" i="3" s="1"/>
  <c r="M73" i="3"/>
  <c r="M205" i="3" s="1"/>
  <c r="N73" i="3"/>
  <c r="N205" i="3" s="1"/>
  <c r="O73" i="3"/>
  <c r="O205" i="3" s="1"/>
  <c r="P73" i="3"/>
  <c r="P205" i="3" s="1"/>
  <c r="Q73" i="3"/>
  <c r="Q205" i="3" s="1"/>
  <c r="R73" i="3"/>
  <c r="R205" i="3" s="1"/>
  <c r="S73" i="3"/>
  <c r="S205" i="3" s="1"/>
  <c r="T73" i="3"/>
  <c r="T205" i="3" s="1"/>
  <c r="U73" i="3"/>
  <c r="U205" i="3" s="1"/>
  <c r="V73" i="3"/>
  <c r="V205" i="3" s="1"/>
  <c r="W73" i="3"/>
  <c r="W205" i="3" s="1"/>
  <c r="X73" i="3"/>
  <c r="X205" i="3" s="1"/>
  <c r="Y73" i="3"/>
  <c r="Y205" i="3" s="1"/>
  <c r="K75" i="3"/>
  <c r="K196" i="3" s="1"/>
  <c r="O75" i="3"/>
  <c r="O196" i="3" s="1"/>
  <c r="S75" i="3"/>
  <c r="S196" i="3" s="1"/>
  <c r="X75" i="3"/>
  <c r="X196" i="3" s="1"/>
  <c r="J75" i="3"/>
  <c r="J196" i="3" s="1"/>
  <c r="P75" i="3"/>
  <c r="P196" i="3" s="1"/>
  <c r="U75" i="3"/>
  <c r="U196" i="3" s="1"/>
  <c r="F75" i="3"/>
  <c r="F196" i="3" s="1"/>
  <c r="N75" i="3"/>
  <c r="N196" i="3" s="1"/>
  <c r="Y75" i="3"/>
  <c r="Y196" i="3" s="1"/>
  <c r="H75" i="3"/>
  <c r="H196" i="3" s="1"/>
  <c r="Q75" i="3"/>
  <c r="Q196" i="3" s="1"/>
  <c r="V75" i="3"/>
  <c r="V196" i="3" s="1"/>
  <c r="I75" i="3"/>
  <c r="I196" i="3" s="1"/>
  <c r="M75" i="3"/>
  <c r="M196" i="3" s="1"/>
  <c r="T75" i="3"/>
  <c r="T196" i="3" s="1"/>
  <c r="G75" i="3"/>
  <c r="G196" i="3" s="1"/>
  <c r="L75" i="3"/>
  <c r="L196" i="3" s="1"/>
  <c r="R75" i="3"/>
  <c r="R196" i="3" s="1"/>
  <c r="W75" i="3"/>
  <c r="W196" i="3" s="1"/>
  <c r="E73" i="3"/>
  <c r="E205" i="3" s="1"/>
  <c r="E101" i="3"/>
  <c r="E206" i="3" s="1"/>
  <c r="F74" i="3"/>
  <c r="F214" i="3" s="1"/>
  <c r="G74" i="3"/>
  <c r="G214" i="3" s="1"/>
  <c r="H74" i="3"/>
  <c r="H214" i="3" s="1"/>
  <c r="I74" i="3"/>
  <c r="I214" i="3" s="1"/>
  <c r="J74" i="3"/>
  <c r="J214" i="3" s="1"/>
  <c r="K74" i="3"/>
  <c r="K214" i="3" s="1"/>
  <c r="L74" i="3"/>
  <c r="L214" i="3" s="1"/>
  <c r="M74" i="3"/>
  <c r="M214" i="3" s="1"/>
  <c r="N74" i="3"/>
  <c r="N214" i="3" s="1"/>
  <c r="O74" i="3"/>
  <c r="O214" i="3" s="1"/>
  <c r="P74" i="3"/>
  <c r="P214" i="3" s="1"/>
  <c r="Q74" i="3"/>
  <c r="Q214" i="3" s="1"/>
  <c r="R74" i="3"/>
  <c r="R214" i="3" s="1"/>
  <c r="S74" i="3"/>
  <c r="S214" i="3" s="1"/>
  <c r="T74" i="3"/>
  <c r="T214" i="3" s="1"/>
  <c r="U74" i="3"/>
  <c r="U214" i="3" s="1"/>
  <c r="V74" i="3"/>
  <c r="V214" i="3" s="1"/>
  <c r="W74" i="3"/>
  <c r="W214" i="3" s="1"/>
  <c r="X74" i="3"/>
  <c r="X214" i="3" s="1"/>
  <c r="Y74" i="3"/>
  <c r="Y214" i="3" s="1"/>
  <c r="L103" i="3"/>
  <c r="L197" i="3" s="1"/>
  <c r="V101" i="3"/>
  <c r="V206" i="3" s="1"/>
  <c r="F102" i="3"/>
  <c r="F215" i="3" s="1"/>
  <c r="H102" i="3"/>
  <c r="H215" i="3" s="1"/>
  <c r="L102" i="3"/>
  <c r="L215" i="3" s="1"/>
  <c r="N102" i="3"/>
  <c r="N215" i="3" s="1"/>
  <c r="P102" i="3"/>
  <c r="P215" i="3" s="1"/>
  <c r="R102" i="3"/>
  <c r="R215" i="3" s="1"/>
  <c r="V102" i="3"/>
  <c r="V215" i="3" s="1"/>
  <c r="X102" i="3"/>
  <c r="X215" i="3" s="1"/>
  <c r="F139" i="3"/>
  <c r="F198" i="3" s="1"/>
  <c r="G139" i="3"/>
  <c r="G198" i="3" s="1"/>
  <c r="H139" i="3"/>
  <c r="H198" i="3" s="1"/>
  <c r="I139" i="3"/>
  <c r="I198" i="3" s="1"/>
  <c r="J139" i="3"/>
  <c r="J198" i="3" s="1"/>
  <c r="K139" i="3"/>
  <c r="K198" i="3" s="1"/>
  <c r="L139" i="3"/>
  <c r="L198" i="3" s="1"/>
  <c r="M139" i="3"/>
  <c r="M198" i="3" s="1"/>
  <c r="N139" i="3"/>
  <c r="N198" i="3" s="1"/>
  <c r="O139" i="3"/>
  <c r="O198" i="3" s="1"/>
  <c r="P139" i="3"/>
  <c r="P198" i="3" s="1"/>
  <c r="Q139" i="3"/>
  <c r="Q198" i="3" s="1"/>
  <c r="R139" i="3"/>
  <c r="R198" i="3" s="1"/>
  <c r="S139" i="3"/>
  <c r="S198" i="3" s="1"/>
  <c r="T139" i="3"/>
  <c r="T198" i="3" s="1"/>
  <c r="U139" i="3"/>
  <c r="U198" i="3" s="1"/>
  <c r="V139" i="3"/>
  <c r="V198" i="3" s="1"/>
  <c r="W139" i="3"/>
  <c r="W198" i="3" s="1"/>
  <c r="X139" i="3"/>
  <c r="X198" i="3" s="1"/>
  <c r="Y139" i="3"/>
  <c r="Y198" i="3" s="1"/>
  <c r="E137" i="3"/>
  <c r="E207" i="3" s="1"/>
  <c r="V103" i="3"/>
  <c r="V197" i="3" s="1"/>
  <c r="F103" i="3"/>
  <c r="F197" i="3" s="1"/>
  <c r="H103" i="3"/>
  <c r="H197" i="3" s="1"/>
  <c r="J103" i="3"/>
  <c r="J197" i="3" s="1"/>
  <c r="N103" i="3"/>
  <c r="N197" i="3" s="1"/>
  <c r="P103" i="3"/>
  <c r="P197" i="3" s="1"/>
  <c r="R103" i="3"/>
  <c r="R197" i="3" s="1"/>
  <c r="T103" i="3"/>
  <c r="T197" i="3" s="1"/>
  <c r="X103" i="3"/>
  <c r="X197" i="3" s="1"/>
  <c r="J102" i="3"/>
  <c r="J215" i="3" s="1"/>
  <c r="T102" i="3"/>
  <c r="T215" i="3" s="1"/>
  <c r="F138" i="3"/>
  <c r="F216" i="3" s="1"/>
  <c r="G138" i="3"/>
  <c r="G216" i="3" s="1"/>
  <c r="H138" i="3"/>
  <c r="H216" i="3" s="1"/>
  <c r="I138" i="3"/>
  <c r="I216" i="3" s="1"/>
  <c r="J138" i="3"/>
  <c r="J216" i="3" s="1"/>
  <c r="K138" i="3"/>
  <c r="K216" i="3" s="1"/>
  <c r="L138" i="3"/>
  <c r="L216" i="3" s="1"/>
  <c r="M138" i="3"/>
  <c r="M216" i="3" s="1"/>
  <c r="N138" i="3"/>
  <c r="N216" i="3" s="1"/>
  <c r="O138" i="3"/>
  <c r="O216" i="3" s="1"/>
  <c r="P138" i="3"/>
  <c r="P216" i="3" s="1"/>
  <c r="Q138" i="3"/>
  <c r="Q216" i="3" s="1"/>
  <c r="R138" i="3"/>
  <c r="R216" i="3" s="1"/>
  <c r="S138" i="3"/>
  <c r="S216" i="3" s="1"/>
  <c r="T138" i="3"/>
  <c r="T216" i="3" s="1"/>
  <c r="U138" i="3"/>
  <c r="U216" i="3" s="1"/>
  <c r="V138" i="3"/>
  <c r="V216" i="3" s="1"/>
  <c r="W138" i="3"/>
  <c r="W216" i="3" s="1"/>
  <c r="X138" i="3"/>
  <c r="X216" i="3" s="1"/>
  <c r="Y138" i="3"/>
  <c r="Y216" i="3" s="1"/>
  <c r="I150" i="3"/>
  <c r="I217" i="3" s="1"/>
  <c r="F101" i="3"/>
  <c r="F206" i="3" s="1"/>
  <c r="J101" i="3"/>
  <c r="J206" i="3" s="1"/>
  <c r="L101" i="3"/>
  <c r="L206" i="3" s="1"/>
  <c r="N101" i="3"/>
  <c r="N206" i="3" s="1"/>
  <c r="P101" i="3"/>
  <c r="P206" i="3" s="1"/>
  <c r="T101" i="3"/>
  <c r="T206" i="3" s="1"/>
  <c r="X101" i="3"/>
  <c r="X206" i="3" s="1"/>
  <c r="G149" i="3"/>
  <c r="G208" i="3" s="1"/>
  <c r="I149" i="3"/>
  <c r="I208" i="3" s="1"/>
  <c r="K149" i="3"/>
  <c r="K208" i="3" s="1"/>
  <c r="M149" i="3"/>
  <c r="M208" i="3" s="1"/>
  <c r="O149" i="3"/>
  <c r="O208" i="3" s="1"/>
  <c r="Q149" i="3"/>
  <c r="Q208" i="3" s="1"/>
  <c r="S149" i="3"/>
  <c r="S208" i="3" s="1"/>
  <c r="U149" i="3"/>
  <c r="U208" i="3" s="1"/>
  <c r="Y149" i="3"/>
  <c r="Y208" i="3" s="1"/>
  <c r="K150" i="3"/>
  <c r="K217" i="3" s="1"/>
  <c r="M150" i="3"/>
  <c r="M217" i="3" s="1"/>
  <c r="O150" i="3"/>
  <c r="O217" i="3" s="1"/>
  <c r="Q150" i="3"/>
  <c r="Q217" i="3" s="1"/>
  <c r="S150" i="3"/>
  <c r="S217" i="3" s="1"/>
  <c r="U150" i="3"/>
  <c r="U217" i="3" s="1"/>
  <c r="W150" i="3"/>
  <c r="W217" i="3" s="1"/>
  <c r="Y150" i="3"/>
  <c r="Y217" i="3" s="1"/>
  <c r="F181" i="3"/>
  <c r="F209" i="3" s="1"/>
  <c r="H181" i="3"/>
  <c r="H209" i="3" s="1"/>
  <c r="J181" i="3"/>
  <c r="J209" i="3" s="1"/>
  <c r="L181" i="3"/>
  <c r="L209" i="3" s="1"/>
  <c r="N181" i="3"/>
  <c r="N209" i="3" s="1"/>
  <c r="P181" i="3"/>
  <c r="P209" i="3" s="1"/>
  <c r="R181" i="3"/>
  <c r="R209" i="3" s="1"/>
  <c r="T181" i="3"/>
  <c r="T209" i="3" s="1"/>
  <c r="V181" i="3"/>
  <c r="V209" i="3" s="1"/>
  <c r="X181" i="3"/>
  <c r="X209" i="3" s="1"/>
  <c r="E138" i="3"/>
  <c r="E216" i="3" s="1"/>
  <c r="G101" i="3"/>
  <c r="G206" i="3" s="1"/>
  <c r="I101" i="3"/>
  <c r="I206" i="3" s="1"/>
  <c r="K101" i="3"/>
  <c r="K206" i="3" s="1"/>
  <c r="M101" i="3"/>
  <c r="M206" i="3" s="1"/>
  <c r="O101" i="3"/>
  <c r="O206" i="3" s="1"/>
  <c r="Q101" i="3"/>
  <c r="Q206" i="3" s="1"/>
  <c r="S101" i="3"/>
  <c r="S206" i="3" s="1"/>
  <c r="U101" i="3"/>
  <c r="U206" i="3" s="1"/>
  <c r="W101" i="3"/>
  <c r="W206" i="3" s="1"/>
  <c r="Y101" i="3"/>
  <c r="Y206" i="3" s="1"/>
  <c r="G102" i="3"/>
  <c r="G215" i="3" s="1"/>
  <c r="I102" i="3"/>
  <c r="I215" i="3" s="1"/>
  <c r="K102" i="3"/>
  <c r="K215" i="3" s="1"/>
  <c r="M102" i="3"/>
  <c r="M215" i="3" s="1"/>
  <c r="O102" i="3"/>
  <c r="O215" i="3" s="1"/>
  <c r="Q102" i="3"/>
  <c r="Q215" i="3" s="1"/>
  <c r="S102" i="3"/>
  <c r="S215" i="3" s="1"/>
  <c r="U102" i="3"/>
  <c r="U215" i="3" s="1"/>
  <c r="W102" i="3"/>
  <c r="W215" i="3" s="1"/>
  <c r="Y102" i="3"/>
  <c r="Y215" i="3" s="1"/>
  <c r="G103" i="3"/>
  <c r="G197" i="3" s="1"/>
  <c r="I103" i="3"/>
  <c r="I197" i="3" s="1"/>
  <c r="K103" i="3"/>
  <c r="K197" i="3" s="1"/>
  <c r="M103" i="3"/>
  <c r="M197" i="3" s="1"/>
  <c r="O103" i="3"/>
  <c r="O197" i="3" s="1"/>
  <c r="Q103" i="3"/>
  <c r="Q197" i="3" s="1"/>
  <c r="S103" i="3"/>
  <c r="S197" i="3" s="1"/>
  <c r="U103" i="3"/>
  <c r="U197" i="3" s="1"/>
  <c r="W103" i="3"/>
  <c r="W197" i="3" s="1"/>
  <c r="Y103" i="3"/>
  <c r="Y197" i="3" s="1"/>
  <c r="F149" i="3"/>
  <c r="F208" i="3" s="1"/>
  <c r="H149" i="3"/>
  <c r="H208" i="3" s="1"/>
  <c r="J149" i="3"/>
  <c r="J208" i="3" s="1"/>
  <c r="L149" i="3"/>
  <c r="L208" i="3" s="1"/>
  <c r="N149" i="3"/>
  <c r="N208" i="3" s="1"/>
  <c r="P149" i="3"/>
  <c r="P208" i="3" s="1"/>
  <c r="R149" i="3"/>
  <c r="R208" i="3" s="1"/>
  <c r="T149" i="3"/>
  <c r="T208" i="3" s="1"/>
  <c r="V149" i="3"/>
  <c r="V208" i="3" s="1"/>
  <c r="X149" i="3"/>
  <c r="X208" i="3" s="1"/>
  <c r="F150" i="3"/>
  <c r="F217" i="3" s="1"/>
  <c r="H150" i="3"/>
  <c r="H217" i="3" s="1"/>
  <c r="J150" i="3"/>
  <c r="J217" i="3" s="1"/>
  <c r="L150" i="3"/>
  <c r="L217" i="3" s="1"/>
  <c r="N150" i="3"/>
  <c r="N217" i="3" s="1"/>
  <c r="P150" i="3"/>
  <c r="P217" i="3" s="1"/>
  <c r="R150" i="3"/>
  <c r="R217" i="3" s="1"/>
  <c r="T150" i="3"/>
  <c r="T217" i="3" s="1"/>
  <c r="V150" i="3"/>
  <c r="V217" i="3" s="1"/>
  <c r="X150" i="3"/>
  <c r="X217" i="3" s="1"/>
  <c r="F151" i="3"/>
  <c r="F199" i="3" s="1"/>
  <c r="H151" i="3"/>
  <c r="H199" i="3" s="1"/>
  <c r="J151" i="3"/>
  <c r="J199" i="3" s="1"/>
  <c r="L151" i="3"/>
  <c r="L199" i="3" s="1"/>
  <c r="N151" i="3"/>
  <c r="N199" i="3" s="1"/>
  <c r="P151" i="3"/>
  <c r="P199" i="3" s="1"/>
  <c r="R151" i="3"/>
  <c r="R199" i="3" s="1"/>
  <c r="T151" i="3"/>
  <c r="T199" i="3" s="1"/>
  <c r="V151" i="3"/>
  <c r="V199" i="3" s="1"/>
  <c r="X151" i="3"/>
  <c r="X199" i="3" s="1"/>
  <c r="G181" i="3"/>
  <c r="G209" i="3" s="1"/>
  <c r="I181" i="3"/>
  <c r="I209" i="3" s="1"/>
  <c r="K181" i="3"/>
  <c r="K209" i="3" s="1"/>
  <c r="M181" i="3"/>
  <c r="M209" i="3" s="1"/>
  <c r="O181" i="3"/>
  <c r="O209" i="3" s="1"/>
  <c r="Q181" i="3"/>
  <c r="Q209" i="3" s="1"/>
  <c r="S181" i="3"/>
  <c r="S209" i="3" s="1"/>
  <c r="U181" i="3"/>
  <c r="U209" i="3" s="1"/>
  <c r="W181" i="3"/>
  <c r="W209" i="3" s="1"/>
  <c r="Y181" i="3"/>
  <c r="Y209" i="3" s="1"/>
  <c r="F182" i="3"/>
  <c r="F218" i="3" s="1"/>
  <c r="G182" i="3"/>
  <c r="G218" i="3" s="1"/>
  <c r="H182" i="3"/>
  <c r="H218" i="3" s="1"/>
  <c r="I182" i="3"/>
  <c r="I218" i="3" s="1"/>
  <c r="J182" i="3"/>
  <c r="J218" i="3" s="1"/>
  <c r="K182" i="3"/>
  <c r="K218" i="3" s="1"/>
  <c r="L182" i="3"/>
  <c r="L218" i="3" s="1"/>
  <c r="M182" i="3"/>
  <c r="M218" i="3" s="1"/>
  <c r="N182" i="3"/>
  <c r="N218" i="3" s="1"/>
  <c r="O182" i="3"/>
  <c r="O218" i="3" s="1"/>
  <c r="P182" i="3"/>
  <c r="P218" i="3" s="1"/>
  <c r="Q182" i="3"/>
  <c r="Q218" i="3" s="1"/>
  <c r="R182" i="3"/>
  <c r="R218" i="3" s="1"/>
  <c r="S182" i="3"/>
  <c r="S218" i="3" s="1"/>
  <c r="T182" i="3"/>
  <c r="T218" i="3" s="1"/>
  <c r="U182" i="3"/>
  <c r="U218" i="3" s="1"/>
  <c r="V182" i="3"/>
  <c r="V218" i="3" s="1"/>
  <c r="W182" i="3"/>
  <c r="W218" i="3" s="1"/>
  <c r="X182" i="3"/>
  <c r="X218" i="3" s="1"/>
  <c r="Y182" i="3"/>
  <c r="Y218" i="3" s="1"/>
  <c r="F183" i="3"/>
  <c r="F200" i="3" s="1"/>
  <c r="G183" i="3"/>
  <c r="G200" i="3" s="1"/>
  <c r="H183" i="3"/>
  <c r="H200" i="3" s="1"/>
  <c r="I183" i="3"/>
  <c r="I200" i="3" s="1"/>
  <c r="J183" i="3"/>
  <c r="J200" i="3" s="1"/>
  <c r="K183" i="3"/>
  <c r="K200" i="3" s="1"/>
  <c r="L183" i="3"/>
  <c r="L200" i="3" s="1"/>
  <c r="M183" i="3"/>
  <c r="M200" i="3" s="1"/>
  <c r="N183" i="3"/>
  <c r="N200" i="3" s="1"/>
  <c r="O183" i="3"/>
  <c r="O200" i="3" s="1"/>
  <c r="P183" i="3"/>
  <c r="P200" i="3" s="1"/>
  <c r="Q183" i="3"/>
  <c r="Q200" i="3" s="1"/>
  <c r="R183" i="3"/>
  <c r="R200" i="3" s="1"/>
  <c r="S183" i="3"/>
  <c r="S200" i="3" s="1"/>
  <c r="T183" i="3"/>
  <c r="T200" i="3" s="1"/>
  <c r="U183" i="3"/>
  <c r="U200" i="3" s="1"/>
  <c r="V183" i="3"/>
  <c r="V200" i="3" s="1"/>
  <c r="W183" i="3"/>
  <c r="W200" i="3" s="1"/>
  <c r="X183" i="3"/>
  <c r="X200" i="3" s="1"/>
  <c r="Y183" i="3"/>
  <c r="Y200" i="3" s="1"/>
  <c r="BK102" i="1"/>
  <c r="BK215" i="1" s="1"/>
  <c r="CU102" i="1"/>
  <c r="CU215" i="1" s="1"/>
  <c r="DG102" i="1"/>
  <c r="DG215" i="1" s="1"/>
  <c r="DS102" i="1"/>
  <c r="DS215" i="1" s="1"/>
  <c r="EE102" i="1"/>
  <c r="EE215" i="1" s="1"/>
  <c r="EQ102" i="1"/>
  <c r="EQ215" i="1" s="1"/>
  <c r="FC102" i="1"/>
  <c r="FC215" i="1" s="1"/>
  <c r="FO102" i="1"/>
  <c r="FO215" i="1" s="1"/>
  <c r="GY102" i="1"/>
  <c r="GY215" i="1" s="1"/>
  <c r="HK102" i="1"/>
  <c r="HK215" i="1" s="1"/>
  <c r="HW102" i="1"/>
  <c r="HW215" i="1" s="1"/>
  <c r="II102" i="1"/>
  <c r="II215" i="1" s="1"/>
  <c r="AA103" i="1"/>
  <c r="AA197" i="1" s="1"/>
  <c r="AM103" i="1"/>
  <c r="AM197" i="1" s="1"/>
  <c r="AY103" i="1"/>
  <c r="AY197" i="1" s="1"/>
  <c r="BK103" i="1"/>
  <c r="BK197" i="1" s="1"/>
  <c r="BW103" i="1"/>
  <c r="BW197" i="1" s="1"/>
  <c r="CU103" i="1"/>
  <c r="CU197" i="1" s="1"/>
  <c r="EE103" i="1"/>
  <c r="EE197" i="1" s="1"/>
  <c r="FO103" i="1"/>
  <c r="FO197" i="1" s="1"/>
  <c r="GY103" i="1"/>
  <c r="GY197" i="1" s="1"/>
  <c r="II103" i="1"/>
  <c r="II197" i="1" s="1"/>
  <c r="AB101" i="1"/>
  <c r="AB206" i="1" s="1"/>
  <c r="AZ101" i="1"/>
  <c r="AZ206" i="1" s="1"/>
  <c r="BX101" i="1"/>
  <c r="BX206" i="1" s="1"/>
  <c r="CV101" i="1"/>
  <c r="CV206" i="1" s="1"/>
  <c r="DT101" i="1"/>
  <c r="DT206" i="1" s="1"/>
  <c r="ER101" i="1"/>
  <c r="ER206" i="1" s="1"/>
  <c r="FP101" i="1"/>
  <c r="FP206" i="1" s="1"/>
  <c r="GN101" i="1"/>
  <c r="GN206" i="1" s="1"/>
  <c r="HL101" i="1"/>
  <c r="HL206" i="1" s="1"/>
  <c r="IJ101" i="1"/>
  <c r="IJ206" i="1" s="1"/>
  <c r="AB102" i="1"/>
  <c r="AB215" i="1" s="1"/>
  <c r="AZ102" i="1"/>
  <c r="AZ215" i="1" s="1"/>
  <c r="DH102" i="1"/>
  <c r="DH215" i="1" s="1"/>
  <c r="DT102" i="1"/>
  <c r="DT215" i="1" s="1"/>
  <c r="EF102" i="1"/>
  <c r="EF215" i="1" s="1"/>
  <c r="ER102" i="1"/>
  <c r="ER215" i="1" s="1"/>
  <c r="FD102" i="1"/>
  <c r="FD215" i="1" s="1"/>
  <c r="FP102" i="1"/>
  <c r="FP215" i="1" s="1"/>
  <c r="GB102" i="1"/>
  <c r="GB215" i="1" s="1"/>
  <c r="HX102" i="1"/>
  <c r="HX215" i="1" s="1"/>
  <c r="IJ102" i="1"/>
  <c r="IJ215" i="1" s="1"/>
  <c r="IV102" i="1"/>
  <c r="IV215" i="1" s="1"/>
  <c r="AB103" i="1"/>
  <c r="AB197" i="1" s="1"/>
  <c r="AN103" i="1"/>
  <c r="AN197" i="1" s="1"/>
  <c r="AZ103" i="1"/>
  <c r="AZ197" i="1" s="1"/>
  <c r="BL103" i="1"/>
  <c r="BL197" i="1" s="1"/>
  <c r="CV103" i="1"/>
  <c r="CV197" i="1" s="1"/>
  <c r="DH103" i="1"/>
  <c r="DH197" i="1" s="1"/>
  <c r="EF103" i="1"/>
  <c r="EF197" i="1" s="1"/>
  <c r="ER103" i="1"/>
  <c r="ER197" i="1" s="1"/>
  <c r="FP103" i="1"/>
  <c r="FP197" i="1" s="1"/>
  <c r="GB103" i="1"/>
  <c r="GB197" i="1" s="1"/>
  <c r="GZ103" i="1"/>
  <c r="GZ197" i="1" s="1"/>
  <c r="HL103" i="1"/>
  <c r="HL197" i="1" s="1"/>
  <c r="IJ103" i="1"/>
  <c r="IJ197" i="1" s="1"/>
  <c r="IV103" i="1"/>
  <c r="IV197" i="1" s="1"/>
  <c r="P137" i="1"/>
  <c r="P207" i="1" s="1"/>
  <c r="AB137" i="1"/>
  <c r="AB207" i="1" s="1"/>
  <c r="AN137" i="1"/>
  <c r="AN207" i="1" s="1"/>
  <c r="BL137" i="1"/>
  <c r="BL207" i="1" s="1"/>
  <c r="BX137" i="1"/>
  <c r="BX207" i="1" s="1"/>
  <c r="CJ137" i="1"/>
  <c r="CJ207" i="1" s="1"/>
  <c r="CV137" i="1"/>
  <c r="CV207" i="1" s="1"/>
  <c r="DH137" i="1"/>
  <c r="DH207" i="1" s="1"/>
  <c r="DT137" i="1"/>
  <c r="DT207" i="1" s="1"/>
  <c r="EF137" i="1"/>
  <c r="EF207" i="1" s="1"/>
  <c r="ER137" i="1"/>
  <c r="ER207" i="1" s="1"/>
  <c r="FD137" i="1"/>
  <c r="FD207" i="1" s="1"/>
  <c r="FP137" i="1"/>
  <c r="FP207" i="1" s="1"/>
  <c r="GB137" i="1"/>
  <c r="GB207" i="1" s="1"/>
  <c r="GN137" i="1"/>
  <c r="GN207" i="1" s="1"/>
  <c r="GZ137" i="1"/>
  <c r="GZ207" i="1" s="1"/>
  <c r="HL137" i="1"/>
  <c r="HL207" i="1" s="1"/>
  <c r="HX137" i="1"/>
  <c r="HX207" i="1" s="1"/>
  <c r="IJ137" i="1"/>
  <c r="IJ207" i="1" s="1"/>
  <c r="P138" i="1"/>
  <c r="P216" i="1" s="1"/>
  <c r="AB138" i="1"/>
  <c r="AB216" i="1" s="1"/>
  <c r="AN138" i="1"/>
  <c r="AN216" i="1" s="1"/>
  <c r="AZ138" i="1"/>
  <c r="AZ216" i="1" s="1"/>
  <c r="BL138" i="1"/>
  <c r="BL216" i="1" s="1"/>
  <c r="BX138" i="1"/>
  <c r="BX216" i="1" s="1"/>
  <c r="CJ138" i="1"/>
  <c r="CJ216" i="1" s="1"/>
  <c r="CV138" i="1"/>
  <c r="CV216" i="1" s="1"/>
  <c r="DH138" i="1"/>
  <c r="DH216" i="1" s="1"/>
  <c r="EF138" i="1"/>
  <c r="EF216" i="1" s="1"/>
  <c r="ER138" i="1"/>
  <c r="ER216" i="1" s="1"/>
  <c r="FD138" i="1"/>
  <c r="FD216" i="1" s="1"/>
  <c r="FP138" i="1"/>
  <c r="FP216" i="1" s="1"/>
  <c r="GN138" i="1"/>
  <c r="GN216" i="1" s="1"/>
  <c r="GZ138" i="1"/>
  <c r="GZ216" i="1" s="1"/>
  <c r="HL138" i="1"/>
  <c r="HL216" i="1" s="1"/>
  <c r="HX138" i="1"/>
  <c r="HX216" i="1" s="1"/>
  <c r="IV138" i="1"/>
  <c r="IV216" i="1" s="1"/>
  <c r="P139" i="1"/>
  <c r="P198" i="1" s="1"/>
  <c r="AB139" i="1"/>
  <c r="AB198" i="1" s="1"/>
  <c r="AN139" i="1"/>
  <c r="AN198" i="1" s="1"/>
  <c r="AZ139" i="1"/>
  <c r="AZ198" i="1" s="1"/>
  <c r="BL139" i="1"/>
  <c r="BL198" i="1" s="1"/>
  <c r="BX139" i="1"/>
  <c r="BX198" i="1" s="1"/>
  <c r="CJ139" i="1"/>
  <c r="CJ198" i="1" s="1"/>
  <c r="CV139" i="1"/>
  <c r="CV198" i="1" s="1"/>
  <c r="DH139" i="1"/>
  <c r="DH198" i="1" s="1"/>
  <c r="DT139" i="1"/>
  <c r="DT198" i="1" s="1"/>
  <c r="EF139" i="1"/>
  <c r="EF198" i="1" s="1"/>
  <c r="ER139" i="1"/>
  <c r="ER198" i="1" s="1"/>
  <c r="FD139" i="1"/>
  <c r="FD198" i="1" s="1"/>
  <c r="FP139" i="1"/>
  <c r="FP198" i="1" s="1"/>
  <c r="GB139" i="1"/>
  <c r="GB198" i="1" s="1"/>
  <c r="GN139" i="1"/>
  <c r="GN198" i="1" s="1"/>
  <c r="GZ139" i="1"/>
  <c r="GZ198" i="1" s="1"/>
  <c r="HL139" i="1"/>
  <c r="HL198" i="1" s="1"/>
  <c r="HX139" i="1"/>
  <c r="HX198" i="1" s="1"/>
  <c r="IJ139" i="1"/>
  <c r="IJ198" i="1" s="1"/>
  <c r="M137" i="1"/>
  <c r="M207" i="1" s="1"/>
  <c r="BI137" i="1"/>
  <c r="BI207" i="1" s="1"/>
  <c r="CG137" i="1"/>
  <c r="CG207" i="1" s="1"/>
  <c r="GK137" i="1"/>
  <c r="GK207" i="1" s="1"/>
  <c r="GW137" i="1"/>
  <c r="GW207" i="1" s="1"/>
  <c r="CS138" i="1"/>
  <c r="CS216" i="1" s="1"/>
  <c r="IG138" i="1"/>
  <c r="IG216" i="1" s="1"/>
  <c r="Y139" i="1"/>
  <c r="Y198" i="1" s="1"/>
  <c r="HO73" i="1"/>
  <c r="HO205" i="1" s="1"/>
  <c r="S74" i="1"/>
  <c r="S214" i="1" s="1"/>
  <c r="BO74" i="1"/>
  <c r="BO214" i="1" s="1"/>
  <c r="DK74" i="1"/>
  <c r="DK214" i="1" s="1"/>
  <c r="FG74" i="1"/>
  <c r="FG214" i="1" s="1"/>
  <c r="HC74" i="1"/>
  <c r="HC214" i="1" s="1"/>
  <c r="AQ75" i="1"/>
  <c r="AQ196" i="1" s="1"/>
  <c r="BC75" i="1"/>
  <c r="BC196" i="1" s="1"/>
  <c r="BO75" i="1"/>
  <c r="BO196" i="1" s="1"/>
  <c r="DK75" i="1"/>
  <c r="DK196" i="1" s="1"/>
  <c r="DW75" i="1"/>
  <c r="DW196" i="1" s="1"/>
  <c r="EI75" i="1"/>
  <c r="EI196" i="1" s="1"/>
  <c r="EU75" i="1"/>
  <c r="EU196" i="1" s="1"/>
  <c r="FG75" i="1"/>
  <c r="FG196" i="1" s="1"/>
  <c r="FS75" i="1"/>
  <c r="FS196" i="1" s="1"/>
  <c r="GE75" i="1"/>
  <c r="GE196" i="1" s="1"/>
  <c r="GQ75" i="1"/>
  <c r="GQ196" i="1" s="1"/>
  <c r="HC75" i="1"/>
  <c r="HC196" i="1" s="1"/>
  <c r="HO75" i="1"/>
  <c r="HO196" i="1" s="1"/>
  <c r="IA75" i="1"/>
  <c r="IA196" i="1" s="1"/>
  <c r="IM75" i="1"/>
  <c r="IM196" i="1" s="1"/>
  <c r="W101" i="1"/>
  <c r="W206" i="1" s="1"/>
  <c r="AU101" i="1"/>
  <c r="AU206" i="1" s="1"/>
  <c r="BS101" i="1"/>
  <c r="BS206" i="1" s="1"/>
  <c r="CQ101" i="1"/>
  <c r="CQ206" i="1" s="1"/>
  <c r="DO101" i="1"/>
  <c r="DO206" i="1" s="1"/>
  <c r="EM101" i="1"/>
  <c r="EM206" i="1" s="1"/>
  <c r="FK101" i="1"/>
  <c r="FK206" i="1" s="1"/>
  <c r="GI101" i="1"/>
  <c r="GI206" i="1" s="1"/>
  <c r="HG101" i="1"/>
  <c r="HG206" i="1" s="1"/>
  <c r="IE101" i="1"/>
  <c r="IE206" i="1" s="1"/>
  <c r="W102" i="1"/>
  <c r="W215" i="1" s="1"/>
  <c r="AU102" i="1"/>
  <c r="AU215" i="1" s="1"/>
  <c r="IA73" i="1"/>
  <c r="IA205" i="1" s="1"/>
  <c r="G74" i="1"/>
  <c r="G214" i="1" s="1"/>
  <c r="BC74" i="1"/>
  <c r="BC214" i="1" s="1"/>
  <c r="CY74" i="1"/>
  <c r="CY214" i="1" s="1"/>
  <c r="EU74" i="1"/>
  <c r="EU214" i="1" s="1"/>
  <c r="GQ74" i="1"/>
  <c r="GQ214" i="1" s="1"/>
  <c r="IM74" i="1"/>
  <c r="IM214" i="1" s="1"/>
  <c r="AE75" i="1"/>
  <c r="AE196" i="1" s="1"/>
  <c r="CY75" i="1"/>
  <c r="CY196" i="1" s="1"/>
  <c r="BT102" i="1"/>
  <c r="BT215" i="1" s="1"/>
  <c r="CF102" i="1"/>
  <c r="CF215" i="1" s="1"/>
  <c r="CR102" i="1"/>
  <c r="CR215" i="1" s="1"/>
  <c r="DD102" i="1"/>
  <c r="DD215" i="1" s="1"/>
  <c r="DP102" i="1"/>
  <c r="DP215" i="1" s="1"/>
  <c r="EB102" i="1"/>
  <c r="EB215" i="1" s="1"/>
  <c r="EN102" i="1"/>
  <c r="EN215" i="1" s="1"/>
  <c r="GJ102" i="1"/>
  <c r="GJ215" i="1" s="1"/>
  <c r="GV102" i="1"/>
  <c r="GV215" i="1" s="1"/>
  <c r="HH102" i="1"/>
  <c r="HH215" i="1" s="1"/>
  <c r="HT102" i="1"/>
  <c r="HT215" i="1" s="1"/>
  <c r="IR102" i="1"/>
  <c r="IR215" i="1" s="1"/>
  <c r="L103" i="1"/>
  <c r="L197" i="1" s="1"/>
  <c r="X103" i="1"/>
  <c r="X197" i="1" s="1"/>
  <c r="AJ103" i="1"/>
  <c r="AJ197" i="1" s="1"/>
  <c r="CF103" i="1"/>
  <c r="CF197" i="1" s="1"/>
  <c r="CR103" i="1"/>
  <c r="CR197" i="1" s="1"/>
  <c r="DP103" i="1"/>
  <c r="DP197" i="1" s="1"/>
  <c r="EB103" i="1"/>
  <c r="EB197" i="1" s="1"/>
  <c r="EZ103" i="1"/>
  <c r="EZ197" i="1" s="1"/>
  <c r="FL103" i="1"/>
  <c r="FL197" i="1" s="1"/>
  <c r="GJ103" i="1"/>
  <c r="GJ197" i="1" s="1"/>
  <c r="GV103" i="1"/>
  <c r="GV197" i="1" s="1"/>
  <c r="HT103" i="1"/>
  <c r="HT197" i="1" s="1"/>
  <c r="IF103" i="1"/>
  <c r="IF197" i="1" s="1"/>
  <c r="IM73" i="1"/>
  <c r="IM205" i="1" s="1"/>
  <c r="AE74" i="1"/>
  <c r="AE214" i="1" s="1"/>
  <c r="CA74" i="1"/>
  <c r="CA214" i="1" s="1"/>
  <c r="DW74" i="1"/>
  <c r="DW214" i="1" s="1"/>
  <c r="FS74" i="1"/>
  <c r="FS214" i="1" s="1"/>
  <c r="IA74" i="1"/>
  <c r="IA214" i="1" s="1"/>
  <c r="S75" i="1"/>
  <c r="S196" i="1" s="1"/>
  <c r="CA75" i="1"/>
  <c r="CA196" i="1" s="1"/>
  <c r="CG102" i="1"/>
  <c r="CG215" i="1" s="1"/>
  <c r="CS102" i="1"/>
  <c r="CS215" i="1" s="1"/>
  <c r="DE102" i="1"/>
  <c r="DE215" i="1" s="1"/>
  <c r="DQ102" i="1"/>
  <c r="DQ215" i="1" s="1"/>
  <c r="EC102" i="1"/>
  <c r="EC215" i="1" s="1"/>
  <c r="EO102" i="1"/>
  <c r="EO215" i="1" s="1"/>
  <c r="FY102" i="1"/>
  <c r="FY215" i="1" s="1"/>
  <c r="GW102" i="1"/>
  <c r="GW215" i="1" s="1"/>
  <c r="HI102" i="1"/>
  <c r="HI215" i="1" s="1"/>
  <c r="HU102" i="1"/>
  <c r="HU215" i="1" s="1"/>
  <c r="M103" i="1"/>
  <c r="M197" i="1" s="1"/>
  <c r="Y103" i="1"/>
  <c r="Y197" i="1" s="1"/>
  <c r="AK103" i="1"/>
  <c r="AK197" i="1" s="1"/>
  <c r="CG103" i="1"/>
  <c r="CG197" i="1" s="1"/>
  <c r="CS103" i="1"/>
  <c r="CS197" i="1" s="1"/>
  <c r="DQ103" i="1"/>
  <c r="DQ197" i="1" s="1"/>
  <c r="EC103" i="1"/>
  <c r="EC197" i="1" s="1"/>
  <c r="FA103" i="1"/>
  <c r="FA197" i="1" s="1"/>
  <c r="FM103" i="1"/>
  <c r="FM197" i="1" s="1"/>
  <c r="GK103" i="1"/>
  <c r="GK197" i="1" s="1"/>
  <c r="GW103" i="1"/>
  <c r="GW197" i="1" s="1"/>
  <c r="HU103" i="1"/>
  <c r="HU197" i="1" s="1"/>
  <c r="IG103" i="1"/>
  <c r="IG197" i="1" s="1"/>
  <c r="V137" i="1"/>
  <c r="V207" i="1" s="1"/>
  <c r="AT137" i="1"/>
  <c r="AT207" i="1" s="1"/>
  <c r="BR137" i="1"/>
  <c r="BR207" i="1" s="1"/>
  <c r="FJ137" i="1"/>
  <c r="FJ207" i="1" s="1"/>
  <c r="GT137" i="1"/>
  <c r="GT207" i="1" s="1"/>
  <c r="HR137" i="1"/>
  <c r="HR207" i="1" s="1"/>
  <c r="AH138" i="1"/>
  <c r="AH216" i="1" s="1"/>
  <c r="BF138" i="1"/>
  <c r="BF216" i="1" s="1"/>
  <c r="BR138" i="1"/>
  <c r="BR216" i="1" s="1"/>
  <c r="GH138" i="1"/>
  <c r="GH216" i="1" s="1"/>
  <c r="GT138" i="1"/>
  <c r="GT216" i="1" s="1"/>
  <c r="J139" i="1"/>
  <c r="J198" i="1" s="1"/>
  <c r="V139" i="1"/>
  <c r="V198" i="1" s="1"/>
  <c r="BR139" i="1"/>
  <c r="BR198" i="1" s="1"/>
  <c r="DB139" i="1"/>
  <c r="DB198" i="1" s="1"/>
  <c r="EX139" i="1"/>
  <c r="EX198" i="1" s="1"/>
  <c r="FJ139" i="1"/>
  <c r="FJ198" i="1" s="1"/>
  <c r="AQ74" i="1"/>
  <c r="AQ214" i="1" s="1"/>
  <c r="CM74" i="1"/>
  <c r="CM214" i="1" s="1"/>
  <c r="EI74" i="1"/>
  <c r="EI214" i="1" s="1"/>
  <c r="GE74" i="1"/>
  <c r="GE214" i="1" s="1"/>
  <c r="HO74" i="1"/>
  <c r="HO214" i="1" s="1"/>
  <c r="G75" i="1"/>
  <c r="G196" i="1" s="1"/>
  <c r="CM75" i="1"/>
  <c r="CM196" i="1" s="1"/>
  <c r="N101" i="1"/>
  <c r="N206" i="1" s="1"/>
  <c r="AL101" i="1"/>
  <c r="AL206" i="1" s="1"/>
  <c r="BJ101" i="1"/>
  <c r="BJ206" i="1" s="1"/>
  <c r="CH101" i="1"/>
  <c r="CH206" i="1" s="1"/>
  <c r="DF101" i="1"/>
  <c r="DF206" i="1" s="1"/>
  <c r="ED101" i="1"/>
  <c r="ED206" i="1" s="1"/>
  <c r="FB101" i="1"/>
  <c r="FB206" i="1" s="1"/>
  <c r="FZ101" i="1"/>
  <c r="FZ206" i="1" s="1"/>
  <c r="GX101" i="1"/>
  <c r="GX206" i="1" s="1"/>
  <c r="HV101" i="1"/>
  <c r="HV206" i="1" s="1"/>
  <c r="IT101" i="1"/>
  <c r="IT206" i="1" s="1"/>
  <c r="N102" i="1"/>
  <c r="N215" i="1" s="1"/>
  <c r="AL102" i="1"/>
  <c r="AL215" i="1" s="1"/>
  <c r="CH102" i="1"/>
  <c r="CH215" i="1" s="1"/>
  <c r="CT102" i="1"/>
  <c r="CT215" i="1" s="1"/>
  <c r="DF102" i="1"/>
  <c r="DF215" i="1" s="1"/>
  <c r="DR102" i="1"/>
  <c r="DR215" i="1" s="1"/>
  <c r="ED102" i="1"/>
  <c r="ED215" i="1" s="1"/>
  <c r="EP102" i="1"/>
  <c r="EP215" i="1" s="1"/>
  <c r="FB102" i="1"/>
  <c r="FB215" i="1" s="1"/>
  <c r="FN102" i="1"/>
  <c r="FN215" i="1" s="1"/>
  <c r="HJ102" i="1"/>
  <c r="HJ215" i="1" s="1"/>
  <c r="HV102" i="1"/>
  <c r="HV215" i="1" s="1"/>
  <c r="IH102" i="1"/>
  <c r="IH215" i="1" s="1"/>
  <c r="N103" i="1"/>
  <c r="N197" i="1" s="1"/>
  <c r="Z103" i="1"/>
  <c r="Z197" i="1" s="1"/>
  <c r="AL103" i="1"/>
  <c r="AL197" i="1" s="1"/>
  <c r="AX103" i="1"/>
  <c r="AX197" i="1" s="1"/>
  <c r="CH103" i="1"/>
  <c r="CH197" i="1" s="1"/>
  <c r="CT103" i="1"/>
  <c r="CT197" i="1" s="1"/>
  <c r="DF103" i="1"/>
  <c r="DF197" i="1" s="1"/>
  <c r="ED103" i="1"/>
  <c r="ED197" i="1" s="1"/>
  <c r="EP103" i="1"/>
  <c r="EP197" i="1" s="1"/>
  <c r="FN103" i="1"/>
  <c r="FN197" i="1" s="1"/>
  <c r="FZ103" i="1"/>
  <c r="FZ197" i="1" s="1"/>
  <c r="GX103" i="1"/>
  <c r="GX197" i="1" s="1"/>
  <c r="HJ103" i="1"/>
  <c r="HJ197" i="1" s="1"/>
  <c r="IH103" i="1"/>
  <c r="IH197" i="1" s="1"/>
  <c r="IT103" i="1"/>
  <c r="IT197" i="1" s="1"/>
  <c r="AR149" i="1"/>
  <c r="AR208" i="1" s="1"/>
  <c r="DX149" i="1"/>
  <c r="DX208" i="1" s="1"/>
  <c r="FH149" i="1"/>
  <c r="FH208" i="1" s="1"/>
  <c r="HP149" i="1"/>
  <c r="HP208" i="1" s="1"/>
  <c r="IB149" i="1"/>
  <c r="IB208" i="1" s="1"/>
  <c r="EV150" i="1"/>
  <c r="EV217" i="1" s="1"/>
  <c r="HD150" i="1"/>
  <c r="HD217" i="1" s="1"/>
  <c r="BG102" i="1"/>
  <c r="BG215" i="1" s="1"/>
  <c r="BS102" i="1"/>
  <c r="BS215" i="1" s="1"/>
  <c r="CE102" i="1"/>
  <c r="CE215" i="1" s="1"/>
  <c r="CQ102" i="1"/>
  <c r="CQ215" i="1" s="1"/>
  <c r="DC102" i="1"/>
  <c r="DC215" i="1" s="1"/>
  <c r="DO102" i="1"/>
  <c r="DO215" i="1" s="1"/>
  <c r="EA102" i="1"/>
  <c r="EA215" i="1" s="1"/>
  <c r="EM102" i="1"/>
  <c r="EM215" i="1" s="1"/>
  <c r="EY102" i="1"/>
  <c r="EY215" i="1" s="1"/>
  <c r="FK102" i="1"/>
  <c r="FK215" i="1" s="1"/>
  <c r="FW102" i="1"/>
  <c r="FW215" i="1" s="1"/>
  <c r="GI102" i="1"/>
  <c r="GI215" i="1" s="1"/>
  <c r="GU102" i="1"/>
  <c r="GU215" i="1" s="1"/>
  <c r="HG102" i="1"/>
  <c r="HG215" i="1" s="1"/>
  <c r="HS102" i="1"/>
  <c r="HS215" i="1" s="1"/>
  <c r="IE102" i="1"/>
  <c r="IE215" i="1" s="1"/>
  <c r="IQ102" i="1"/>
  <c r="IQ215" i="1" s="1"/>
  <c r="K103" i="1"/>
  <c r="K197" i="1" s="1"/>
  <c r="W103" i="1"/>
  <c r="W197" i="1" s="1"/>
  <c r="AI103" i="1"/>
  <c r="AI197" i="1" s="1"/>
  <c r="AU103" i="1"/>
  <c r="AU197" i="1" s="1"/>
  <c r="BG103" i="1"/>
  <c r="BG197" i="1" s="1"/>
  <c r="BS103" i="1"/>
  <c r="BS197" i="1" s="1"/>
  <c r="CE103" i="1"/>
  <c r="CE197" i="1" s="1"/>
  <c r="CQ103" i="1"/>
  <c r="CQ197" i="1" s="1"/>
  <c r="DC103" i="1"/>
  <c r="DC197" i="1" s="1"/>
  <c r="DO103" i="1"/>
  <c r="DO197" i="1" s="1"/>
  <c r="EA103" i="1"/>
  <c r="EA197" i="1" s="1"/>
  <c r="EM103" i="1"/>
  <c r="EM197" i="1" s="1"/>
  <c r="EY103" i="1"/>
  <c r="EY197" i="1" s="1"/>
  <c r="FK103" i="1"/>
  <c r="FK197" i="1" s="1"/>
  <c r="FW103" i="1"/>
  <c r="FW197" i="1" s="1"/>
  <c r="GI103" i="1"/>
  <c r="GI197" i="1" s="1"/>
  <c r="GU103" i="1"/>
  <c r="GU197" i="1" s="1"/>
  <c r="HG103" i="1"/>
  <c r="HG197" i="1" s="1"/>
  <c r="HS103" i="1"/>
  <c r="HS197" i="1" s="1"/>
  <c r="IE103" i="1"/>
  <c r="IE197" i="1" s="1"/>
  <c r="IQ103" i="1"/>
  <c r="IQ197" i="1" s="1"/>
  <c r="X137" i="1"/>
  <c r="X207" i="1" s="1"/>
  <c r="AV137" i="1"/>
  <c r="AV207" i="1" s="1"/>
  <c r="BT137" i="1"/>
  <c r="BT207" i="1" s="1"/>
  <c r="HT137" i="1"/>
  <c r="HT207" i="1" s="1"/>
  <c r="IR137" i="1"/>
  <c r="IR207" i="1" s="1"/>
  <c r="BH138" i="1"/>
  <c r="BH216" i="1" s="1"/>
  <c r="CF138" i="1"/>
  <c r="CF216" i="1" s="1"/>
  <c r="CR138" i="1"/>
  <c r="CR216" i="1" s="1"/>
  <c r="L139" i="1"/>
  <c r="L198" i="1" s="1"/>
  <c r="AV139" i="1"/>
  <c r="AV198" i="1" s="1"/>
  <c r="CR139" i="1"/>
  <c r="CR198" i="1" s="1"/>
  <c r="DD139" i="1"/>
  <c r="DD198" i="1" s="1"/>
  <c r="IG137" i="1"/>
  <c r="IG207" i="1" s="1"/>
  <c r="CG138" i="1"/>
  <c r="CG216" i="1" s="1"/>
  <c r="CS139" i="1"/>
  <c r="CS198" i="1" s="1"/>
  <c r="IG139" i="1"/>
  <c r="IG198" i="1" s="1"/>
  <c r="AF149" i="1"/>
  <c r="AF208" i="1" s="1"/>
  <c r="BD149" i="1"/>
  <c r="BD208" i="1" s="1"/>
  <c r="BP149" i="1"/>
  <c r="BP208" i="1" s="1"/>
  <c r="CB149" i="1"/>
  <c r="CB208" i="1" s="1"/>
  <c r="CN149" i="1"/>
  <c r="CN208" i="1" s="1"/>
  <c r="CZ149" i="1"/>
  <c r="CZ208" i="1" s="1"/>
  <c r="DL149" i="1"/>
  <c r="DL208" i="1" s="1"/>
  <c r="EJ149" i="1"/>
  <c r="EJ208" i="1" s="1"/>
  <c r="EV149" i="1"/>
  <c r="EV208" i="1" s="1"/>
  <c r="FT149" i="1"/>
  <c r="FT208" i="1" s="1"/>
  <c r="GF149" i="1"/>
  <c r="GF208" i="1" s="1"/>
  <c r="HD149" i="1"/>
  <c r="HD208" i="1" s="1"/>
  <c r="IN149" i="1"/>
  <c r="IN208" i="1" s="1"/>
  <c r="H150" i="1"/>
  <c r="H217" i="1" s="1"/>
  <c r="T150" i="1"/>
  <c r="T217" i="1" s="1"/>
  <c r="AF150" i="1"/>
  <c r="AF217" i="1" s="1"/>
  <c r="AR150" i="1"/>
  <c r="AR217" i="1" s="1"/>
  <c r="BD150" i="1"/>
  <c r="BD217" i="1" s="1"/>
  <c r="BP150" i="1"/>
  <c r="BP217" i="1" s="1"/>
  <c r="CN150" i="1"/>
  <c r="CN217" i="1" s="1"/>
  <c r="CZ150" i="1"/>
  <c r="CZ217" i="1" s="1"/>
  <c r="DX150" i="1"/>
  <c r="DX217" i="1" s="1"/>
  <c r="EJ150" i="1"/>
  <c r="EJ217" i="1" s="1"/>
  <c r="FH150" i="1"/>
  <c r="FH217" i="1" s="1"/>
  <c r="GR150" i="1"/>
  <c r="GR217" i="1" s="1"/>
  <c r="HP150" i="1"/>
  <c r="HP217" i="1" s="1"/>
  <c r="IB150" i="1"/>
  <c r="IB217" i="1" s="1"/>
  <c r="CP137" i="1"/>
  <c r="CP207" i="1" s="1"/>
  <c r="DB137" i="1"/>
  <c r="DB207" i="1" s="1"/>
  <c r="DN137" i="1"/>
  <c r="DN207" i="1" s="1"/>
  <c r="DZ137" i="1"/>
  <c r="DZ207" i="1" s="1"/>
  <c r="EL137" i="1"/>
  <c r="EL207" i="1" s="1"/>
  <c r="HF137" i="1"/>
  <c r="HF207" i="1" s="1"/>
  <c r="ID137" i="1"/>
  <c r="ID207" i="1" s="1"/>
  <c r="IP137" i="1"/>
  <c r="IP207" i="1" s="1"/>
  <c r="J138" i="1"/>
  <c r="J216" i="1" s="1"/>
  <c r="V138" i="1"/>
  <c r="V216" i="1" s="1"/>
  <c r="CP138" i="1"/>
  <c r="CP216" i="1" s="1"/>
  <c r="DN138" i="1"/>
  <c r="DN216" i="1" s="1"/>
  <c r="DZ138" i="1"/>
  <c r="DZ216" i="1" s="1"/>
  <c r="EL138" i="1"/>
  <c r="EL216" i="1" s="1"/>
  <c r="EX138" i="1"/>
  <c r="EX216" i="1" s="1"/>
  <c r="FJ138" i="1"/>
  <c r="FJ216" i="1" s="1"/>
  <c r="HF138" i="1"/>
  <c r="HF216" i="1" s="1"/>
  <c r="HR138" i="1"/>
  <c r="HR216" i="1" s="1"/>
  <c r="ID138" i="1"/>
  <c r="ID216" i="1" s="1"/>
  <c r="IP138" i="1"/>
  <c r="IP216" i="1" s="1"/>
  <c r="AT139" i="1"/>
  <c r="AT198" i="1" s="1"/>
  <c r="BF139" i="1"/>
  <c r="BF198" i="1" s="1"/>
  <c r="DN139" i="1"/>
  <c r="DN198" i="1" s="1"/>
  <c r="DZ139" i="1"/>
  <c r="DZ198" i="1" s="1"/>
  <c r="EL139" i="1"/>
  <c r="EL198" i="1" s="1"/>
  <c r="FV139" i="1"/>
  <c r="FV198" i="1" s="1"/>
  <c r="GH139" i="1"/>
  <c r="GH198" i="1" s="1"/>
  <c r="GT139" i="1"/>
  <c r="GT198" i="1" s="1"/>
  <c r="HF139" i="1"/>
  <c r="HF198" i="1" s="1"/>
  <c r="IP139" i="1"/>
  <c r="IP198" i="1" s="1"/>
  <c r="E209" i="1"/>
  <c r="Q209" i="1"/>
  <c r="AC209" i="1"/>
  <c r="AO209" i="1"/>
  <c r="BA209" i="1"/>
  <c r="BM209" i="1"/>
  <c r="BY209" i="1"/>
  <c r="CK209" i="1"/>
  <c r="CW209" i="1"/>
  <c r="DI209" i="1"/>
  <c r="DU209" i="1"/>
  <c r="EG209" i="1"/>
  <c r="ES209" i="1"/>
  <c r="FE209" i="1"/>
  <c r="FQ209" i="1"/>
  <c r="GC209" i="1"/>
  <c r="GO209" i="1"/>
  <c r="HA209" i="1"/>
  <c r="HM209" i="1"/>
  <c r="HY209" i="1"/>
  <c r="IK181" i="1"/>
  <c r="IK209" i="1" s="1"/>
  <c r="E218" i="1"/>
  <c r="Q218" i="1"/>
  <c r="AC218" i="1"/>
  <c r="AO218" i="1"/>
  <c r="BA218" i="1"/>
  <c r="BM218" i="1"/>
  <c r="BY218" i="1"/>
  <c r="CK218" i="1"/>
  <c r="CW218" i="1"/>
  <c r="DI218" i="1"/>
  <c r="DU218" i="1"/>
  <c r="EG218" i="1"/>
  <c r="ES218" i="1"/>
  <c r="FE218" i="1"/>
  <c r="FQ218" i="1"/>
  <c r="GC218" i="1"/>
  <c r="GO218" i="1"/>
  <c r="HA218" i="1"/>
  <c r="HM218" i="1"/>
  <c r="HY218" i="1"/>
  <c r="IK182" i="1"/>
  <c r="IK218" i="1" s="1"/>
  <c r="E200" i="1"/>
  <c r="Q200" i="1"/>
  <c r="AC200" i="1"/>
  <c r="AO200" i="1"/>
  <c r="BA200" i="1"/>
  <c r="BM200" i="1"/>
  <c r="BY200" i="1"/>
  <c r="CK200" i="1"/>
  <c r="CW200" i="1"/>
  <c r="DI200" i="1"/>
  <c r="DU200" i="1"/>
  <c r="EG200" i="1"/>
  <c r="ES200" i="1"/>
  <c r="FE200" i="1"/>
  <c r="FQ200" i="1"/>
  <c r="GC200" i="1"/>
  <c r="GO200" i="1"/>
  <c r="HA200" i="1"/>
  <c r="HM200" i="1"/>
  <c r="CR137" i="1"/>
  <c r="CR207" i="1" s="1"/>
  <c r="DP137" i="1"/>
  <c r="DP207" i="1" s="1"/>
  <c r="EB137" i="1"/>
  <c r="EB207" i="1" s="1"/>
  <c r="EN137" i="1"/>
  <c r="EN207" i="1" s="1"/>
  <c r="EZ137" i="1"/>
  <c r="EZ207" i="1" s="1"/>
  <c r="FL137" i="1"/>
  <c r="FL207" i="1" s="1"/>
  <c r="IF137" i="1"/>
  <c r="IF207" i="1" s="1"/>
  <c r="L138" i="1"/>
  <c r="L216" i="1" s="1"/>
  <c r="X138" i="1"/>
  <c r="X216" i="1" s="1"/>
  <c r="AJ138" i="1"/>
  <c r="AJ216" i="1" s="1"/>
  <c r="AV138" i="1"/>
  <c r="AV216" i="1" s="1"/>
  <c r="DP138" i="1"/>
  <c r="DP216" i="1" s="1"/>
  <c r="EN138" i="1"/>
  <c r="EN216" i="1" s="1"/>
  <c r="EZ138" i="1"/>
  <c r="EZ216" i="1" s="1"/>
  <c r="FL138" i="1"/>
  <c r="FL216" i="1" s="1"/>
  <c r="FX138" i="1"/>
  <c r="FX216" i="1" s="1"/>
  <c r="GJ138" i="1"/>
  <c r="GJ216" i="1" s="1"/>
  <c r="HT138" i="1"/>
  <c r="HT216" i="1" s="1"/>
  <c r="IF138" i="1"/>
  <c r="IF216" i="1" s="1"/>
  <c r="IR138" i="1"/>
  <c r="IR216" i="1" s="1"/>
  <c r="BH139" i="1"/>
  <c r="BH198" i="1" s="1"/>
  <c r="BT139" i="1"/>
  <c r="BT198" i="1" s="1"/>
  <c r="EB139" i="1"/>
  <c r="EB198" i="1" s="1"/>
  <c r="EN139" i="1"/>
  <c r="EN198" i="1" s="1"/>
  <c r="EZ139" i="1"/>
  <c r="EZ198" i="1" s="1"/>
  <c r="GJ139" i="1"/>
  <c r="GJ198" i="1" s="1"/>
  <c r="GV139" i="1"/>
  <c r="GV198" i="1" s="1"/>
  <c r="HH139" i="1"/>
  <c r="HH198" i="1" s="1"/>
  <c r="HT139" i="1"/>
  <c r="HT198" i="1" s="1"/>
  <c r="IR139" i="1"/>
  <c r="IR198" i="1" s="1"/>
  <c r="DE137" i="1"/>
  <c r="DE207" i="1" s="1"/>
  <c r="EC137" i="1"/>
  <c r="EC207" i="1" s="1"/>
  <c r="EO137" i="1"/>
  <c r="EO207" i="1" s="1"/>
  <c r="FA137" i="1"/>
  <c r="FA207" i="1" s="1"/>
  <c r="FM137" i="1"/>
  <c r="FM207" i="1" s="1"/>
  <c r="FY137" i="1"/>
  <c r="FY207" i="1" s="1"/>
  <c r="IS137" i="1"/>
  <c r="IS207" i="1" s="1"/>
  <c r="M138" i="1"/>
  <c r="M216" i="1" s="1"/>
  <c r="Y138" i="1"/>
  <c r="Y216" i="1" s="1"/>
  <c r="AK138" i="1"/>
  <c r="AK216" i="1" s="1"/>
  <c r="AW138" i="1"/>
  <c r="AW216" i="1" s="1"/>
  <c r="BI138" i="1"/>
  <c r="BI216" i="1" s="1"/>
  <c r="EC138" i="1"/>
  <c r="EC216" i="1" s="1"/>
  <c r="FA138" i="1"/>
  <c r="FA216" i="1" s="1"/>
  <c r="FM138" i="1"/>
  <c r="FM216" i="1" s="1"/>
  <c r="FY138" i="1"/>
  <c r="FY216" i="1" s="1"/>
  <c r="GK138" i="1"/>
  <c r="GK216" i="1" s="1"/>
  <c r="IS138" i="1"/>
  <c r="IS216" i="1" s="1"/>
  <c r="M139" i="1"/>
  <c r="M198" i="1" s="1"/>
  <c r="AW139" i="1"/>
  <c r="AW198" i="1" s="1"/>
  <c r="BI139" i="1"/>
  <c r="BI198" i="1" s="1"/>
  <c r="BU139" i="1"/>
  <c r="BU198" i="1" s="1"/>
  <c r="CG139" i="1"/>
  <c r="CG198" i="1" s="1"/>
  <c r="DQ139" i="1"/>
  <c r="DQ198" i="1" s="1"/>
  <c r="EC139" i="1"/>
  <c r="EC198" i="1" s="1"/>
  <c r="EO139" i="1"/>
  <c r="EO198" i="1" s="1"/>
  <c r="FA139" i="1"/>
  <c r="FA198" i="1" s="1"/>
  <c r="HI139" i="1"/>
  <c r="HI198" i="1" s="1"/>
  <c r="HU139" i="1"/>
  <c r="HU198" i="1" s="1"/>
  <c r="M209" i="1"/>
  <c r="Y209" i="1"/>
  <c r="AK209" i="1"/>
  <c r="AW209" i="1"/>
  <c r="BI209" i="1"/>
  <c r="BU209" i="1"/>
  <c r="CG209" i="1"/>
  <c r="CS209" i="1"/>
  <c r="DE209" i="1"/>
  <c r="DQ209" i="1"/>
  <c r="EC209" i="1"/>
  <c r="EO209" i="1"/>
  <c r="FA209" i="1"/>
  <c r="FM209" i="1"/>
  <c r="FY209" i="1"/>
  <c r="GK209" i="1"/>
  <c r="GW209" i="1"/>
  <c r="HI209" i="1"/>
  <c r="HU209" i="1"/>
  <c r="IG209" i="1"/>
  <c r="IS181" i="1"/>
  <c r="IS209" i="1" s="1"/>
  <c r="M218" i="1"/>
  <c r="Y218" i="1"/>
  <c r="AK218" i="1"/>
  <c r="AW218" i="1"/>
  <c r="BI218" i="1"/>
  <c r="BU218" i="1"/>
  <c r="CG218" i="1"/>
  <c r="CS218" i="1"/>
  <c r="DE218" i="1"/>
  <c r="DQ218" i="1"/>
  <c r="EC218" i="1"/>
  <c r="EO218" i="1"/>
  <c r="FA218" i="1"/>
  <c r="FM218" i="1"/>
  <c r="FY218" i="1"/>
  <c r="GK218" i="1"/>
  <c r="GW218" i="1"/>
  <c r="HI218" i="1"/>
  <c r="HU218" i="1"/>
  <c r="IG218" i="1"/>
  <c r="IS182" i="1"/>
  <c r="IS218" i="1" s="1"/>
  <c r="M200" i="1"/>
  <c r="Y200" i="1"/>
  <c r="AK200" i="1"/>
  <c r="AW200" i="1"/>
  <c r="BI200" i="1"/>
  <c r="BU200" i="1"/>
  <c r="CG200" i="1"/>
  <c r="CS200" i="1"/>
  <c r="DE200" i="1"/>
  <c r="DQ200" i="1"/>
  <c r="EC200" i="1"/>
  <c r="EO200" i="1"/>
  <c r="FA200" i="1"/>
  <c r="FM200" i="1"/>
  <c r="FY200" i="1"/>
  <c r="GK200" i="1"/>
  <c r="GW200" i="1"/>
  <c r="HI200" i="1"/>
  <c r="HU200" i="1"/>
  <c r="IG200" i="1"/>
  <c r="IS183" i="1"/>
  <c r="IS200" i="1" s="1"/>
  <c r="S209" i="1"/>
  <c r="AQ209" i="1"/>
  <c r="BO209" i="1"/>
  <c r="CM209" i="1"/>
  <c r="DK209" i="1"/>
  <c r="EI209" i="1"/>
  <c r="FG209" i="1"/>
  <c r="GE209" i="1"/>
  <c r="HC209" i="1"/>
  <c r="IA209" i="1"/>
  <c r="S218" i="1"/>
  <c r="AQ218" i="1"/>
  <c r="BO218" i="1"/>
  <c r="CM218" i="1"/>
  <c r="DK218" i="1"/>
  <c r="EI218" i="1"/>
  <c r="FG218" i="1"/>
  <c r="GE218" i="1"/>
  <c r="HC218" i="1"/>
  <c r="IA218" i="1"/>
  <c r="S200" i="1"/>
  <c r="AQ200" i="1"/>
  <c r="BO200" i="1"/>
  <c r="CM200" i="1"/>
  <c r="DK200" i="1"/>
  <c r="EI200" i="1"/>
  <c r="FG200" i="1"/>
  <c r="GE200" i="1"/>
  <c r="HC200" i="1"/>
  <c r="IA200" i="1"/>
  <c r="AG209" i="1"/>
  <c r="CC209" i="1"/>
  <c r="DY209" i="1"/>
  <c r="FU209" i="1"/>
  <c r="HQ209" i="1"/>
  <c r="M149" i="1"/>
  <c r="M208" i="1" s="1"/>
  <c r="AW149" i="1"/>
  <c r="AW208" i="1" s="1"/>
  <c r="CG149" i="1"/>
  <c r="CG208" i="1" s="1"/>
  <c r="DQ149" i="1"/>
  <c r="DQ208" i="1" s="1"/>
  <c r="FA149" i="1"/>
  <c r="FA208" i="1" s="1"/>
  <c r="GK149" i="1"/>
  <c r="GK208" i="1" s="1"/>
  <c r="HU149" i="1"/>
  <c r="HU208" i="1" s="1"/>
  <c r="AK150" i="1"/>
  <c r="AK217" i="1" s="1"/>
  <c r="BU150" i="1"/>
  <c r="BU217" i="1" s="1"/>
  <c r="DE150" i="1"/>
  <c r="DE217" i="1" s="1"/>
  <c r="EO150" i="1"/>
  <c r="EO217" i="1" s="1"/>
  <c r="FY150" i="1"/>
  <c r="FY217" i="1" s="1"/>
  <c r="HI150" i="1"/>
  <c r="HI217" i="1" s="1"/>
  <c r="IS150" i="1"/>
  <c r="IS217" i="1" s="1"/>
  <c r="Y151" i="1"/>
  <c r="Y199" i="1" s="1"/>
  <c r="BI151" i="1"/>
  <c r="BI199" i="1" s="1"/>
  <c r="CS151" i="1"/>
  <c r="CS199" i="1" s="1"/>
  <c r="EC151" i="1"/>
  <c r="EC199" i="1" s="1"/>
  <c r="FM151" i="1"/>
  <c r="FM199" i="1" s="1"/>
  <c r="GW151" i="1"/>
  <c r="GW199" i="1" s="1"/>
  <c r="IG151" i="1"/>
  <c r="IG199" i="1" s="1"/>
  <c r="N149" i="1"/>
  <c r="N208" i="1" s="1"/>
  <c r="AX149" i="1"/>
  <c r="AX208" i="1" s="1"/>
  <c r="CH149" i="1"/>
  <c r="CH208" i="1" s="1"/>
  <c r="DR149" i="1"/>
  <c r="DR208" i="1" s="1"/>
  <c r="FB149" i="1"/>
  <c r="FB208" i="1" s="1"/>
  <c r="GL149" i="1"/>
  <c r="GL208" i="1" s="1"/>
  <c r="HV149" i="1"/>
  <c r="HV208" i="1" s="1"/>
  <c r="AL150" i="1"/>
  <c r="AL217" i="1" s="1"/>
  <c r="BV150" i="1"/>
  <c r="BV217" i="1" s="1"/>
  <c r="DF150" i="1"/>
  <c r="DF217" i="1" s="1"/>
  <c r="EP150" i="1"/>
  <c r="EP217" i="1" s="1"/>
  <c r="FZ150" i="1"/>
  <c r="FZ217" i="1" s="1"/>
  <c r="HJ150" i="1"/>
  <c r="HJ217" i="1" s="1"/>
  <c r="IT150" i="1"/>
  <c r="IT217" i="1" s="1"/>
  <c r="Z151" i="1"/>
  <c r="Z199" i="1" s="1"/>
  <c r="BJ151" i="1"/>
  <c r="BJ199" i="1" s="1"/>
  <c r="CT151" i="1"/>
  <c r="CT199" i="1" s="1"/>
  <c r="ED151" i="1"/>
  <c r="ED199" i="1" s="1"/>
  <c r="FN151" i="1"/>
  <c r="FN199" i="1" s="1"/>
  <c r="GX151" i="1"/>
  <c r="GX199" i="1" s="1"/>
  <c r="IH151" i="1"/>
  <c r="IH199" i="1" s="1"/>
  <c r="U209" i="1"/>
  <c r="AS209" i="1"/>
  <c r="BQ209" i="1"/>
  <c r="CO209" i="1"/>
  <c r="DM209" i="1"/>
  <c r="EK209" i="1"/>
  <c r="FI209" i="1"/>
  <c r="GG209" i="1"/>
  <c r="HE209" i="1"/>
  <c r="IC209" i="1"/>
  <c r="U218" i="1"/>
  <c r="AS218" i="1"/>
  <c r="BQ218" i="1"/>
  <c r="CO218" i="1"/>
  <c r="DM218" i="1"/>
  <c r="EK218" i="1"/>
  <c r="FI218" i="1"/>
  <c r="GG218" i="1"/>
  <c r="HE218" i="1"/>
  <c r="IC218" i="1"/>
  <c r="U200" i="1"/>
  <c r="AS200" i="1"/>
  <c r="BQ200" i="1"/>
  <c r="CO200" i="1"/>
  <c r="DM200" i="1"/>
  <c r="EK200" i="1"/>
  <c r="FI200" i="1"/>
  <c r="GG200" i="1"/>
  <c r="HE200" i="1"/>
  <c r="IC200" i="1"/>
  <c r="V209" i="1"/>
  <c r="AT209" i="1"/>
  <c r="BR209" i="1"/>
  <c r="CP209" i="1"/>
  <c r="DN209" i="1"/>
  <c r="EL209" i="1"/>
  <c r="FJ209" i="1"/>
  <c r="GH209" i="1"/>
  <c r="HF209" i="1"/>
  <c r="ID209" i="1"/>
  <c r="V218" i="1"/>
  <c r="AT218" i="1"/>
  <c r="BR218" i="1"/>
  <c r="CP218" i="1"/>
  <c r="DN218" i="1"/>
  <c r="EL218" i="1"/>
  <c r="FJ218" i="1"/>
  <c r="GH218" i="1"/>
  <c r="HF218" i="1"/>
  <c r="ID218" i="1"/>
  <c r="V200" i="1"/>
  <c r="AT200" i="1"/>
  <c r="BR200" i="1"/>
  <c r="CP200" i="1"/>
  <c r="DN200" i="1"/>
  <c r="EL200" i="1"/>
  <c r="FJ200" i="1"/>
  <c r="GH200" i="1"/>
  <c r="HF200" i="1"/>
  <c r="ID200" i="1"/>
  <c r="W209" i="1"/>
  <c r="AU209" i="1"/>
  <c r="BS209" i="1"/>
  <c r="CQ209" i="1"/>
  <c r="DO209" i="1"/>
  <c r="EM209" i="1"/>
  <c r="FK209" i="1"/>
  <c r="GI209" i="1"/>
  <c r="HG209" i="1"/>
  <c r="IE209" i="1"/>
  <c r="W218" i="1"/>
  <c r="AU218" i="1"/>
  <c r="BS218" i="1"/>
  <c r="CQ218" i="1"/>
  <c r="DO218" i="1"/>
  <c r="EM218" i="1"/>
  <c r="FK218" i="1"/>
  <c r="GI218" i="1"/>
  <c r="HG218" i="1"/>
  <c r="IE218" i="1"/>
  <c r="W200" i="1"/>
  <c r="AU200" i="1"/>
  <c r="BS200" i="1"/>
  <c r="CQ200" i="1"/>
  <c r="DO200" i="1"/>
  <c r="EM200" i="1"/>
  <c r="FK200" i="1"/>
  <c r="GI200" i="1"/>
  <c r="HG200" i="1"/>
  <c r="IE200" i="1"/>
  <c r="N94" i="5" l="1"/>
  <c r="W93" i="5"/>
  <c r="K93" i="5"/>
  <c r="W133" i="5"/>
  <c r="AV202" i="1"/>
  <c r="N134" i="5"/>
  <c r="K133" i="5"/>
  <c r="AN147" i="4"/>
  <c r="P147" i="4"/>
  <c r="AB143" i="4"/>
  <c r="O94" i="5"/>
  <c r="X93" i="5"/>
  <c r="L93" i="5"/>
  <c r="N142" i="5"/>
  <c r="W141" i="5"/>
  <c r="K141" i="5"/>
  <c r="AK123" i="4"/>
  <c r="X174" i="5"/>
  <c r="L174" i="5"/>
  <c r="U173" i="5"/>
  <c r="I173" i="5"/>
  <c r="T90" i="5"/>
  <c r="H90" i="5"/>
  <c r="T143" i="4"/>
  <c r="Z175" i="4"/>
  <c r="AL171" i="4"/>
  <c r="AT131" i="4"/>
  <c r="V131" i="4"/>
  <c r="V146" i="5"/>
  <c r="J146" i="5"/>
  <c r="AP51" i="4"/>
  <c r="R51" i="4"/>
  <c r="AD47" i="4"/>
  <c r="F47" i="4"/>
  <c r="AP43" i="4"/>
  <c r="R43" i="4"/>
  <c r="AD39" i="4"/>
  <c r="F39" i="4"/>
  <c r="AP35" i="4"/>
  <c r="R35" i="4"/>
  <c r="AD31" i="4"/>
  <c r="F31" i="4"/>
  <c r="AP27" i="4"/>
  <c r="R27" i="4"/>
  <c r="E62" i="5"/>
  <c r="W58" i="5"/>
  <c r="K58" i="5"/>
  <c r="Q54" i="5"/>
  <c r="E54" i="5"/>
  <c r="N53" i="5"/>
  <c r="N15" i="4"/>
  <c r="Y166" i="5"/>
  <c r="GJ211" i="1"/>
  <c r="AR11" i="4"/>
  <c r="T11" i="4"/>
  <c r="R178" i="5"/>
  <c r="F178" i="5"/>
  <c r="O177" i="5"/>
  <c r="V134" i="5"/>
  <c r="J134" i="5"/>
  <c r="R23" i="4"/>
  <c r="AD19" i="4"/>
  <c r="F19" i="4"/>
  <c r="AP15" i="4"/>
  <c r="R15" i="4"/>
  <c r="AF11" i="4"/>
  <c r="H11" i="4"/>
  <c r="AP179" i="4"/>
  <c r="R179" i="4"/>
  <c r="AF167" i="4"/>
  <c r="H167" i="4"/>
  <c r="AH163" i="4"/>
  <c r="J163" i="4"/>
  <c r="AT159" i="4"/>
  <c r="V159" i="4"/>
  <c r="AJ87" i="4"/>
  <c r="X83" i="4"/>
  <c r="AL71" i="4"/>
  <c r="N71" i="4"/>
  <c r="X94" i="5"/>
  <c r="L94" i="5"/>
  <c r="U93" i="5"/>
  <c r="I93" i="5"/>
  <c r="V90" i="5"/>
  <c r="J90" i="5"/>
  <c r="AB51" i="4"/>
  <c r="AN47" i="4"/>
  <c r="P47" i="4"/>
  <c r="AB43" i="4"/>
  <c r="AN39" i="4"/>
  <c r="P39" i="4"/>
  <c r="AB35" i="4"/>
  <c r="AN31" i="4"/>
  <c r="AP11" i="4"/>
  <c r="R11" i="4"/>
  <c r="AQ11" i="4"/>
  <c r="Y39" i="4"/>
  <c r="AK27" i="4"/>
  <c r="M27" i="4"/>
  <c r="W135" i="4"/>
  <c r="K111" i="4"/>
  <c r="R185" i="5"/>
  <c r="R189" i="5" s="1"/>
  <c r="R210" i="5" s="1"/>
  <c r="E178" i="5"/>
  <c r="S90" i="5"/>
  <c r="H134" i="5"/>
  <c r="W185" i="5"/>
  <c r="W189" i="5" s="1"/>
  <c r="W210" i="5" s="1"/>
  <c r="Q185" i="5"/>
  <c r="Q189" i="5" s="1"/>
  <c r="Q210" i="5" s="1"/>
  <c r="K185" i="5"/>
  <c r="K189" i="5" s="1"/>
  <c r="K210" i="5" s="1"/>
  <c r="E185" i="5"/>
  <c r="E189" i="5" s="1"/>
  <c r="E210" i="5" s="1"/>
  <c r="O178" i="5"/>
  <c r="S134" i="5"/>
  <c r="G134" i="5"/>
  <c r="AF179" i="4"/>
  <c r="H179" i="4"/>
  <c r="AT167" i="4"/>
  <c r="V167" i="4"/>
  <c r="U99" i="5"/>
  <c r="I99" i="5"/>
  <c r="AB71" i="4"/>
  <c r="AN67" i="4"/>
  <c r="P67" i="4"/>
  <c r="AR63" i="4"/>
  <c r="AP143" i="4"/>
  <c r="L143" i="4"/>
  <c r="F185" i="5"/>
  <c r="F189" i="5" s="1"/>
  <c r="F210" i="5" s="1"/>
  <c r="P89" i="5"/>
  <c r="T134" i="5"/>
  <c r="R94" i="5"/>
  <c r="F94" i="5"/>
  <c r="O93" i="5"/>
  <c r="AN51" i="4"/>
  <c r="P51" i="4"/>
  <c r="AB47" i="4"/>
  <c r="AN43" i="4"/>
  <c r="P43" i="4"/>
  <c r="AB39" i="4"/>
  <c r="L185" i="5"/>
  <c r="L189" i="5" s="1"/>
  <c r="L210" i="5" s="1"/>
  <c r="N177" i="5"/>
  <c r="T146" i="5"/>
  <c r="H146" i="5"/>
  <c r="Q94" i="5"/>
  <c r="E94" i="5"/>
  <c r="X185" i="5"/>
  <c r="X189" i="5" s="1"/>
  <c r="X210" i="5" s="1"/>
  <c r="Q178" i="5"/>
  <c r="G90" i="5"/>
  <c r="P94" i="5"/>
  <c r="Y93" i="5"/>
  <c r="M93" i="5"/>
  <c r="R149" i="4"/>
  <c r="R208" i="4" s="1"/>
  <c r="Q146" i="5"/>
  <c r="E146" i="5"/>
  <c r="N145" i="5"/>
  <c r="L62" i="5"/>
  <c r="U61" i="5"/>
  <c r="I61" i="5"/>
  <c r="R58" i="5"/>
  <c r="F58" i="5"/>
  <c r="O57" i="5"/>
  <c r="X54" i="5"/>
  <c r="L54" i="5"/>
  <c r="U53" i="5"/>
  <c r="I53" i="5"/>
  <c r="AI11" i="4"/>
  <c r="AC135" i="4"/>
  <c r="E135" i="4"/>
  <c r="AO111" i="4"/>
  <c r="Q111" i="4"/>
  <c r="IF202" i="1"/>
  <c r="Y94" i="5"/>
  <c r="M94" i="5"/>
  <c r="AD147" i="4"/>
  <c r="R143" i="4"/>
  <c r="AF127" i="4"/>
  <c r="H127" i="4"/>
  <c r="AR123" i="4"/>
  <c r="T123" i="4"/>
  <c r="AF119" i="4"/>
  <c r="H119" i="4"/>
  <c r="T115" i="4"/>
  <c r="T63" i="4"/>
  <c r="AF59" i="4"/>
  <c r="H59" i="4"/>
  <c r="T23" i="4"/>
  <c r="AF19" i="4"/>
  <c r="H19" i="4"/>
  <c r="T15" i="4"/>
  <c r="P11" i="4"/>
  <c r="AH11" i="4"/>
  <c r="J11" i="4"/>
  <c r="W11" i="4"/>
  <c r="AG135" i="4"/>
  <c r="I135" i="4"/>
  <c r="AS111" i="4"/>
  <c r="U111" i="4"/>
  <c r="T93" i="5"/>
  <c r="AJ95" i="4"/>
  <c r="W142" i="5"/>
  <c r="K142" i="5"/>
  <c r="T141" i="5"/>
  <c r="H141" i="5"/>
  <c r="AJ159" i="4"/>
  <c r="L159" i="4"/>
  <c r="W130" i="5"/>
  <c r="Z87" i="4"/>
  <c r="AL83" i="4"/>
  <c r="S94" i="5"/>
  <c r="G94" i="5"/>
  <c r="V170" i="5"/>
  <c r="J170" i="5"/>
  <c r="O166" i="5"/>
  <c r="Y162" i="5"/>
  <c r="M162" i="5"/>
  <c r="T78" i="5"/>
  <c r="H78" i="5"/>
  <c r="Q77" i="5"/>
  <c r="E77" i="5"/>
  <c r="Q70" i="5"/>
  <c r="E70" i="5"/>
  <c r="W66" i="5"/>
  <c r="K66" i="5"/>
  <c r="T65" i="5"/>
  <c r="H65" i="5"/>
  <c r="W50" i="5"/>
  <c r="K50" i="5"/>
  <c r="Q46" i="5"/>
  <c r="E46" i="5"/>
  <c r="W42" i="5"/>
  <c r="AJ143" i="4"/>
  <c r="Z127" i="4"/>
  <c r="AL123" i="4"/>
  <c r="AL115" i="4"/>
  <c r="Z59" i="4"/>
  <c r="AM135" i="4"/>
  <c r="O135" i="4"/>
  <c r="K94" i="5"/>
  <c r="AK19" i="4"/>
  <c r="P178" i="5"/>
  <c r="G107" i="4"/>
  <c r="AR149" i="4"/>
  <c r="AR208" i="4" s="1"/>
  <c r="AK35" i="4"/>
  <c r="R134" i="5"/>
  <c r="F134" i="5"/>
  <c r="O133" i="5"/>
  <c r="U146" i="5"/>
  <c r="AN35" i="4"/>
  <c r="P35" i="4"/>
  <c r="AB31" i="4"/>
  <c r="AN27" i="4"/>
  <c r="P27" i="4"/>
  <c r="M61" i="5"/>
  <c r="V58" i="5"/>
  <c r="J58" i="5"/>
  <c r="G57" i="5"/>
  <c r="P54" i="5"/>
  <c r="Y53" i="5"/>
  <c r="M53" i="5"/>
  <c r="AP127" i="4"/>
  <c r="R127" i="4"/>
  <c r="AD123" i="4"/>
  <c r="F123" i="4"/>
  <c r="AP119" i="4"/>
  <c r="R119" i="4"/>
  <c r="AD115" i="4"/>
  <c r="F115" i="4"/>
  <c r="F63" i="4"/>
  <c r="AP59" i="4"/>
  <c r="R59" i="4"/>
  <c r="AD55" i="4"/>
  <c r="F55" i="4"/>
  <c r="Z11" i="4"/>
  <c r="K109" i="5"/>
  <c r="K111" i="5" s="1"/>
  <c r="K9" i="5"/>
  <c r="M22" i="5"/>
  <c r="I21" i="5"/>
  <c r="M18" i="5"/>
  <c r="AE111" i="4"/>
  <c r="Q134" i="5"/>
  <c r="E134" i="5"/>
  <c r="O90" i="5"/>
  <c r="L149" i="4"/>
  <c r="L208" i="4" s="1"/>
  <c r="L22" i="5"/>
  <c r="F14" i="5"/>
  <c r="W94" i="5"/>
  <c r="W95" i="5" s="1"/>
  <c r="T149" i="4"/>
  <c r="T208" i="4" s="1"/>
  <c r="AL63" i="4"/>
  <c r="AJ149" i="4"/>
  <c r="AJ208" i="4" s="1"/>
  <c r="X149" i="4"/>
  <c r="X208" i="4" s="1"/>
  <c r="H109" i="5"/>
  <c r="H111" i="5" s="1"/>
  <c r="Y31" i="4"/>
  <c r="AM11" i="4"/>
  <c r="AE135" i="4"/>
  <c r="G135" i="4"/>
  <c r="AQ111" i="4"/>
  <c r="S111" i="4"/>
  <c r="AI107" i="4"/>
  <c r="AD167" i="4"/>
  <c r="X67" i="4"/>
  <c r="AB147" i="4"/>
  <c r="AB151" i="4" s="1"/>
  <c r="AB199" i="4" s="1"/>
  <c r="AN143" i="4"/>
  <c r="P143" i="4"/>
  <c r="AD127" i="4"/>
  <c r="F127" i="4"/>
  <c r="AP123" i="4"/>
  <c r="AD119" i="4"/>
  <c r="AM73" i="4"/>
  <c r="AM205" i="4" s="1"/>
  <c r="H14" i="5"/>
  <c r="AK135" i="4"/>
  <c r="M135" i="4"/>
  <c r="AF175" i="4"/>
  <c r="H175" i="4"/>
  <c r="AR171" i="4"/>
  <c r="T171" i="4"/>
  <c r="J135" i="4"/>
  <c r="AB131" i="4"/>
  <c r="AH95" i="4"/>
  <c r="J95" i="4"/>
  <c r="AT91" i="4"/>
  <c r="V91" i="4"/>
  <c r="Q14" i="5"/>
  <c r="K10" i="5"/>
  <c r="F26" i="5"/>
  <c r="X22" i="5"/>
  <c r="K18" i="5"/>
  <c r="W9" i="5"/>
  <c r="AI135" i="4"/>
  <c r="K135" i="4"/>
  <c r="W111" i="4"/>
  <c r="AS211" i="1"/>
  <c r="BT202" i="1"/>
  <c r="DZ220" i="1"/>
  <c r="CP211" i="1"/>
  <c r="U134" i="5"/>
  <c r="I134" i="5"/>
  <c r="R133" i="5"/>
  <c r="F133" i="5"/>
  <c r="AF138" i="4"/>
  <c r="AF216" i="4" s="1"/>
  <c r="H138" i="4"/>
  <c r="H216" i="4" s="1"/>
  <c r="AF95" i="4"/>
  <c r="H95" i="4"/>
  <c r="AR91" i="4"/>
  <c r="T91" i="4"/>
  <c r="Y127" i="4"/>
  <c r="M123" i="4"/>
  <c r="Y119" i="4"/>
  <c r="AK115" i="4"/>
  <c r="M115" i="4"/>
  <c r="AL19" i="4"/>
  <c r="AT11" i="4"/>
  <c r="V11" i="4"/>
  <c r="R111" i="5"/>
  <c r="U142" i="5"/>
  <c r="AG107" i="4"/>
  <c r="T142" i="5"/>
  <c r="H142" i="5"/>
  <c r="Q141" i="5"/>
  <c r="E141" i="5"/>
  <c r="R99" i="5"/>
  <c r="N90" i="5"/>
  <c r="W89" i="5"/>
  <c r="K89" i="5"/>
  <c r="AD23" i="4"/>
  <c r="AT95" i="4"/>
  <c r="V95" i="4"/>
  <c r="AH91" i="4"/>
  <c r="J91" i="4"/>
  <c r="AF143" i="4"/>
  <c r="H143" i="4"/>
  <c r="AN23" i="4"/>
  <c r="P23" i="4"/>
  <c r="AB19" i="4"/>
  <c r="AN15" i="4"/>
  <c r="P15" i="4"/>
  <c r="AJ11" i="4"/>
  <c r="L11" i="4"/>
  <c r="AD11" i="4"/>
  <c r="F11" i="4"/>
  <c r="N109" i="5"/>
  <c r="N111" i="5" s="1"/>
  <c r="T106" i="5"/>
  <c r="T107" i="5" s="1"/>
  <c r="E90" i="5"/>
  <c r="F141" i="5"/>
  <c r="Y90" i="5"/>
  <c r="M90" i="5"/>
  <c r="V89" i="5"/>
  <c r="J89" i="5"/>
  <c r="R158" i="5"/>
  <c r="F158" i="5"/>
  <c r="O157" i="5"/>
  <c r="I153" i="5"/>
  <c r="AM107" i="4"/>
  <c r="AL59" i="4"/>
  <c r="N23" i="4"/>
  <c r="Z19" i="4"/>
  <c r="AL15" i="4"/>
  <c r="AB11" i="4"/>
  <c r="Y110" i="5"/>
  <c r="Y111" i="5" s="1"/>
  <c r="AE11" i="4"/>
  <c r="S11" i="4"/>
  <c r="AA135" i="4"/>
  <c r="AS135" i="4"/>
  <c r="U135" i="4"/>
  <c r="AG111" i="4"/>
  <c r="AH143" i="4"/>
  <c r="J178" i="5"/>
  <c r="S177" i="5"/>
  <c r="G177" i="5"/>
  <c r="P174" i="5"/>
  <c r="Y173" i="5"/>
  <c r="M173" i="5"/>
  <c r="X90" i="5"/>
  <c r="L90" i="5"/>
  <c r="U89" i="5"/>
  <c r="I89" i="5"/>
  <c r="AH63" i="4"/>
  <c r="AP95" i="4"/>
  <c r="R95" i="4"/>
  <c r="AD91" i="4"/>
  <c r="F91" i="4"/>
  <c r="AG11" i="4"/>
  <c r="AA11" i="4"/>
  <c r="W15" i="4"/>
  <c r="O11" i="4"/>
  <c r="I11" i="4"/>
  <c r="Y135" i="4"/>
  <c r="S135" i="4"/>
  <c r="G111" i="4"/>
  <c r="M202" i="1"/>
  <c r="Q90" i="5"/>
  <c r="R141" i="5"/>
  <c r="AF149" i="4"/>
  <c r="AF208" i="4" s="1"/>
  <c r="H149" i="4"/>
  <c r="H208" i="4" s="1"/>
  <c r="AR143" i="4"/>
  <c r="X11" i="4"/>
  <c r="X109" i="5"/>
  <c r="X111" i="5" s="1"/>
  <c r="L109" i="5"/>
  <c r="L111" i="5" s="1"/>
  <c r="AC11" i="4"/>
  <c r="I142" i="5"/>
  <c r="CE211" i="1"/>
  <c r="EE220" i="1"/>
  <c r="HN211" i="1"/>
  <c r="T178" i="5"/>
  <c r="H178" i="5"/>
  <c r="J62" i="5"/>
  <c r="P58" i="5"/>
  <c r="V54" i="5"/>
  <c r="J54" i="5"/>
  <c r="M9" i="5"/>
  <c r="N38" i="5"/>
  <c r="W37" i="5"/>
  <c r="N30" i="5"/>
  <c r="H26" i="5"/>
  <c r="J14" i="5"/>
  <c r="F10" i="5"/>
  <c r="V133" i="5"/>
  <c r="J133" i="5"/>
  <c r="AM111" i="4"/>
  <c r="V110" i="5"/>
  <c r="V111" i="5" s="1"/>
  <c r="O111" i="4"/>
  <c r="J110" i="5"/>
  <c r="J111" i="5" s="1"/>
  <c r="CD220" i="1"/>
  <c r="EW202" i="1"/>
  <c r="X171" i="4"/>
  <c r="X134" i="5"/>
  <c r="I133" i="5"/>
  <c r="AL138" i="4"/>
  <c r="AL216" i="4" s="1"/>
  <c r="N138" i="4"/>
  <c r="N216" i="4" s="1"/>
  <c r="AF131" i="4"/>
  <c r="H131" i="4"/>
  <c r="S109" i="5"/>
  <c r="S111" i="5" s="1"/>
  <c r="AQ135" i="4"/>
  <c r="M111" i="4"/>
  <c r="I110" i="5"/>
  <c r="I111" i="5" s="1"/>
  <c r="Q105" i="5"/>
  <c r="Q107" i="5" s="1"/>
  <c r="AC137" i="4"/>
  <c r="AC207" i="4" s="1"/>
  <c r="IS220" i="1"/>
  <c r="GV211" i="1"/>
  <c r="Y185" i="5"/>
  <c r="Y189" i="5" s="1"/>
  <c r="Y210" i="5" s="1"/>
  <c r="S185" i="5"/>
  <c r="S189" i="5" s="1"/>
  <c r="S210" i="5" s="1"/>
  <c r="M185" i="5"/>
  <c r="M189" i="5" s="1"/>
  <c r="M210" i="5" s="1"/>
  <c r="G185" i="5"/>
  <c r="G189" i="5" s="1"/>
  <c r="G210" i="5" s="1"/>
  <c r="S178" i="5"/>
  <c r="G178" i="5"/>
  <c r="Y174" i="5"/>
  <c r="M174" i="5"/>
  <c r="AH175" i="4"/>
  <c r="J175" i="4"/>
  <c r="AT171" i="4"/>
  <c r="V171" i="4"/>
  <c r="K134" i="5"/>
  <c r="T133" i="5"/>
  <c r="H133" i="5"/>
  <c r="AJ131" i="4"/>
  <c r="AD131" i="4"/>
  <c r="F131" i="4"/>
  <c r="AN179" i="4"/>
  <c r="AP147" i="4"/>
  <c r="AP151" i="4" s="1"/>
  <c r="AP199" i="4" s="1"/>
  <c r="R147" i="4"/>
  <c r="AD143" i="4"/>
  <c r="F143" i="4"/>
  <c r="AR127" i="4"/>
  <c r="T127" i="4"/>
  <c r="AF123" i="4"/>
  <c r="H123" i="4"/>
  <c r="Z138" i="4"/>
  <c r="Z216" i="4" s="1"/>
  <c r="AR119" i="4"/>
  <c r="T119" i="4"/>
  <c r="AF115" i="4"/>
  <c r="H115" i="4"/>
  <c r="H63" i="4"/>
  <c r="AR59" i="4"/>
  <c r="T59" i="4"/>
  <c r="AF55" i="4"/>
  <c r="H55" i="4"/>
  <c r="AO135" i="4"/>
  <c r="Q135" i="4"/>
  <c r="T110" i="5"/>
  <c r="T111" i="5" s="1"/>
  <c r="AI111" i="4"/>
  <c r="AC111" i="4"/>
  <c r="Q109" i="5"/>
  <c r="Q111" i="5" s="1"/>
  <c r="E111" i="4"/>
  <c r="E109" i="5"/>
  <c r="E111" i="5" s="1"/>
  <c r="J106" i="5"/>
  <c r="J107" i="5" s="1"/>
  <c r="O107" i="4"/>
  <c r="O105" i="5"/>
  <c r="O107" i="5" s="1"/>
  <c r="Y107" i="4"/>
  <c r="M105" i="5"/>
  <c r="M107" i="5" s="1"/>
  <c r="U107" i="4"/>
  <c r="GU220" i="1"/>
  <c r="J202" i="1"/>
  <c r="AI73" i="4"/>
  <c r="AI205" i="4" s="1"/>
  <c r="Y105" i="5"/>
  <c r="Y107" i="5" s="1"/>
  <c r="AS107" i="4"/>
  <c r="I111" i="4"/>
  <c r="IF220" i="1"/>
  <c r="P90" i="5"/>
  <c r="AL147" i="4"/>
  <c r="N147" i="4"/>
  <c r="F109" i="5"/>
  <c r="F111" i="5" s="1"/>
  <c r="I106" i="5"/>
  <c r="I107" i="5" s="1"/>
  <c r="M107" i="4"/>
  <c r="S174" i="5"/>
  <c r="G174" i="5"/>
  <c r="Y170" i="5"/>
  <c r="AO107" i="4"/>
  <c r="AC211" i="1"/>
  <c r="S107" i="4"/>
  <c r="L105" i="5"/>
  <c r="L107" i="5" s="1"/>
  <c r="I17" i="5"/>
  <c r="M19" i="4"/>
  <c r="Q107" i="4"/>
  <c r="K105" i="5"/>
  <c r="K107" i="5" s="1"/>
  <c r="P134" i="5"/>
  <c r="Y133" i="5"/>
  <c r="M133" i="5"/>
  <c r="AN149" i="4"/>
  <c r="AN208" i="4" s="1"/>
  <c r="AC107" i="4"/>
  <c r="X126" i="5"/>
  <c r="L126" i="5"/>
  <c r="U125" i="5"/>
  <c r="I125" i="5"/>
  <c r="R122" i="5"/>
  <c r="F122" i="5"/>
  <c r="X118" i="5"/>
  <c r="L118" i="5"/>
  <c r="U117" i="5"/>
  <c r="R114" i="5"/>
  <c r="F114" i="5"/>
  <c r="O113" i="5"/>
  <c r="Z15" i="4"/>
  <c r="AN11" i="4"/>
  <c r="P74" i="4"/>
  <c r="P214" i="4" s="1"/>
  <c r="H106" i="5"/>
  <c r="H107" i="5" s="1"/>
  <c r="K107" i="4"/>
  <c r="Q174" i="5"/>
  <c r="E174" i="5"/>
  <c r="N173" i="5"/>
  <c r="O134" i="5"/>
  <c r="X133" i="5"/>
  <c r="L133" i="5"/>
  <c r="S142" i="5"/>
  <c r="G142" i="5"/>
  <c r="P141" i="5"/>
  <c r="T99" i="5"/>
  <c r="AQ107" i="4"/>
  <c r="W126" i="5"/>
  <c r="K126" i="5"/>
  <c r="Q122" i="5"/>
  <c r="E122" i="5"/>
  <c r="K118" i="5"/>
  <c r="Q114" i="5"/>
  <c r="E114" i="5"/>
  <c r="X23" i="4"/>
  <c r="X15" i="4"/>
  <c r="AL11" i="4"/>
  <c r="AH135" i="4"/>
  <c r="S133" i="5"/>
  <c r="AA111" i="4"/>
  <c r="P109" i="5"/>
  <c r="P111" i="5" s="1"/>
  <c r="DK211" i="1"/>
  <c r="BP220" i="1"/>
  <c r="Y111" i="4"/>
  <c r="O109" i="5"/>
  <c r="O111" i="5" s="1"/>
  <c r="G202" i="1"/>
  <c r="BS202" i="1"/>
  <c r="V178" i="5"/>
  <c r="R142" i="5"/>
  <c r="F142" i="5"/>
  <c r="O141" i="5"/>
  <c r="V126" i="5"/>
  <c r="J126" i="5"/>
  <c r="P122" i="5"/>
  <c r="V118" i="5"/>
  <c r="J118" i="5"/>
  <c r="P114" i="5"/>
  <c r="U137" i="4"/>
  <c r="U207" i="4" s="1"/>
  <c r="AK111" i="4"/>
  <c r="N141" i="5"/>
  <c r="W90" i="5"/>
  <c r="K90" i="5"/>
  <c r="T89" i="5"/>
  <c r="AF63" i="4"/>
  <c r="AJ147" i="4"/>
  <c r="L147" i="4"/>
  <c r="AP149" i="4"/>
  <c r="AP208" i="4" s="1"/>
  <c r="AL127" i="4"/>
  <c r="Z123" i="4"/>
  <c r="N119" i="4"/>
  <c r="Z115" i="4"/>
  <c r="N59" i="4"/>
  <c r="AR55" i="4"/>
  <c r="T55" i="4"/>
  <c r="U126" i="5"/>
  <c r="I126" i="5"/>
  <c r="O122" i="5"/>
  <c r="U118" i="5"/>
  <c r="I118" i="5"/>
  <c r="O114" i="5"/>
  <c r="V18" i="5"/>
  <c r="W22" i="5"/>
  <c r="K22" i="5"/>
  <c r="W10" i="5"/>
  <c r="P142" i="5"/>
  <c r="Y141" i="5"/>
  <c r="M141" i="5"/>
  <c r="P130" i="5"/>
  <c r="T74" i="4"/>
  <c r="T214" i="4" s="1"/>
  <c r="AD63" i="4"/>
  <c r="T166" i="5"/>
  <c r="H166" i="5"/>
  <c r="N86" i="5"/>
  <c r="T82" i="5"/>
  <c r="H82" i="5"/>
  <c r="R162" i="5"/>
  <c r="F162" i="5"/>
  <c r="O161" i="5"/>
  <c r="M78" i="5"/>
  <c r="V77" i="5"/>
  <c r="J77" i="5"/>
  <c r="P31" i="4"/>
  <c r="AB27" i="4"/>
  <c r="V70" i="5"/>
  <c r="J70" i="5"/>
  <c r="P66" i="5"/>
  <c r="V62" i="5"/>
  <c r="P50" i="5"/>
  <c r="J46" i="5"/>
  <c r="AT150" i="4"/>
  <c r="AT217" i="4" s="1"/>
  <c r="X123" i="4"/>
  <c r="R123" i="4"/>
  <c r="AJ119" i="4"/>
  <c r="L119" i="4"/>
  <c r="F119" i="4"/>
  <c r="AP115" i="4"/>
  <c r="R115" i="4"/>
  <c r="AP63" i="4"/>
  <c r="R63" i="4"/>
  <c r="L59" i="4"/>
  <c r="AD59" i="4"/>
  <c r="F59" i="4"/>
  <c r="AP55" i="4"/>
  <c r="R55" i="4"/>
  <c r="AJ15" i="4"/>
  <c r="L15" i="4"/>
  <c r="P179" i="4"/>
  <c r="F167" i="4"/>
  <c r="N146" i="5"/>
  <c r="O142" i="5"/>
  <c r="X141" i="5"/>
  <c r="L141" i="5"/>
  <c r="AF163" i="4"/>
  <c r="H163" i="4"/>
  <c r="AR159" i="4"/>
  <c r="T159" i="4"/>
  <c r="O130" i="5"/>
  <c r="AH87" i="4"/>
  <c r="J87" i="4"/>
  <c r="AT83" i="4"/>
  <c r="V83" i="4"/>
  <c r="L73" i="4"/>
  <c r="L205" i="4" s="1"/>
  <c r="AB63" i="4"/>
  <c r="N170" i="5"/>
  <c r="S166" i="5"/>
  <c r="G166" i="5"/>
  <c r="Y86" i="5"/>
  <c r="M86" i="5"/>
  <c r="S82" i="5"/>
  <c r="G82" i="5"/>
  <c r="Y78" i="5"/>
  <c r="Q162" i="5"/>
  <c r="E162" i="5"/>
  <c r="N161" i="5"/>
  <c r="L78" i="5"/>
  <c r="U77" i="5"/>
  <c r="I77" i="5"/>
  <c r="Z43" i="4"/>
  <c r="AL39" i="4"/>
  <c r="AL31" i="4"/>
  <c r="I62" i="5"/>
  <c r="U54" i="5"/>
  <c r="I54" i="5"/>
  <c r="Z149" i="4"/>
  <c r="Z208" i="4" s="1"/>
  <c r="AR150" i="4"/>
  <c r="AR217" i="4" s="1"/>
  <c r="T150" i="4"/>
  <c r="T217" i="4" s="1"/>
  <c r="AB127" i="4"/>
  <c r="AN123" i="4"/>
  <c r="P123" i="4"/>
  <c r="AB119" i="4"/>
  <c r="AN115" i="4"/>
  <c r="P115" i="4"/>
  <c r="AN63" i="4"/>
  <c r="P63" i="4"/>
  <c r="AB59" i="4"/>
  <c r="AN55" i="4"/>
  <c r="P55" i="4"/>
  <c r="J23" i="4"/>
  <c r="V19" i="4"/>
  <c r="AH15" i="4"/>
  <c r="J15" i="4"/>
  <c r="AD74" i="4"/>
  <c r="AD214" i="4" s="1"/>
  <c r="R18" i="5"/>
  <c r="K14" i="5"/>
  <c r="U38" i="5"/>
  <c r="I38" i="5"/>
  <c r="O34" i="5"/>
  <c r="U30" i="5"/>
  <c r="I30" i="5"/>
  <c r="O26" i="5"/>
  <c r="U22" i="5"/>
  <c r="I22" i="5"/>
  <c r="E18" i="5"/>
  <c r="X14" i="5"/>
  <c r="AL179" i="4"/>
  <c r="AB167" i="4"/>
  <c r="Y146" i="5"/>
  <c r="M146" i="5"/>
  <c r="AD163" i="4"/>
  <c r="F163" i="4"/>
  <c r="AP159" i="4"/>
  <c r="R159" i="4"/>
  <c r="AF87" i="4"/>
  <c r="H87" i="4"/>
  <c r="AR83" i="4"/>
  <c r="T83" i="4"/>
  <c r="AH71" i="4"/>
  <c r="J71" i="4"/>
  <c r="AT67" i="4"/>
  <c r="V67" i="4"/>
  <c r="V94" i="5"/>
  <c r="J94" i="5"/>
  <c r="Z63" i="4"/>
  <c r="M170" i="5"/>
  <c r="R166" i="5"/>
  <c r="F166" i="5"/>
  <c r="O165" i="5"/>
  <c r="X86" i="5"/>
  <c r="L86" i="5"/>
  <c r="R82" i="5"/>
  <c r="F82" i="5"/>
  <c r="O81" i="5"/>
  <c r="X78" i="5"/>
  <c r="P162" i="5"/>
  <c r="AJ47" i="4"/>
  <c r="L47" i="4"/>
  <c r="AJ39" i="4"/>
  <c r="X35" i="4"/>
  <c r="AJ31" i="4"/>
  <c r="X27" i="4"/>
  <c r="H62" i="5"/>
  <c r="N58" i="5"/>
  <c r="T54" i="5"/>
  <c r="H54" i="5"/>
  <c r="AP150" i="4"/>
  <c r="AP217" i="4" s="1"/>
  <c r="R150" i="4"/>
  <c r="R217" i="4" s="1"/>
  <c r="X146" i="5"/>
  <c r="L146" i="5"/>
  <c r="U145" i="5"/>
  <c r="I145" i="5"/>
  <c r="M130" i="5"/>
  <c r="V129" i="5"/>
  <c r="W99" i="5"/>
  <c r="K99" i="5"/>
  <c r="U94" i="5"/>
  <c r="I94" i="5"/>
  <c r="R93" i="5"/>
  <c r="F93" i="5"/>
  <c r="X63" i="4"/>
  <c r="L170" i="5"/>
  <c r="U169" i="5"/>
  <c r="I169" i="5"/>
  <c r="Q166" i="5"/>
  <c r="E166" i="5"/>
  <c r="N165" i="5"/>
  <c r="O162" i="5"/>
  <c r="X161" i="5"/>
  <c r="L161" i="5"/>
  <c r="S70" i="5"/>
  <c r="G70" i="5"/>
  <c r="P69" i="5"/>
  <c r="Y66" i="5"/>
  <c r="M66" i="5"/>
  <c r="V65" i="5"/>
  <c r="J65" i="5"/>
  <c r="S62" i="5"/>
  <c r="G62" i="5"/>
  <c r="Y58" i="5"/>
  <c r="M58" i="5"/>
  <c r="S54" i="5"/>
  <c r="G54" i="5"/>
  <c r="Y50" i="5"/>
  <c r="M50" i="5"/>
  <c r="S46" i="5"/>
  <c r="G46" i="5"/>
  <c r="Y42" i="5"/>
  <c r="M42" i="5"/>
  <c r="V147" i="4"/>
  <c r="AN150" i="4"/>
  <c r="AN217" i="4" s="1"/>
  <c r="P150" i="4"/>
  <c r="P217" i="4" s="1"/>
  <c r="AH149" i="4"/>
  <c r="AH208" i="4" s="1"/>
  <c r="J143" i="4"/>
  <c r="X127" i="4"/>
  <c r="AJ123" i="4"/>
  <c r="L123" i="4"/>
  <c r="AD138" i="4"/>
  <c r="AD216" i="4" s="1"/>
  <c r="X119" i="4"/>
  <c r="AJ115" i="4"/>
  <c r="L115" i="4"/>
  <c r="AJ63" i="4"/>
  <c r="L63" i="4"/>
  <c r="X59" i="4"/>
  <c r="AJ55" i="4"/>
  <c r="L55" i="4"/>
  <c r="F23" i="4"/>
  <c r="AP19" i="4"/>
  <c r="R19" i="4"/>
  <c r="AD15" i="4"/>
  <c r="F15" i="4"/>
  <c r="AH179" i="4"/>
  <c r="J179" i="4"/>
  <c r="W146" i="5"/>
  <c r="K146" i="5"/>
  <c r="H145" i="5"/>
  <c r="AL159" i="4"/>
  <c r="AB87" i="4"/>
  <c r="AN83" i="4"/>
  <c r="P83" i="4"/>
  <c r="AD71" i="4"/>
  <c r="F71" i="4"/>
  <c r="AP67" i="4"/>
  <c r="R67" i="4"/>
  <c r="T94" i="5"/>
  <c r="H94" i="5"/>
  <c r="AT63" i="4"/>
  <c r="AR51" i="4"/>
  <c r="T51" i="4"/>
  <c r="AF47" i="4"/>
  <c r="H47" i="4"/>
  <c r="AR43" i="4"/>
  <c r="T43" i="4"/>
  <c r="AF39" i="4"/>
  <c r="H39" i="4"/>
  <c r="AR35" i="4"/>
  <c r="T35" i="4"/>
  <c r="AF31" i="4"/>
  <c r="H31" i="4"/>
  <c r="AR27" i="4"/>
  <c r="T27" i="4"/>
  <c r="F62" i="5"/>
  <c r="X58" i="5"/>
  <c r="L58" i="5"/>
  <c r="U57" i="5"/>
  <c r="I57" i="5"/>
  <c r="R54" i="5"/>
  <c r="F54" i="5"/>
  <c r="AB23" i="4"/>
  <c r="AN19" i="4"/>
  <c r="P19" i="4"/>
  <c r="AB15" i="4"/>
  <c r="U111" i="5"/>
  <c r="AR202" i="1"/>
  <c r="AC179" i="4"/>
  <c r="Q177" i="5"/>
  <c r="E179" i="4"/>
  <c r="E177" i="5"/>
  <c r="W175" i="4"/>
  <c r="N174" i="5"/>
  <c r="AO175" i="4"/>
  <c r="W173" i="5"/>
  <c r="Q175" i="4"/>
  <c r="K173" i="5"/>
  <c r="T138" i="4"/>
  <c r="T216" i="4" s="1"/>
  <c r="L134" i="5"/>
  <c r="AL135" i="4"/>
  <c r="U133" i="5"/>
  <c r="FL202" i="1"/>
  <c r="N220" i="1"/>
  <c r="AG91" i="4"/>
  <c r="S89" i="5"/>
  <c r="AQ171" i="4"/>
  <c r="X169" i="5"/>
  <c r="AC83" i="4"/>
  <c r="Q81" i="5"/>
  <c r="AG71" i="4"/>
  <c r="S69" i="5"/>
  <c r="AG63" i="4"/>
  <c r="S61" i="5"/>
  <c r="AG55" i="4"/>
  <c r="S53" i="5"/>
  <c r="I107" i="4"/>
  <c r="G106" i="5"/>
  <c r="G107" i="5" s="1"/>
  <c r="FZ202" i="1"/>
  <c r="FX202" i="1"/>
  <c r="AO147" i="4"/>
  <c r="W145" i="5"/>
  <c r="AE91" i="4"/>
  <c r="R89" i="5"/>
  <c r="AO171" i="4"/>
  <c r="W169" i="5"/>
  <c r="E107" i="4"/>
  <c r="E106" i="5"/>
  <c r="E107" i="5" s="1"/>
  <c r="AM19" i="4"/>
  <c r="V17" i="5"/>
  <c r="O39" i="4"/>
  <c r="J37" i="5"/>
  <c r="O31" i="4"/>
  <c r="J29" i="5"/>
  <c r="L202" i="1"/>
  <c r="AM147" i="4"/>
  <c r="V145" i="5"/>
  <c r="U163" i="4"/>
  <c r="M161" i="5"/>
  <c r="I119" i="4"/>
  <c r="G117" i="5"/>
  <c r="AE23" i="4"/>
  <c r="R21" i="5"/>
  <c r="U37" i="5"/>
  <c r="U29" i="5"/>
  <c r="AK190" i="4"/>
  <c r="AK219" i="4" s="1"/>
  <c r="U186" i="5"/>
  <c r="U190" i="5" s="1"/>
  <c r="U219" i="5" s="1"/>
  <c r="W174" i="5"/>
  <c r="K174" i="5"/>
  <c r="T173" i="5"/>
  <c r="H173" i="5"/>
  <c r="Y142" i="5"/>
  <c r="M142" i="5"/>
  <c r="V141" i="5"/>
  <c r="J141" i="5"/>
  <c r="AS138" i="4"/>
  <c r="AS216" i="4" s="1"/>
  <c r="Y130" i="5"/>
  <c r="W86" i="5"/>
  <c r="K86" i="5"/>
  <c r="T85" i="5"/>
  <c r="H85" i="5"/>
  <c r="Q82" i="5"/>
  <c r="E82" i="5"/>
  <c r="W83" i="4"/>
  <c r="N81" i="5"/>
  <c r="W78" i="5"/>
  <c r="J78" i="5"/>
  <c r="S77" i="5"/>
  <c r="G77" i="5"/>
  <c r="AB74" i="4"/>
  <c r="AB214" i="4" s="1"/>
  <c r="AN74" i="4"/>
  <c r="AN214" i="4" s="1"/>
  <c r="AA63" i="4"/>
  <c r="P61" i="5"/>
  <c r="AM59" i="4"/>
  <c r="V57" i="5"/>
  <c r="O59" i="4"/>
  <c r="J57" i="5"/>
  <c r="AA55" i="4"/>
  <c r="P53" i="5"/>
  <c r="AM51" i="4"/>
  <c r="V49" i="5"/>
  <c r="O51" i="4"/>
  <c r="J49" i="5"/>
  <c r="AA47" i="4"/>
  <c r="P45" i="5"/>
  <c r="AM43" i="4"/>
  <c r="V41" i="5"/>
  <c r="O43" i="4"/>
  <c r="J41" i="5"/>
  <c r="P149" i="4"/>
  <c r="P208" i="4" s="1"/>
  <c r="P107" i="5"/>
  <c r="Y137" i="4"/>
  <c r="Y207" i="4" s="1"/>
  <c r="O129" i="5"/>
  <c r="AT147" i="4"/>
  <c r="AT149" i="4"/>
  <c r="AT208" i="4" s="1"/>
  <c r="F138" i="4"/>
  <c r="F216" i="4" s="1"/>
  <c r="AE127" i="4"/>
  <c r="R125" i="5"/>
  <c r="G127" i="4"/>
  <c r="F125" i="5"/>
  <c r="AQ123" i="4"/>
  <c r="X121" i="5"/>
  <c r="S123" i="4"/>
  <c r="L121" i="5"/>
  <c r="AE119" i="4"/>
  <c r="R117" i="5"/>
  <c r="G119" i="4"/>
  <c r="F117" i="5"/>
  <c r="G137" i="4"/>
  <c r="G207" i="4" s="1"/>
  <c r="AQ115" i="4"/>
  <c r="X113" i="5"/>
  <c r="S115" i="4"/>
  <c r="L113" i="5"/>
  <c r="AE19" i="4"/>
  <c r="R17" i="5"/>
  <c r="AE73" i="4"/>
  <c r="AE205" i="4" s="1"/>
  <c r="O14" i="5"/>
  <c r="U15" i="4"/>
  <c r="M13" i="5"/>
  <c r="I10" i="5"/>
  <c r="F9" i="5"/>
  <c r="K38" i="5"/>
  <c r="AI39" i="4"/>
  <c r="T37" i="5"/>
  <c r="H37" i="5"/>
  <c r="K39" i="4"/>
  <c r="Q34" i="5"/>
  <c r="E34" i="5"/>
  <c r="W35" i="4"/>
  <c r="N33" i="5"/>
  <c r="W30" i="5"/>
  <c r="K30" i="5"/>
  <c r="AI31" i="4"/>
  <c r="T29" i="5"/>
  <c r="H29" i="5"/>
  <c r="K31" i="4"/>
  <c r="Q26" i="5"/>
  <c r="E26" i="5"/>
  <c r="W27" i="4"/>
  <c r="N25" i="5"/>
  <c r="T21" i="5"/>
  <c r="AI23" i="4"/>
  <c r="I23" i="4"/>
  <c r="G21" i="5"/>
  <c r="I18" i="5"/>
  <c r="I19" i="4"/>
  <c r="G17" i="5"/>
  <c r="AQ15" i="4"/>
  <c r="X13" i="5"/>
  <c r="U9" i="5"/>
  <c r="AK11" i="4"/>
  <c r="CK211" i="1"/>
  <c r="GU211" i="1"/>
  <c r="HJ211" i="1"/>
  <c r="BV211" i="1"/>
  <c r="AS179" i="4"/>
  <c r="Y177" i="5"/>
  <c r="U179" i="4"/>
  <c r="M177" i="5"/>
  <c r="V174" i="5"/>
  <c r="J174" i="5"/>
  <c r="AG175" i="4"/>
  <c r="S173" i="5"/>
  <c r="I175" i="4"/>
  <c r="G173" i="5"/>
  <c r="AB175" i="4"/>
  <c r="AN171" i="4"/>
  <c r="P171" i="4"/>
  <c r="AD135" i="4"/>
  <c r="Q133" i="5"/>
  <c r="F135" i="4"/>
  <c r="E133" i="5"/>
  <c r="X137" i="4"/>
  <c r="X207" i="4" s="1"/>
  <c r="AI147" i="4"/>
  <c r="T145" i="5"/>
  <c r="AQ150" i="4"/>
  <c r="AQ217" i="4" s="1"/>
  <c r="X142" i="5"/>
  <c r="S150" i="4"/>
  <c r="S217" i="4" s="1"/>
  <c r="L142" i="5"/>
  <c r="U141" i="5"/>
  <c r="I141" i="5"/>
  <c r="AQ138" i="4"/>
  <c r="AQ216" i="4" s="1"/>
  <c r="X130" i="5"/>
  <c r="S138" i="4"/>
  <c r="S216" i="4" s="1"/>
  <c r="L130" i="5"/>
  <c r="AM99" i="4"/>
  <c r="V97" i="5"/>
  <c r="V99" i="5" s="1"/>
  <c r="O99" i="4"/>
  <c r="J97" i="5"/>
  <c r="J99" i="5" s="1"/>
  <c r="AC95" i="4"/>
  <c r="Q93" i="5"/>
  <c r="E95" i="4"/>
  <c r="E93" i="5"/>
  <c r="R90" i="5"/>
  <c r="F90" i="5"/>
  <c r="O89" i="5"/>
  <c r="W170" i="5"/>
  <c r="K170" i="5"/>
  <c r="AI171" i="4"/>
  <c r="T169" i="5"/>
  <c r="K171" i="4"/>
  <c r="H169" i="5"/>
  <c r="P166" i="5"/>
  <c r="AS167" i="4"/>
  <c r="Y165" i="5"/>
  <c r="U167" i="4"/>
  <c r="M165" i="5"/>
  <c r="V86" i="5"/>
  <c r="J86" i="5"/>
  <c r="AG87" i="4"/>
  <c r="S85" i="5"/>
  <c r="I87" i="4"/>
  <c r="G85" i="5"/>
  <c r="P82" i="5"/>
  <c r="AS83" i="4"/>
  <c r="Y81" i="5"/>
  <c r="U83" i="4"/>
  <c r="M81" i="5"/>
  <c r="V78" i="5"/>
  <c r="N162" i="5"/>
  <c r="AO163" i="4"/>
  <c r="W161" i="5"/>
  <c r="Q163" i="4"/>
  <c r="K161" i="5"/>
  <c r="U78" i="5"/>
  <c r="I78" i="5"/>
  <c r="R77" i="5"/>
  <c r="F77" i="5"/>
  <c r="Z74" i="4"/>
  <c r="Z214" i="4" s="1"/>
  <c r="AL23" i="4"/>
  <c r="R70" i="5"/>
  <c r="F70" i="5"/>
  <c r="O69" i="5"/>
  <c r="X66" i="5"/>
  <c r="L66" i="5"/>
  <c r="U65" i="5"/>
  <c r="I65" i="5"/>
  <c r="R62" i="5"/>
  <c r="Y63" i="4"/>
  <c r="O61" i="5"/>
  <c r="Y55" i="4"/>
  <c r="O53" i="5"/>
  <c r="X50" i="5"/>
  <c r="L50" i="5"/>
  <c r="U49" i="5"/>
  <c r="I49" i="5"/>
  <c r="R46" i="5"/>
  <c r="G74" i="4"/>
  <c r="G214" i="4" s="1"/>
  <c r="F46" i="5"/>
  <c r="O45" i="5"/>
  <c r="X42" i="5"/>
  <c r="S74" i="4"/>
  <c r="S214" i="4" s="1"/>
  <c r="L42" i="5"/>
  <c r="AK73" i="4"/>
  <c r="AK205" i="4" s="1"/>
  <c r="U41" i="5"/>
  <c r="M73" i="4"/>
  <c r="M205" i="4" s="1"/>
  <c r="I41" i="5"/>
  <c r="U11" i="4"/>
  <c r="M129" i="5"/>
  <c r="M137" i="4"/>
  <c r="M207" i="4" s="1"/>
  <c r="I129" i="5"/>
  <c r="G133" i="5"/>
  <c r="AS67" i="4"/>
  <c r="Y65" i="5"/>
  <c r="AS59" i="4"/>
  <c r="Y57" i="5"/>
  <c r="U51" i="4"/>
  <c r="M49" i="5"/>
  <c r="Q39" i="4"/>
  <c r="K37" i="5"/>
  <c r="O23" i="4"/>
  <c r="J21" i="5"/>
  <c r="AA190" i="4"/>
  <c r="AA219" i="4" s="1"/>
  <c r="P186" i="5"/>
  <c r="P190" i="5" s="1"/>
  <c r="P219" i="5" s="1"/>
  <c r="AP138" i="4"/>
  <c r="AP216" i="4" s="1"/>
  <c r="W134" i="5"/>
  <c r="W135" i="5" s="1"/>
  <c r="Q147" i="4"/>
  <c r="K145" i="5"/>
  <c r="AQ131" i="4"/>
  <c r="X129" i="5"/>
  <c r="K95" i="4"/>
  <c r="H93" i="5"/>
  <c r="O87" i="4"/>
  <c r="J85" i="5"/>
  <c r="W123" i="4"/>
  <c r="N121" i="5"/>
  <c r="S107" i="5"/>
  <c r="AM39" i="4"/>
  <c r="V37" i="5"/>
  <c r="AM31" i="4"/>
  <c r="V29" i="5"/>
  <c r="AH138" i="4"/>
  <c r="AH216" i="4" s="1"/>
  <c r="W138" i="4"/>
  <c r="W216" i="4" s="1"/>
  <c r="N130" i="5"/>
  <c r="O33" i="5"/>
  <c r="Y35" i="4"/>
  <c r="W190" i="4"/>
  <c r="W219" i="4" s="1"/>
  <c r="N186" i="5"/>
  <c r="N190" i="5" s="1"/>
  <c r="N219" i="5" s="1"/>
  <c r="U174" i="5"/>
  <c r="AG147" i="4"/>
  <c r="S145" i="5"/>
  <c r="Q138" i="4"/>
  <c r="Q216" i="4" s="1"/>
  <c r="K130" i="5"/>
  <c r="W63" i="4"/>
  <c r="N61" i="5"/>
  <c r="K59" i="4"/>
  <c r="H57" i="5"/>
  <c r="AI51" i="4"/>
  <c r="T49" i="5"/>
  <c r="AI43" i="4"/>
  <c r="T41" i="5"/>
  <c r="AM123" i="4"/>
  <c r="V121" i="5"/>
  <c r="O115" i="4"/>
  <c r="J113" i="5"/>
  <c r="O137" i="4"/>
  <c r="O207" i="4" s="1"/>
  <c r="E10" i="5"/>
  <c r="E11" i="4"/>
  <c r="N178" i="5"/>
  <c r="W177" i="5"/>
  <c r="K177" i="5"/>
  <c r="T174" i="5"/>
  <c r="H174" i="5"/>
  <c r="AC175" i="4"/>
  <c r="Q173" i="5"/>
  <c r="E175" i="4"/>
  <c r="E173" i="5"/>
  <c r="AJ171" i="4"/>
  <c r="AD179" i="4"/>
  <c r="F179" i="4"/>
  <c r="AR167" i="4"/>
  <c r="T167" i="4"/>
  <c r="M147" i="4"/>
  <c r="I146" i="5"/>
  <c r="AE147" i="4"/>
  <c r="R145" i="5"/>
  <c r="G147" i="4"/>
  <c r="F145" i="5"/>
  <c r="V142" i="5"/>
  <c r="J142" i="5"/>
  <c r="S141" i="5"/>
  <c r="G141" i="5"/>
  <c r="AT163" i="4"/>
  <c r="V163" i="4"/>
  <c r="AH159" i="4"/>
  <c r="J159" i="4"/>
  <c r="AM138" i="4"/>
  <c r="AM216" i="4" s="1"/>
  <c r="V130" i="5"/>
  <c r="O138" i="4"/>
  <c r="O216" i="4" s="1"/>
  <c r="J130" i="5"/>
  <c r="K99" i="4"/>
  <c r="H97" i="5"/>
  <c r="H99" i="5" s="1"/>
  <c r="X87" i="4"/>
  <c r="Z71" i="4"/>
  <c r="N67" i="4"/>
  <c r="AS91" i="4"/>
  <c r="Y89" i="5"/>
  <c r="U91" i="4"/>
  <c r="M89" i="5"/>
  <c r="AK171" i="4"/>
  <c r="U170" i="5"/>
  <c r="M171" i="4"/>
  <c r="I170" i="5"/>
  <c r="AE171" i="4"/>
  <c r="R169" i="5"/>
  <c r="G171" i="4"/>
  <c r="F169" i="5"/>
  <c r="N166" i="5"/>
  <c r="AO167" i="4"/>
  <c r="W165" i="5"/>
  <c r="Q167" i="4"/>
  <c r="K165" i="5"/>
  <c r="AI87" i="4"/>
  <c r="T86" i="5"/>
  <c r="H86" i="5"/>
  <c r="AC87" i="4"/>
  <c r="Q85" i="5"/>
  <c r="E87" i="4"/>
  <c r="E85" i="5"/>
  <c r="N82" i="5"/>
  <c r="AO83" i="4"/>
  <c r="W81" i="5"/>
  <c r="Q83" i="4"/>
  <c r="K81" i="5"/>
  <c r="X162" i="5"/>
  <c r="L162" i="5"/>
  <c r="U161" i="5"/>
  <c r="I161" i="5"/>
  <c r="S78" i="5"/>
  <c r="G78" i="5"/>
  <c r="P77" i="5"/>
  <c r="AH23" i="4"/>
  <c r="P70" i="5"/>
  <c r="AS71" i="4"/>
  <c r="Y69" i="5"/>
  <c r="U71" i="4"/>
  <c r="M69" i="5"/>
  <c r="V66" i="5"/>
  <c r="J66" i="5"/>
  <c r="AG67" i="4"/>
  <c r="S65" i="5"/>
  <c r="I67" i="4"/>
  <c r="G65" i="5"/>
  <c r="P62" i="5"/>
  <c r="AS63" i="4"/>
  <c r="Y61" i="5"/>
  <c r="AG59" i="4"/>
  <c r="S57" i="5"/>
  <c r="V50" i="5"/>
  <c r="J50" i="5"/>
  <c r="S49" i="5"/>
  <c r="G49" i="5"/>
  <c r="P46" i="5"/>
  <c r="Y45" i="5"/>
  <c r="M45" i="5"/>
  <c r="V42" i="5"/>
  <c r="O74" i="4"/>
  <c r="O214" i="4" s="1"/>
  <c r="J42" i="5"/>
  <c r="S41" i="5"/>
  <c r="AD149" i="4"/>
  <c r="AD208" i="4" s="1"/>
  <c r="J149" i="4"/>
  <c r="J208" i="4" s="1"/>
  <c r="Q158" i="5"/>
  <c r="E158" i="5"/>
  <c r="W159" i="4"/>
  <c r="N157" i="5"/>
  <c r="W154" i="5"/>
  <c r="K154" i="5"/>
  <c r="T153" i="5"/>
  <c r="H153" i="5"/>
  <c r="AK39" i="4"/>
  <c r="M11" i="4"/>
  <c r="AK127" i="4"/>
  <c r="AC167" i="4"/>
  <c r="Q165" i="5"/>
  <c r="Q87" i="4"/>
  <c r="K85" i="5"/>
  <c r="U59" i="4"/>
  <c r="M57" i="5"/>
  <c r="O121" i="5"/>
  <c r="Y123" i="4"/>
  <c r="AR15" i="4"/>
  <c r="AR73" i="4"/>
  <c r="AR205" i="4" s="1"/>
  <c r="F107" i="5"/>
  <c r="H34" i="5"/>
  <c r="K35" i="4"/>
  <c r="AO31" i="4"/>
  <c r="W29" i="5"/>
  <c r="AC27" i="4"/>
  <c r="Q25" i="5"/>
  <c r="Q27" i="5" s="1"/>
  <c r="AO23" i="4"/>
  <c r="W21" i="5"/>
  <c r="AA179" i="4"/>
  <c r="P177" i="5"/>
  <c r="AM175" i="4"/>
  <c r="V173" i="5"/>
  <c r="AK91" i="4"/>
  <c r="U90" i="5"/>
  <c r="AA167" i="4"/>
  <c r="P165" i="5"/>
  <c r="AA83" i="4"/>
  <c r="P81" i="5"/>
  <c r="N149" i="4"/>
  <c r="N208" i="4" s="1"/>
  <c r="N143" i="4"/>
  <c r="AC15" i="4"/>
  <c r="Q13" i="5"/>
  <c r="M30" i="5"/>
  <c r="O147" i="4"/>
  <c r="J145" i="5"/>
  <c r="S99" i="4"/>
  <c r="L97" i="5"/>
  <c r="L99" i="5" s="1"/>
  <c r="E91" i="4"/>
  <c r="E89" i="5"/>
  <c r="M87" i="4"/>
  <c r="I85" i="5"/>
  <c r="AS163" i="4"/>
  <c r="Y161" i="5"/>
  <c r="AI19" i="4"/>
  <c r="T17" i="5"/>
  <c r="I37" i="5"/>
  <c r="I174" i="5"/>
  <c r="I175" i="5" s="1"/>
  <c r="I147" i="4"/>
  <c r="G145" i="5"/>
  <c r="I171" i="4"/>
  <c r="G169" i="5"/>
  <c r="AE87" i="4"/>
  <c r="R85" i="5"/>
  <c r="S83" i="4"/>
  <c r="L81" i="5"/>
  <c r="O163" i="4"/>
  <c r="J161" i="5"/>
  <c r="AJ74" i="4"/>
  <c r="AJ214" i="4" s="1"/>
  <c r="W71" i="4"/>
  <c r="N69" i="5"/>
  <c r="Q74" i="4"/>
  <c r="Q214" i="4" s="1"/>
  <c r="K42" i="5"/>
  <c r="G126" i="5"/>
  <c r="S118" i="5"/>
  <c r="M114" i="5"/>
  <c r="U138" i="4"/>
  <c r="U216" i="4" s="1"/>
  <c r="AT19" i="4"/>
  <c r="AT73" i="4"/>
  <c r="AT205" i="4" s="1"/>
  <c r="W19" i="4"/>
  <c r="N17" i="5"/>
  <c r="AQ35" i="4"/>
  <c r="X33" i="5"/>
  <c r="AE31" i="4"/>
  <c r="R29" i="5"/>
  <c r="AQ27" i="4"/>
  <c r="X25" i="5"/>
  <c r="AC23" i="4"/>
  <c r="Q21" i="5"/>
  <c r="E23" i="4"/>
  <c r="E21" i="5"/>
  <c r="AS190" i="4"/>
  <c r="AS219" i="4" s="1"/>
  <c r="Y186" i="5"/>
  <c r="Y190" i="5" s="1"/>
  <c r="Y219" i="5" s="1"/>
  <c r="AG190" i="4"/>
  <c r="AG219" i="4" s="1"/>
  <c r="S186" i="5"/>
  <c r="S190" i="5" s="1"/>
  <c r="S219" i="5" s="1"/>
  <c r="U190" i="4"/>
  <c r="U219" i="4" s="1"/>
  <c r="M186" i="5"/>
  <c r="M190" i="5" s="1"/>
  <c r="M219" i="5" s="1"/>
  <c r="I190" i="4"/>
  <c r="I219" i="4" s="1"/>
  <c r="G186" i="5"/>
  <c r="V185" i="5"/>
  <c r="P185" i="5"/>
  <c r="J185" i="5"/>
  <c r="Y178" i="5"/>
  <c r="M178" i="5"/>
  <c r="AM179" i="4"/>
  <c r="V177" i="5"/>
  <c r="O179" i="4"/>
  <c r="J177" i="5"/>
  <c r="J179" i="5" s="1"/>
  <c r="AA175" i="4"/>
  <c r="P173" i="5"/>
  <c r="AT175" i="4"/>
  <c r="V175" i="4"/>
  <c r="AH171" i="4"/>
  <c r="J171" i="4"/>
  <c r="X135" i="4"/>
  <c r="X138" i="4"/>
  <c r="X216" i="4" s="1"/>
  <c r="AP131" i="4"/>
  <c r="R131" i="4"/>
  <c r="AB179" i="4"/>
  <c r="AP167" i="4"/>
  <c r="R167" i="4"/>
  <c r="AC147" i="4"/>
  <c r="Q145" i="5"/>
  <c r="AR163" i="4"/>
  <c r="T163" i="4"/>
  <c r="AF159" i="4"/>
  <c r="H159" i="4"/>
  <c r="U130" i="5"/>
  <c r="M138" i="4"/>
  <c r="M216" i="4" s="1"/>
  <c r="I130" i="5"/>
  <c r="AG99" i="4"/>
  <c r="S97" i="5"/>
  <c r="S99" i="5" s="1"/>
  <c r="I99" i="4"/>
  <c r="G97" i="5"/>
  <c r="G99" i="5" s="1"/>
  <c r="AT87" i="4"/>
  <c r="V87" i="4"/>
  <c r="AH83" i="4"/>
  <c r="J83" i="4"/>
  <c r="X71" i="4"/>
  <c r="L67" i="4"/>
  <c r="W95" i="4"/>
  <c r="N93" i="5"/>
  <c r="N95" i="5" s="1"/>
  <c r="AQ91" i="4"/>
  <c r="X89" i="5"/>
  <c r="S91" i="4"/>
  <c r="L89" i="5"/>
  <c r="T170" i="5"/>
  <c r="H170" i="5"/>
  <c r="AC171" i="4"/>
  <c r="Q169" i="5"/>
  <c r="E171" i="4"/>
  <c r="E169" i="5"/>
  <c r="M166" i="5"/>
  <c r="AM167" i="4"/>
  <c r="V165" i="5"/>
  <c r="O167" i="4"/>
  <c r="J165" i="5"/>
  <c r="S86" i="5"/>
  <c r="G86" i="5"/>
  <c r="AA87" i="4"/>
  <c r="P85" i="5"/>
  <c r="Y82" i="5"/>
  <c r="M82" i="5"/>
  <c r="AM83" i="4"/>
  <c r="V81" i="5"/>
  <c r="O83" i="4"/>
  <c r="J81" i="5"/>
  <c r="W162" i="5"/>
  <c r="K162" i="5"/>
  <c r="AI163" i="4"/>
  <c r="T161" i="5"/>
  <c r="K163" i="4"/>
  <c r="H161" i="5"/>
  <c r="R78" i="5"/>
  <c r="F78" i="5"/>
  <c r="O77" i="5"/>
  <c r="N35" i="4"/>
  <c r="Z31" i="4"/>
  <c r="AL27" i="4"/>
  <c r="Z147" i="4"/>
  <c r="P158" i="5"/>
  <c r="Y157" i="5"/>
  <c r="M157" i="5"/>
  <c r="V154" i="5"/>
  <c r="J154" i="5"/>
  <c r="S153" i="5"/>
  <c r="G153" i="5"/>
  <c r="G11" i="4"/>
  <c r="AE137" i="4"/>
  <c r="AE207" i="4" s="1"/>
  <c r="T137" i="4"/>
  <c r="T207" i="4" s="1"/>
  <c r="F129" i="5"/>
  <c r="X95" i="4"/>
  <c r="L91" i="4"/>
  <c r="N133" i="5"/>
  <c r="Y147" i="4"/>
  <c r="O146" i="5"/>
  <c r="S171" i="4"/>
  <c r="L169" i="5"/>
  <c r="U67" i="4"/>
  <c r="M65" i="5"/>
  <c r="V150" i="4"/>
  <c r="V217" i="4" s="1"/>
  <c r="V143" i="4"/>
  <c r="E35" i="4"/>
  <c r="E33" i="5"/>
  <c r="T26" i="5"/>
  <c r="AI27" i="4"/>
  <c r="E27" i="4"/>
  <c r="E25" i="5"/>
  <c r="O18" i="5"/>
  <c r="Y19" i="4"/>
  <c r="AM190" i="4"/>
  <c r="AM219" i="4" s="1"/>
  <c r="V186" i="5"/>
  <c r="V190" i="5" s="1"/>
  <c r="V219" i="5" s="1"/>
  <c r="O175" i="4"/>
  <c r="J173" i="5"/>
  <c r="U99" i="4"/>
  <c r="M97" i="5"/>
  <c r="M99" i="5" s="1"/>
  <c r="M91" i="4"/>
  <c r="I90" i="5"/>
  <c r="H74" i="4"/>
  <c r="H214" i="4" s="1"/>
  <c r="AL143" i="4"/>
  <c r="AL149" i="4"/>
  <c r="AL208" i="4" s="1"/>
  <c r="AI127" i="4"/>
  <c r="T125" i="5"/>
  <c r="K119" i="4"/>
  <c r="H117" i="5"/>
  <c r="M38" i="5"/>
  <c r="Y30" i="5"/>
  <c r="AA27" i="4"/>
  <c r="P25" i="5"/>
  <c r="Q19" i="4"/>
  <c r="K17" i="5"/>
  <c r="J138" i="4"/>
  <c r="J216" i="4" s="1"/>
  <c r="AO131" i="4"/>
  <c r="W129" i="5"/>
  <c r="AO137" i="4"/>
  <c r="AO207" i="4" s="1"/>
  <c r="K78" i="5"/>
  <c r="AG127" i="4"/>
  <c r="S125" i="5"/>
  <c r="O13" i="5"/>
  <c r="Y73" i="4"/>
  <c r="Y205" i="4" s="1"/>
  <c r="Y15" i="4"/>
  <c r="R34" i="5"/>
  <c r="R26" i="5"/>
  <c r="U21" i="5"/>
  <c r="AK23" i="4"/>
  <c r="S179" i="4"/>
  <c r="L177" i="5"/>
  <c r="I86" i="5"/>
  <c r="AI59" i="4"/>
  <c r="T57" i="5"/>
  <c r="W38" i="5"/>
  <c r="Y122" i="5"/>
  <c r="Y114" i="5"/>
  <c r="G39" i="4"/>
  <c r="F37" i="5"/>
  <c r="DG220" i="1"/>
  <c r="X178" i="5"/>
  <c r="L178" i="5"/>
  <c r="U177" i="5"/>
  <c r="I177" i="5"/>
  <c r="R174" i="5"/>
  <c r="F174" i="5"/>
  <c r="O173" i="5"/>
  <c r="X170" i="5"/>
  <c r="S146" i="5"/>
  <c r="G146" i="5"/>
  <c r="P145" i="5"/>
  <c r="E147" i="4"/>
  <c r="E145" i="5"/>
  <c r="AI138" i="4"/>
  <c r="AI216" i="4" s="1"/>
  <c r="T130" i="5"/>
  <c r="H130" i="5"/>
  <c r="K138" i="4"/>
  <c r="K216" i="4" s="1"/>
  <c r="S170" i="5"/>
  <c r="G170" i="5"/>
  <c r="P169" i="5"/>
  <c r="X166" i="5"/>
  <c r="L166" i="5"/>
  <c r="U165" i="5"/>
  <c r="I165" i="5"/>
  <c r="R86" i="5"/>
  <c r="F86" i="5"/>
  <c r="O85" i="5"/>
  <c r="X82" i="5"/>
  <c r="L82" i="5"/>
  <c r="U81" i="5"/>
  <c r="I81" i="5"/>
  <c r="V162" i="5"/>
  <c r="J162" i="5"/>
  <c r="S161" i="5"/>
  <c r="G161" i="5"/>
  <c r="Q78" i="5"/>
  <c r="E78" i="5"/>
  <c r="N77" i="5"/>
  <c r="R74" i="4"/>
  <c r="R214" i="4" s="1"/>
  <c r="AJ73" i="4"/>
  <c r="AJ205" i="4" s="1"/>
  <c r="N70" i="5"/>
  <c r="W69" i="5"/>
  <c r="K69" i="5"/>
  <c r="T66" i="5"/>
  <c r="H66" i="5"/>
  <c r="Q65" i="5"/>
  <c r="E65" i="5"/>
  <c r="N62" i="5"/>
  <c r="W61" i="5"/>
  <c r="K61" i="5"/>
  <c r="T58" i="5"/>
  <c r="H58" i="5"/>
  <c r="Q57" i="5"/>
  <c r="E57" i="5"/>
  <c r="N54" i="5"/>
  <c r="W53" i="5"/>
  <c r="K53" i="5"/>
  <c r="T50" i="5"/>
  <c r="H50" i="5"/>
  <c r="Q49" i="5"/>
  <c r="E49" i="5"/>
  <c r="N46" i="5"/>
  <c r="W45" i="5"/>
  <c r="K45" i="5"/>
  <c r="T42" i="5"/>
  <c r="K74" i="4"/>
  <c r="K214" i="4" s="1"/>
  <c r="H42" i="5"/>
  <c r="Q41" i="5"/>
  <c r="AT143" i="4"/>
  <c r="AB149" i="4"/>
  <c r="AB208" i="4" s="1"/>
  <c r="O158" i="5"/>
  <c r="AQ159" i="4"/>
  <c r="X157" i="5"/>
  <c r="S159" i="4"/>
  <c r="L157" i="5"/>
  <c r="U154" i="5"/>
  <c r="I154" i="5"/>
  <c r="R153" i="5"/>
  <c r="F153" i="5"/>
  <c r="AK31" i="4"/>
  <c r="M39" i="4"/>
  <c r="AE107" i="4"/>
  <c r="AP137" i="4"/>
  <c r="AP207" i="4" s="1"/>
  <c r="W99" i="4"/>
  <c r="N97" i="5"/>
  <c r="N99" i="5" s="1"/>
  <c r="I91" i="4"/>
  <c r="G89" i="5"/>
  <c r="E167" i="4"/>
  <c r="E165" i="5"/>
  <c r="I63" i="4"/>
  <c r="G61" i="5"/>
  <c r="I55" i="4"/>
  <c r="G53" i="5"/>
  <c r="I117" i="5"/>
  <c r="M119" i="4"/>
  <c r="U14" i="5"/>
  <c r="AK74" i="4"/>
  <c r="AK214" i="4" s="1"/>
  <c r="N22" i="5"/>
  <c r="L138" i="4"/>
  <c r="L216" i="4" s="1"/>
  <c r="G91" i="4"/>
  <c r="F89" i="5"/>
  <c r="Q171" i="4"/>
  <c r="K169" i="5"/>
  <c r="AM87" i="4"/>
  <c r="V85" i="5"/>
  <c r="K127" i="4"/>
  <c r="H125" i="5"/>
  <c r="AA35" i="4"/>
  <c r="P33" i="5"/>
  <c r="Y22" i="5"/>
  <c r="AM23" i="4"/>
  <c r="V21" i="5"/>
  <c r="I95" i="4"/>
  <c r="G93" i="5"/>
  <c r="AM171" i="4"/>
  <c r="V169" i="5"/>
  <c r="T77" i="5"/>
  <c r="AG119" i="4"/>
  <c r="S117" i="5"/>
  <c r="L30" i="5"/>
  <c r="K23" i="4"/>
  <c r="H21" i="5"/>
  <c r="HS211" i="1"/>
  <c r="AI190" i="4"/>
  <c r="AI219" i="4" s="1"/>
  <c r="T186" i="5"/>
  <c r="AB135" i="4"/>
  <c r="P133" i="5"/>
  <c r="W91" i="4"/>
  <c r="N89" i="5"/>
  <c r="AQ167" i="4"/>
  <c r="X165" i="5"/>
  <c r="G87" i="4"/>
  <c r="F85" i="5"/>
  <c r="AM163" i="4"/>
  <c r="V161" i="5"/>
  <c r="S182" i="4"/>
  <c r="S218" i="4" s="1"/>
  <c r="L154" i="5"/>
  <c r="O123" i="4"/>
  <c r="J121" i="5"/>
  <c r="G31" i="4"/>
  <c r="F29" i="5"/>
  <c r="T10" i="5"/>
  <c r="AQ190" i="4"/>
  <c r="AQ219" i="4" s="1"/>
  <c r="X186" i="5"/>
  <c r="X190" i="5" s="1"/>
  <c r="X219" i="5" s="1"/>
  <c r="AE190" i="4"/>
  <c r="AE219" i="4" s="1"/>
  <c r="R186" i="5"/>
  <c r="R190" i="5" s="1"/>
  <c r="R219" i="5" s="1"/>
  <c r="S190" i="4"/>
  <c r="S219" i="4" s="1"/>
  <c r="L186" i="5"/>
  <c r="L190" i="5" s="1"/>
  <c r="L219" i="5" s="1"/>
  <c r="G190" i="4"/>
  <c r="G219" i="4" s="1"/>
  <c r="F186" i="5"/>
  <c r="F190" i="5" s="1"/>
  <c r="F219" i="5" s="1"/>
  <c r="U185" i="5"/>
  <c r="O185" i="5"/>
  <c r="I185" i="5"/>
  <c r="W178" i="5"/>
  <c r="K178" i="5"/>
  <c r="T177" i="5"/>
  <c r="H177" i="5"/>
  <c r="AR138" i="4"/>
  <c r="AR216" i="4" s="1"/>
  <c r="N137" i="4"/>
  <c r="N207" i="4" s="1"/>
  <c r="R146" i="5"/>
  <c r="F146" i="5"/>
  <c r="O145" i="5"/>
  <c r="AG138" i="4"/>
  <c r="AG216" i="4" s="1"/>
  <c r="S130" i="5"/>
  <c r="G130" i="5"/>
  <c r="Q99" i="5"/>
  <c r="E99" i="5"/>
  <c r="R170" i="5"/>
  <c r="F170" i="5"/>
  <c r="O169" i="5"/>
  <c r="W166" i="5"/>
  <c r="K166" i="5"/>
  <c r="T165" i="5"/>
  <c r="H165" i="5"/>
  <c r="Q86" i="5"/>
  <c r="E86" i="5"/>
  <c r="N85" i="5"/>
  <c r="W82" i="5"/>
  <c r="K82" i="5"/>
  <c r="T81" i="5"/>
  <c r="H81" i="5"/>
  <c r="U162" i="5"/>
  <c r="I162" i="5"/>
  <c r="R161" i="5"/>
  <c r="F161" i="5"/>
  <c r="P78" i="5"/>
  <c r="Y77" i="5"/>
  <c r="M77" i="5"/>
  <c r="AH73" i="4"/>
  <c r="AH205" i="4" s="1"/>
  <c r="Y70" i="5"/>
  <c r="M70" i="5"/>
  <c r="V69" i="5"/>
  <c r="J69" i="5"/>
  <c r="S66" i="5"/>
  <c r="G66" i="5"/>
  <c r="P65" i="5"/>
  <c r="Y62" i="5"/>
  <c r="M62" i="5"/>
  <c r="M63" i="5" s="1"/>
  <c r="V61" i="5"/>
  <c r="J61" i="5"/>
  <c r="S58" i="5"/>
  <c r="G58" i="5"/>
  <c r="P57" i="5"/>
  <c r="Y54" i="5"/>
  <c r="M54" i="5"/>
  <c r="V53" i="5"/>
  <c r="J53" i="5"/>
  <c r="S50" i="5"/>
  <c r="G50" i="5"/>
  <c r="P49" i="5"/>
  <c r="Y46" i="5"/>
  <c r="M46" i="5"/>
  <c r="AO39" i="4"/>
  <c r="M127" i="4"/>
  <c r="AQ147" i="4"/>
  <c r="X145" i="5"/>
  <c r="AS131" i="4"/>
  <c r="Y129" i="5"/>
  <c r="AO87" i="4"/>
  <c r="W85" i="5"/>
  <c r="E83" i="4"/>
  <c r="E81" i="5"/>
  <c r="AS51" i="4"/>
  <c r="Y49" i="5"/>
  <c r="AQ19" i="4"/>
  <c r="X17" i="5"/>
  <c r="O10" i="5"/>
  <c r="Y11" i="4"/>
  <c r="T34" i="5"/>
  <c r="AI35" i="4"/>
  <c r="Q31" i="4"/>
  <c r="K29" i="5"/>
  <c r="U19" i="4"/>
  <c r="M17" i="5"/>
  <c r="O190" i="4"/>
  <c r="O219" i="4" s="1"/>
  <c r="J186" i="5"/>
  <c r="J190" i="5" s="1"/>
  <c r="J219" i="5" s="1"/>
  <c r="AS99" i="4"/>
  <c r="Y97" i="5"/>
  <c r="Y99" i="5" s="1"/>
  <c r="AK15" i="4"/>
  <c r="W118" i="5"/>
  <c r="AO138" i="4"/>
  <c r="AO216" i="4" s="1"/>
  <c r="AI119" i="4"/>
  <c r="T117" i="5"/>
  <c r="W115" i="4"/>
  <c r="N113" i="5"/>
  <c r="N74" i="4"/>
  <c r="N214" i="4" s="1"/>
  <c r="N11" i="4"/>
  <c r="S14" i="5"/>
  <c r="AG74" i="4"/>
  <c r="AG214" i="4" s="1"/>
  <c r="G34" i="5"/>
  <c r="G26" i="5"/>
  <c r="E15" i="4"/>
  <c r="E13" i="5"/>
  <c r="AQ99" i="4"/>
  <c r="X97" i="5"/>
  <c r="X99" i="5" s="1"/>
  <c r="AC91" i="4"/>
  <c r="Q89" i="5"/>
  <c r="H77" i="5"/>
  <c r="AA73" i="4"/>
  <c r="AA205" i="4" s="1"/>
  <c r="I127" i="4"/>
  <c r="G125" i="5"/>
  <c r="U123" i="4"/>
  <c r="M121" i="5"/>
  <c r="AS115" i="4"/>
  <c r="Y113" i="5"/>
  <c r="R107" i="5"/>
  <c r="H9" i="5"/>
  <c r="K11" i="4"/>
  <c r="F34" i="5"/>
  <c r="I29" i="5"/>
  <c r="M31" i="4"/>
  <c r="O25" i="5"/>
  <c r="Y27" i="4"/>
  <c r="Y10" i="5"/>
  <c r="AS74" i="4"/>
  <c r="AS214" i="4" s="1"/>
  <c r="GU202" i="1"/>
  <c r="M190" i="4"/>
  <c r="M219" i="4" s="1"/>
  <c r="I186" i="5"/>
  <c r="I190" i="5" s="1"/>
  <c r="I219" i="5" s="1"/>
  <c r="AQ179" i="4"/>
  <c r="X177" i="5"/>
  <c r="G175" i="4"/>
  <c r="F173" i="5"/>
  <c r="AA95" i="4"/>
  <c r="P93" i="5"/>
  <c r="S167" i="4"/>
  <c r="L165" i="5"/>
  <c r="O82" i="5"/>
  <c r="K51" i="4"/>
  <c r="H49" i="5"/>
  <c r="W47" i="4"/>
  <c r="N45" i="5"/>
  <c r="K43" i="4"/>
  <c r="H41" i="5"/>
  <c r="AK181" i="4"/>
  <c r="AK209" i="4" s="1"/>
  <c r="U153" i="5"/>
  <c r="AA127" i="4"/>
  <c r="P125" i="5"/>
  <c r="G118" i="5"/>
  <c r="AM115" i="4"/>
  <c r="V113" i="5"/>
  <c r="S35" i="4"/>
  <c r="L33" i="5"/>
  <c r="S27" i="4"/>
  <c r="L25" i="5"/>
  <c r="Q9" i="5"/>
  <c r="R138" i="4"/>
  <c r="R216" i="4" s="1"/>
  <c r="AJ137" i="4"/>
  <c r="AJ207" i="4" s="1"/>
  <c r="R130" i="5"/>
  <c r="F130" i="5"/>
  <c r="P99" i="5"/>
  <c r="Q170" i="5"/>
  <c r="E170" i="5"/>
  <c r="N169" i="5"/>
  <c r="V166" i="5"/>
  <c r="J166" i="5"/>
  <c r="S165" i="5"/>
  <c r="G165" i="5"/>
  <c r="P86" i="5"/>
  <c r="Y85" i="5"/>
  <c r="M85" i="5"/>
  <c r="V82" i="5"/>
  <c r="J82" i="5"/>
  <c r="S81" i="5"/>
  <c r="G81" i="5"/>
  <c r="T162" i="5"/>
  <c r="H162" i="5"/>
  <c r="Q161" i="5"/>
  <c r="E161" i="5"/>
  <c r="O78" i="5"/>
  <c r="X77" i="5"/>
  <c r="L77" i="5"/>
  <c r="H73" i="4"/>
  <c r="H205" i="4" s="1"/>
  <c r="X70" i="5"/>
  <c r="L70" i="5"/>
  <c r="U69" i="5"/>
  <c r="I69" i="5"/>
  <c r="Y158" i="5"/>
  <c r="M158" i="5"/>
  <c r="V157" i="5"/>
  <c r="J157" i="5"/>
  <c r="S154" i="5"/>
  <c r="G154" i="5"/>
  <c r="P153" i="5"/>
  <c r="AK119" i="4"/>
  <c r="AF147" i="4"/>
  <c r="H147" i="4"/>
  <c r="Z150" i="4"/>
  <c r="Z217" i="4" s="1"/>
  <c r="Z143" i="4"/>
  <c r="AH127" i="4"/>
  <c r="J127" i="4"/>
  <c r="AT123" i="4"/>
  <c r="V123" i="4"/>
  <c r="AH119" i="4"/>
  <c r="J119" i="4"/>
  <c r="AB138" i="4"/>
  <c r="AB216" i="4" s="1"/>
  <c r="AT115" i="4"/>
  <c r="AT137" i="4"/>
  <c r="AT207" i="4" s="1"/>
  <c r="V115" i="4"/>
  <c r="V137" i="4"/>
  <c r="V207" i="4" s="1"/>
  <c r="V63" i="4"/>
  <c r="AH59" i="4"/>
  <c r="J59" i="4"/>
  <c r="AT55" i="4"/>
  <c r="V55" i="4"/>
  <c r="S147" i="4"/>
  <c r="L145" i="5"/>
  <c r="Y171" i="4"/>
  <c r="O170" i="5"/>
  <c r="I71" i="4"/>
  <c r="G69" i="5"/>
  <c r="AM74" i="4"/>
  <c r="AM214" i="4" s="1"/>
  <c r="V46" i="5"/>
  <c r="AG15" i="4"/>
  <c r="S13" i="5"/>
  <c r="AC35" i="4"/>
  <c r="Q33" i="5"/>
  <c r="G15" i="4"/>
  <c r="F13" i="5"/>
  <c r="M10" i="5"/>
  <c r="U74" i="4"/>
  <c r="U214" i="4" s="1"/>
  <c r="S34" i="5"/>
  <c r="AG35" i="4"/>
  <c r="S26" i="5"/>
  <c r="Y9" i="5"/>
  <c r="AS11" i="4"/>
  <c r="AG95" i="4"/>
  <c r="S93" i="5"/>
  <c r="O171" i="4"/>
  <c r="J169" i="5"/>
  <c r="AK87" i="4"/>
  <c r="U85" i="5"/>
  <c r="F74" i="4"/>
  <c r="F214" i="4" s="1"/>
  <c r="AS123" i="4"/>
  <c r="Y121" i="5"/>
  <c r="U115" i="4"/>
  <c r="M113" i="5"/>
  <c r="L38" i="5"/>
  <c r="X30" i="5"/>
  <c r="Y190" i="4"/>
  <c r="Y219" i="4" s="1"/>
  <c r="O186" i="5"/>
  <c r="O190" i="5" s="1"/>
  <c r="O219" i="5" s="1"/>
  <c r="EZ211" i="1"/>
  <c r="CJ211" i="1"/>
  <c r="K190" i="4"/>
  <c r="K219" i="4" s="1"/>
  <c r="H186" i="5"/>
  <c r="H190" i="5" s="1"/>
  <c r="H219" i="5" s="1"/>
  <c r="AE175" i="4"/>
  <c r="R173" i="5"/>
  <c r="AG171" i="4"/>
  <c r="S169" i="5"/>
  <c r="U86" i="5"/>
  <c r="AQ83" i="4"/>
  <c r="X81" i="5"/>
  <c r="Q62" i="5"/>
  <c r="AQ182" i="4"/>
  <c r="AQ218" i="4" s="1"/>
  <c r="X154" i="5"/>
  <c r="Q11" i="4"/>
  <c r="S126" i="5"/>
  <c r="M122" i="5"/>
  <c r="AA119" i="4"/>
  <c r="P117" i="5"/>
  <c r="I13" i="5"/>
  <c r="M15" i="4"/>
  <c r="AE39" i="4"/>
  <c r="R37" i="5"/>
  <c r="AI15" i="4"/>
  <c r="T13" i="5"/>
  <c r="HT220" i="1"/>
  <c r="AZ211" i="1"/>
  <c r="BP202" i="1"/>
  <c r="DA211" i="1"/>
  <c r="BD202" i="1"/>
  <c r="DS220" i="1"/>
  <c r="HH211" i="1"/>
  <c r="AO190" i="4"/>
  <c r="AO219" i="4" s="1"/>
  <c r="W186" i="5"/>
  <c r="W190" i="5" s="1"/>
  <c r="W219" i="5" s="1"/>
  <c r="AC190" i="4"/>
  <c r="AC219" i="4" s="1"/>
  <c r="Q186" i="5"/>
  <c r="Q190" i="5" s="1"/>
  <c r="Q219" i="5" s="1"/>
  <c r="Q190" i="4"/>
  <c r="Q219" i="4" s="1"/>
  <c r="K186" i="5"/>
  <c r="K190" i="5" s="1"/>
  <c r="K219" i="5" s="1"/>
  <c r="E190" i="4"/>
  <c r="E219" i="4" s="1"/>
  <c r="E186" i="5"/>
  <c r="E190" i="5" s="1"/>
  <c r="E219" i="5" s="1"/>
  <c r="T185" i="5"/>
  <c r="T189" i="5" s="1"/>
  <c r="T210" i="5" s="1"/>
  <c r="N185" i="5"/>
  <c r="H185" i="5"/>
  <c r="AK179" i="4"/>
  <c r="U178" i="5"/>
  <c r="M179" i="4"/>
  <c r="I178" i="5"/>
  <c r="AE179" i="4"/>
  <c r="R177" i="5"/>
  <c r="G179" i="4"/>
  <c r="F177" i="5"/>
  <c r="Y175" i="4"/>
  <c r="O174" i="5"/>
  <c r="AQ175" i="4"/>
  <c r="X173" i="5"/>
  <c r="S175" i="4"/>
  <c r="L173" i="5"/>
  <c r="N175" i="4"/>
  <c r="Z171" i="4"/>
  <c r="AT138" i="4"/>
  <c r="AT216" i="4" s="1"/>
  <c r="Y134" i="5"/>
  <c r="V138" i="4"/>
  <c r="V216" i="4" s="1"/>
  <c r="M134" i="5"/>
  <c r="AN135" i="4"/>
  <c r="AN138" i="4"/>
  <c r="AN216" i="4" s="1"/>
  <c r="P138" i="4"/>
  <c r="P216" i="4" s="1"/>
  <c r="Z179" i="4"/>
  <c r="AR179" i="4"/>
  <c r="T179" i="4"/>
  <c r="AH167" i="4"/>
  <c r="J167" i="4"/>
  <c r="P146" i="5"/>
  <c r="AS147" i="4"/>
  <c r="Y145" i="5"/>
  <c r="U147" i="4"/>
  <c r="M145" i="5"/>
  <c r="AC150" i="4"/>
  <c r="AC217" i="4" s="1"/>
  <c r="Q142" i="5"/>
  <c r="E150" i="4"/>
  <c r="E217" i="4" s="1"/>
  <c r="E142" i="5"/>
  <c r="AJ163" i="4"/>
  <c r="Q130" i="5"/>
  <c r="E130" i="5"/>
  <c r="F99" i="5"/>
  <c r="O99" i="5"/>
  <c r="AL87" i="4"/>
  <c r="N87" i="4"/>
  <c r="V74" i="4"/>
  <c r="V214" i="4" s="1"/>
  <c r="AN71" i="4"/>
  <c r="P71" i="4"/>
  <c r="AB67" i="4"/>
  <c r="AM95" i="4"/>
  <c r="V93" i="5"/>
  <c r="O95" i="4"/>
  <c r="J93" i="5"/>
  <c r="K91" i="4"/>
  <c r="H89" i="5"/>
  <c r="P170" i="5"/>
  <c r="AS171" i="4"/>
  <c r="Y169" i="5"/>
  <c r="U171" i="4"/>
  <c r="M169" i="5"/>
  <c r="AK167" i="4"/>
  <c r="U166" i="5"/>
  <c r="M167" i="4"/>
  <c r="I166" i="5"/>
  <c r="AE167" i="4"/>
  <c r="R165" i="5"/>
  <c r="G167" i="4"/>
  <c r="F165" i="5"/>
  <c r="O86" i="5"/>
  <c r="AQ87" i="4"/>
  <c r="X85" i="5"/>
  <c r="S87" i="4"/>
  <c r="L85" i="5"/>
  <c r="AK83" i="4"/>
  <c r="U82" i="5"/>
  <c r="M83" i="4"/>
  <c r="I82" i="5"/>
  <c r="AE83" i="4"/>
  <c r="R81" i="5"/>
  <c r="G83" i="4"/>
  <c r="F81" i="5"/>
  <c r="S162" i="5"/>
  <c r="G162" i="5"/>
  <c r="AA163" i="4"/>
  <c r="P161" i="5"/>
  <c r="W102" i="4"/>
  <c r="W215" i="4" s="1"/>
  <c r="N78" i="5"/>
  <c r="W77" i="5"/>
  <c r="K77" i="5"/>
  <c r="AJ51" i="4"/>
  <c r="AD51" i="4"/>
  <c r="F51" i="4"/>
  <c r="X47" i="4"/>
  <c r="AP47" i="4"/>
  <c r="R47" i="4"/>
  <c r="L43" i="4"/>
  <c r="AD43" i="4"/>
  <c r="F43" i="4"/>
  <c r="AP39" i="4"/>
  <c r="R39" i="4"/>
  <c r="AD35" i="4"/>
  <c r="F35" i="4"/>
  <c r="R31" i="4"/>
  <c r="AJ27" i="4"/>
  <c r="W70" i="5"/>
  <c r="V149" i="4"/>
  <c r="V208" i="4" s="1"/>
  <c r="AO11" i="4"/>
  <c r="Y115" i="4"/>
  <c r="M23" i="4"/>
  <c r="W131" i="4"/>
  <c r="N129" i="5"/>
  <c r="F147" i="4"/>
  <c r="F149" i="4"/>
  <c r="F208" i="4" s="1"/>
  <c r="X150" i="4"/>
  <c r="X217" i="4" s="1"/>
  <c r="X143" i="4"/>
  <c r="AR115" i="4"/>
  <c r="AR137" i="4"/>
  <c r="AR207" i="4" s="1"/>
  <c r="N27" i="4"/>
  <c r="AF74" i="4"/>
  <c r="AF214" i="4" s="1"/>
  <c r="O70" i="5"/>
  <c r="AQ71" i="4"/>
  <c r="X69" i="5"/>
  <c r="S71" i="4"/>
  <c r="L69" i="5"/>
  <c r="U66" i="5"/>
  <c r="I66" i="5"/>
  <c r="AE67" i="4"/>
  <c r="R65" i="5"/>
  <c r="G67" i="4"/>
  <c r="F65" i="5"/>
  <c r="O62" i="5"/>
  <c r="AQ63" i="4"/>
  <c r="X61" i="5"/>
  <c r="S63" i="4"/>
  <c r="L61" i="5"/>
  <c r="U58" i="5"/>
  <c r="I58" i="5"/>
  <c r="AE59" i="4"/>
  <c r="R57" i="5"/>
  <c r="G59" i="4"/>
  <c r="F57" i="5"/>
  <c r="O54" i="5"/>
  <c r="AQ55" i="4"/>
  <c r="X53" i="5"/>
  <c r="S55" i="4"/>
  <c r="L53" i="5"/>
  <c r="U50" i="5"/>
  <c r="I50" i="5"/>
  <c r="AE51" i="4"/>
  <c r="R49" i="5"/>
  <c r="G51" i="4"/>
  <c r="F49" i="5"/>
  <c r="O46" i="5"/>
  <c r="AQ47" i="4"/>
  <c r="X45" i="5"/>
  <c r="S47" i="4"/>
  <c r="L45" i="5"/>
  <c r="U42" i="5"/>
  <c r="I42" i="5"/>
  <c r="AE43" i="4"/>
  <c r="R41" i="5"/>
  <c r="N158" i="5"/>
  <c r="W157" i="5"/>
  <c r="K157" i="5"/>
  <c r="T154" i="5"/>
  <c r="H154" i="5"/>
  <c r="Q153" i="5"/>
  <c r="E153" i="5"/>
  <c r="R129" i="5"/>
  <c r="Q129" i="5"/>
  <c r="X147" i="4"/>
  <c r="N123" i="4"/>
  <c r="Z119" i="4"/>
  <c r="N115" i="4"/>
  <c r="N63" i="4"/>
  <c r="AL55" i="4"/>
  <c r="N55" i="4"/>
  <c r="T126" i="5"/>
  <c r="H126" i="5"/>
  <c r="AC127" i="4"/>
  <c r="Q125" i="5"/>
  <c r="E127" i="4"/>
  <c r="E125" i="5"/>
  <c r="N122" i="5"/>
  <c r="AO123" i="4"/>
  <c r="W121" i="5"/>
  <c r="Q123" i="4"/>
  <c r="K121" i="5"/>
  <c r="T118" i="5"/>
  <c r="H118" i="5"/>
  <c r="AC119" i="4"/>
  <c r="Q117" i="5"/>
  <c r="E119" i="4"/>
  <c r="E117" i="5"/>
  <c r="N114" i="5"/>
  <c r="AO115" i="4"/>
  <c r="W113" i="5"/>
  <c r="Q115" i="4"/>
  <c r="K113" i="5"/>
  <c r="L23" i="4"/>
  <c r="X19" i="4"/>
  <c r="W111" i="5"/>
  <c r="T18" i="5"/>
  <c r="AA19" i="4"/>
  <c r="P17" i="5"/>
  <c r="M14" i="5"/>
  <c r="Q15" i="4"/>
  <c r="K13" i="5"/>
  <c r="G10" i="5"/>
  <c r="V38" i="5"/>
  <c r="J38" i="5"/>
  <c r="AG39" i="4"/>
  <c r="S37" i="5"/>
  <c r="I39" i="4"/>
  <c r="G37" i="5"/>
  <c r="P34" i="5"/>
  <c r="AS35" i="4"/>
  <c r="Y33" i="5"/>
  <c r="U35" i="4"/>
  <c r="M33" i="5"/>
  <c r="V30" i="5"/>
  <c r="J30" i="5"/>
  <c r="AG31" i="4"/>
  <c r="S29" i="5"/>
  <c r="I31" i="4"/>
  <c r="G29" i="5"/>
  <c r="P26" i="5"/>
  <c r="AS27" i="4"/>
  <c r="Y25" i="5"/>
  <c r="U27" i="4"/>
  <c r="M25" i="5"/>
  <c r="V22" i="5"/>
  <c r="J22" i="5"/>
  <c r="AG23" i="4"/>
  <c r="S21" i="5"/>
  <c r="G23" i="4"/>
  <c r="F21" i="5"/>
  <c r="G18" i="5"/>
  <c r="E19" i="4"/>
  <c r="E17" i="5"/>
  <c r="AM15" i="4"/>
  <c r="V13" i="5"/>
  <c r="V10" i="5"/>
  <c r="S9" i="5"/>
  <c r="V45" i="5"/>
  <c r="J45" i="5"/>
  <c r="S42" i="5"/>
  <c r="I74" i="4"/>
  <c r="I214" i="4" s="1"/>
  <c r="G42" i="5"/>
  <c r="P41" i="5"/>
  <c r="X158" i="5"/>
  <c r="L158" i="5"/>
  <c r="U157" i="5"/>
  <c r="I157" i="5"/>
  <c r="R154" i="5"/>
  <c r="F154" i="5"/>
  <c r="O153" i="5"/>
  <c r="K131" i="4"/>
  <c r="H129" i="5"/>
  <c r="AR147" i="4"/>
  <c r="T147" i="4"/>
  <c r="AL150" i="4"/>
  <c r="AL217" i="4" s="1"/>
  <c r="N150" i="4"/>
  <c r="N217" i="4" s="1"/>
  <c r="AT127" i="4"/>
  <c r="V127" i="4"/>
  <c r="AH123" i="4"/>
  <c r="J123" i="4"/>
  <c r="AT119" i="4"/>
  <c r="V119" i="4"/>
  <c r="AH115" i="4"/>
  <c r="J115" i="4"/>
  <c r="J63" i="4"/>
  <c r="AT59" i="4"/>
  <c r="V59" i="4"/>
  <c r="AH55" i="4"/>
  <c r="J55" i="4"/>
  <c r="R126" i="5"/>
  <c r="F126" i="5"/>
  <c r="O125" i="5"/>
  <c r="X122" i="5"/>
  <c r="L122" i="5"/>
  <c r="U121" i="5"/>
  <c r="I121" i="5"/>
  <c r="R118" i="5"/>
  <c r="F118" i="5"/>
  <c r="O117" i="5"/>
  <c r="X114" i="5"/>
  <c r="L114" i="5"/>
  <c r="U113" i="5"/>
  <c r="I113" i="5"/>
  <c r="H23" i="4"/>
  <c r="AR19" i="4"/>
  <c r="T19" i="4"/>
  <c r="AF15" i="4"/>
  <c r="H15" i="4"/>
  <c r="P18" i="5"/>
  <c r="S19" i="4"/>
  <c r="L17" i="5"/>
  <c r="I14" i="5"/>
  <c r="I15" i="4"/>
  <c r="G13" i="5"/>
  <c r="X9" i="5"/>
  <c r="T38" i="5"/>
  <c r="H38" i="5"/>
  <c r="AC39" i="4"/>
  <c r="Q37" i="5"/>
  <c r="E39" i="4"/>
  <c r="E37" i="5"/>
  <c r="N34" i="5"/>
  <c r="AO35" i="4"/>
  <c r="W33" i="5"/>
  <c r="Q35" i="4"/>
  <c r="K33" i="5"/>
  <c r="T30" i="5"/>
  <c r="H30" i="5"/>
  <c r="AC31" i="4"/>
  <c r="Q29" i="5"/>
  <c r="E31" i="4"/>
  <c r="E29" i="5"/>
  <c r="N26" i="5"/>
  <c r="AO27" i="4"/>
  <c r="W25" i="5"/>
  <c r="Q27" i="4"/>
  <c r="K25" i="5"/>
  <c r="T22" i="5"/>
  <c r="H22" i="5"/>
  <c r="AA23" i="4"/>
  <c r="P21" i="5"/>
  <c r="Y18" i="5"/>
  <c r="AS19" i="4"/>
  <c r="Y17" i="5"/>
  <c r="V14" i="5"/>
  <c r="AE15" i="4"/>
  <c r="R13" i="5"/>
  <c r="R10" i="5"/>
  <c r="N9" i="5"/>
  <c r="R66" i="5"/>
  <c r="F66" i="5"/>
  <c r="O65" i="5"/>
  <c r="X62" i="5"/>
  <c r="R50" i="5"/>
  <c r="F50" i="5"/>
  <c r="O49" i="5"/>
  <c r="X46" i="5"/>
  <c r="L46" i="5"/>
  <c r="U45" i="5"/>
  <c r="I45" i="5"/>
  <c r="AE74" i="4"/>
  <c r="AE214" i="4" s="1"/>
  <c r="R42" i="5"/>
  <c r="F42" i="5"/>
  <c r="O41" i="5"/>
  <c r="W158" i="5"/>
  <c r="K158" i="5"/>
  <c r="AI159" i="4"/>
  <c r="T157" i="5"/>
  <c r="H157" i="5"/>
  <c r="AC182" i="4"/>
  <c r="AC218" i="4" s="1"/>
  <c r="Q154" i="5"/>
  <c r="E182" i="4"/>
  <c r="E218" i="4" s="1"/>
  <c r="E154" i="5"/>
  <c r="N153" i="5"/>
  <c r="G41" i="5"/>
  <c r="AJ150" i="4"/>
  <c r="AJ217" i="4" s="1"/>
  <c r="L150" i="4"/>
  <c r="L217" i="4" s="1"/>
  <c r="Q126" i="5"/>
  <c r="E126" i="5"/>
  <c r="W127" i="4"/>
  <c r="N125" i="5"/>
  <c r="W122" i="5"/>
  <c r="K122" i="5"/>
  <c r="AI123" i="4"/>
  <c r="T121" i="5"/>
  <c r="K123" i="4"/>
  <c r="H121" i="5"/>
  <c r="Q118" i="5"/>
  <c r="E118" i="5"/>
  <c r="W119" i="4"/>
  <c r="N117" i="5"/>
  <c r="W114" i="5"/>
  <c r="K114" i="5"/>
  <c r="AI115" i="4"/>
  <c r="T113" i="5"/>
  <c r="K115" i="4"/>
  <c r="H113" i="5"/>
  <c r="N18" i="5"/>
  <c r="O19" i="4"/>
  <c r="J17" i="5"/>
  <c r="G14" i="5"/>
  <c r="Z214" i="5"/>
  <c r="Z220" i="5" s="1"/>
  <c r="V9" i="5"/>
  <c r="S38" i="5"/>
  <c r="G38" i="5"/>
  <c r="AA39" i="4"/>
  <c r="P37" i="5"/>
  <c r="Y34" i="5"/>
  <c r="M34" i="5"/>
  <c r="AM35" i="4"/>
  <c r="V33" i="5"/>
  <c r="O35" i="4"/>
  <c r="J33" i="5"/>
  <c r="S30" i="5"/>
  <c r="G30" i="5"/>
  <c r="AA31" i="4"/>
  <c r="P29" i="5"/>
  <c r="Y26" i="5"/>
  <c r="M26" i="5"/>
  <c r="AM27" i="4"/>
  <c r="V25" i="5"/>
  <c r="O27" i="4"/>
  <c r="J25" i="5"/>
  <c r="S22" i="5"/>
  <c r="G22" i="5"/>
  <c r="Y23" i="4"/>
  <c r="O21" i="5"/>
  <c r="X18" i="5"/>
  <c r="AO19" i="4"/>
  <c r="W17" i="5"/>
  <c r="T14" i="5"/>
  <c r="AA15" i="4"/>
  <c r="P13" i="5"/>
  <c r="P10" i="5"/>
  <c r="L9" i="5"/>
  <c r="K70" i="5"/>
  <c r="T69" i="5"/>
  <c r="K71" i="4"/>
  <c r="H69" i="5"/>
  <c r="Q66" i="5"/>
  <c r="E66" i="5"/>
  <c r="W67" i="4"/>
  <c r="N65" i="5"/>
  <c r="W62" i="5"/>
  <c r="K62" i="5"/>
  <c r="AI63" i="4"/>
  <c r="T61" i="5"/>
  <c r="K63" i="4"/>
  <c r="H61" i="5"/>
  <c r="Q58" i="5"/>
  <c r="E58" i="5"/>
  <c r="W59" i="4"/>
  <c r="N57" i="5"/>
  <c r="W54" i="5"/>
  <c r="K54" i="5"/>
  <c r="T53" i="5"/>
  <c r="K55" i="4"/>
  <c r="H53" i="5"/>
  <c r="Q50" i="5"/>
  <c r="E50" i="5"/>
  <c r="W51" i="4"/>
  <c r="N49" i="5"/>
  <c r="AO74" i="4"/>
  <c r="AO214" i="4" s="1"/>
  <c r="W46" i="5"/>
  <c r="K46" i="5"/>
  <c r="AI47" i="4"/>
  <c r="T45" i="5"/>
  <c r="K47" i="4"/>
  <c r="H45" i="5"/>
  <c r="Q42" i="5"/>
  <c r="E42" i="5"/>
  <c r="N41" i="5"/>
  <c r="V158" i="5"/>
  <c r="J158" i="5"/>
  <c r="AG159" i="4"/>
  <c r="S157" i="5"/>
  <c r="I159" i="4"/>
  <c r="G157" i="5"/>
  <c r="P154" i="5"/>
  <c r="Y153" i="5"/>
  <c r="M153" i="5"/>
  <c r="S129" i="5"/>
  <c r="G43" i="4"/>
  <c r="F41" i="5"/>
  <c r="AH150" i="4"/>
  <c r="AH217" i="4" s="1"/>
  <c r="J150" i="4"/>
  <c r="J217" i="4" s="1"/>
  <c r="P126" i="5"/>
  <c r="AS127" i="4"/>
  <c r="Y125" i="5"/>
  <c r="U127" i="4"/>
  <c r="M125" i="5"/>
  <c r="V122" i="5"/>
  <c r="J122" i="5"/>
  <c r="AG123" i="4"/>
  <c r="S121" i="5"/>
  <c r="I123" i="4"/>
  <c r="G121" i="5"/>
  <c r="P118" i="5"/>
  <c r="AS119" i="4"/>
  <c r="Y117" i="5"/>
  <c r="U119" i="4"/>
  <c r="M117" i="5"/>
  <c r="V114" i="5"/>
  <c r="J114" i="5"/>
  <c r="AG115" i="4"/>
  <c r="S113" i="5"/>
  <c r="I115" i="4"/>
  <c r="G113" i="5"/>
  <c r="X107" i="5"/>
  <c r="L18" i="5"/>
  <c r="K19" i="4"/>
  <c r="H17" i="5"/>
  <c r="E14" i="5"/>
  <c r="X10" i="5"/>
  <c r="T9" i="5"/>
  <c r="R38" i="5"/>
  <c r="F38" i="5"/>
  <c r="O37" i="5"/>
  <c r="X34" i="5"/>
  <c r="L34" i="5"/>
  <c r="U33" i="5"/>
  <c r="M35" i="4"/>
  <c r="I33" i="5"/>
  <c r="R30" i="5"/>
  <c r="F30" i="5"/>
  <c r="O29" i="5"/>
  <c r="X26" i="5"/>
  <c r="L26" i="5"/>
  <c r="U25" i="5"/>
  <c r="I25" i="5"/>
  <c r="R22" i="5"/>
  <c r="F22" i="5"/>
  <c r="W23" i="4"/>
  <c r="N21" i="5"/>
  <c r="W18" i="5"/>
  <c r="U17" i="5"/>
  <c r="R14" i="5"/>
  <c r="N13" i="5"/>
  <c r="N10" i="5"/>
  <c r="J9" i="5"/>
  <c r="AG47" i="4"/>
  <c r="S45" i="5"/>
  <c r="I47" i="4"/>
  <c r="G45" i="5"/>
  <c r="AA74" i="4"/>
  <c r="AA214" i="4" s="1"/>
  <c r="P42" i="5"/>
  <c r="AS43" i="4"/>
  <c r="Y41" i="5"/>
  <c r="U43" i="4"/>
  <c r="M41" i="5"/>
  <c r="AK159" i="4"/>
  <c r="U158" i="5"/>
  <c r="M159" i="4"/>
  <c r="I158" i="5"/>
  <c r="AE159" i="4"/>
  <c r="R157" i="5"/>
  <c r="G159" i="4"/>
  <c r="F157" i="5"/>
  <c r="O154" i="5"/>
  <c r="X153" i="5"/>
  <c r="L153" i="5"/>
  <c r="S131" i="4"/>
  <c r="L129" i="5"/>
  <c r="AI131" i="4"/>
  <c r="T129" i="5"/>
  <c r="E41" i="5"/>
  <c r="AD95" i="4"/>
  <c r="F95" i="4"/>
  <c r="AP91" i="4"/>
  <c r="R91" i="4"/>
  <c r="AF150" i="4"/>
  <c r="AF217" i="4" s="1"/>
  <c r="H150" i="4"/>
  <c r="H217" i="4" s="1"/>
  <c r="AN127" i="4"/>
  <c r="P127" i="4"/>
  <c r="AB123" i="4"/>
  <c r="AN119" i="4"/>
  <c r="P119" i="4"/>
  <c r="AB115" i="4"/>
  <c r="AN59" i="4"/>
  <c r="P59" i="4"/>
  <c r="AB55" i="4"/>
  <c r="O126" i="5"/>
  <c r="AQ127" i="4"/>
  <c r="X125" i="5"/>
  <c r="S127" i="4"/>
  <c r="L125" i="5"/>
  <c r="U122" i="5"/>
  <c r="I122" i="5"/>
  <c r="AE123" i="4"/>
  <c r="R121" i="5"/>
  <c r="G123" i="4"/>
  <c r="F121" i="5"/>
  <c r="O118" i="5"/>
  <c r="AQ119" i="4"/>
  <c r="X117" i="5"/>
  <c r="S119" i="4"/>
  <c r="L117" i="5"/>
  <c r="U114" i="5"/>
  <c r="I114" i="5"/>
  <c r="AE115" i="4"/>
  <c r="R113" i="5"/>
  <c r="G115" i="4"/>
  <c r="F113" i="5"/>
  <c r="Z23" i="4"/>
  <c r="N19" i="4"/>
  <c r="W107" i="5"/>
  <c r="J18" i="5"/>
  <c r="G19" i="4"/>
  <c r="F17" i="5"/>
  <c r="AS15" i="4"/>
  <c r="Y13" i="5"/>
  <c r="U10" i="5"/>
  <c r="R9" i="5"/>
  <c r="Q38" i="5"/>
  <c r="E38" i="5"/>
  <c r="W39" i="4"/>
  <c r="N37" i="5"/>
  <c r="W34" i="5"/>
  <c r="K34" i="5"/>
  <c r="T33" i="5"/>
  <c r="H33" i="5"/>
  <c r="Q30" i="5"/>
  <c r="E30" i="5"/>
  <c r="W31" i="4"/>
  <c r="N29" i="5"/>
  <c r="W26" i="5"/>
  <c r="K26" i="5"/>
  <c r="T25" i="5"/>
  <c r="K27" i="4"/>
  <c r="H25" i="5"/>
  <c r="Q22" i="5"/>
  <c r="E22" i="5"/>
  <c r="U23" i="4"/>
  <c r="M21" i="5"/>
  <c r="U18" i="5"/>
  <c r="AG19" i="4"/>
  <c r="S17" i="5"/>
  <c r="P14" i="5"/>
  <c r="S15" i="4"/>
  <c r="L13" i="5"/>
  <c r="L10" i="5"/>
  <c r="I9" i="5"/>
  <c r="Z27" i="4"/>
  <c r="AR74" i="4"/>
  <c r="AR214" i="4" s="1"/>
  <c r="AK71" i="4"/>
  <c r="U70" i="5"/>
  <c r="M71" i="4"/>
  <c r="I70" i="5"/>
  <c r="AE71" i="4"/>
  <c r="R69" i="5"/>
  <c r="G71" i="4"/>
  <c r="F69" i="5"/>
  <c r="Y67" i="4"/>
  <c r="O66" i="5"/>
  <c r="AQ67" i="4"/>
  <c r="X65" i="5"/>
  <c r="S67" i="4"/>
  <c r="L65" i="5"/>
  <c r="U62" i="5"/>
  <c r="AE63" i="4"/>
  <c r="R61" i="5"/>
  <c r="G63" i="4"/>
  <c r="F61" i="5"/>
  <c r="Y59" i="4"/>
  <c r="O58" i="5"/>
  <c r="AQ59" i="4"/>
  <c r="X57" i="5"/>
  <c r="S59" i="4"/>
  <c r="L57" i="5"/>
  <c r="AE55" i="4"/>
  <c r="R53" i="5"/>
  <c r="G55" i="4"/>
  <c r="F53" i="5"/>
  <c r="Y51" i="4"/>
  <c r="O50" i="5"/>
  <c r="AQ51" i="4"/>
  <c r="X49" i="5"/>
  <c r="S51" i="4"/>
  <c r="L49" i="5"/>
  <c r="AK47" i="4"/>
  <c r="U46" i="5"/>
  <c r="M47" i="4"/>
  <c r="I46" i="5"/>
  <c r="AE47" i="4"/>
  <c r="R45" i="5"/>
  <c r="G47" i="4"/>
  <c r="F45" i="5"/>
  <c r="Y43" i="4"/>
  <c r="O42" i="5"/>
  <c r="AQ43" i="4"/>
  <c r="X41" i="5"/>
  <c r="S43" i="4"/>
  <c r="L41" i="5"/>
  <c r="T158" i="5"/>
  <c r="H158" i="5"/>
  <c r="AC159" i="4"/>
  <c r="Q157" i="5"/>
  <c r="E159" i="4"/>
  <c r="E157" i="5"/>
  <c r="N154" i="5"/>
  <c r="W153" i="5"/>
  <c r="K153" i="5"/>
  <c r="I131" i="4"/>
  <c r="G129" i="5"/>
  <c r="K129" i="5"/>
  <c r="AS39" i="4"/>
  <c r="Y38" i="5"/>
  <c r="P129" i="5"/>
  <c r="N107" i="5"/>
  <c r="AB95" i="4"/>
  <c r="AN91" i="4"/>
  <c r="P91" i="4"/>
  <c r="AK107" i="4"/>
  <c r="AD150" i="4"/>
  <c r="AD217" i="4" s="1"/>
  <c r="F150" i="4"/>
  <c r="F217" i="4" s="1"/>
  <c r="N127" i="4"/>
  <c r="AL119" i="4"/>
  <c r="Z55" i="4"/>
  <c r="N126" i="5"/>
  <c r="AO127" i="4"/>
  <c r="W125" i="5"/>
  <c r="Q127" i="4"/>
  <c r="K125" i="5"/>
  <c r="T122" i="5"/>
  <c r="H122" i="5"/>
  <c r="AC123" i="4"/>
  <c r="Q121" i="5"/>
  <c r="E123" i="4"/>
  <c r="E121" i="5"/>
  <c r="N118" i="5"/>
  <c r="AO119" i="4"/>
  <c r="W117" i="5"/>
  <c r="Q119" i="4"/>
  <c r="K117" i="5"/>
  <c r="T114" i="5"/>
  <c r="H114" i="5"/>
  <c r="AC115" i="4"/>
  <c r="Q113" i="5"/>
  <c r="E115" i="4"/>
  <c r="E113" i="5"/>
  <c r="AJ19" i="4"/>
  <c r="L19" i="4"/>
  <c r="V107" i="5"/>
  <c r="H18" i="5"/>
  <c r="Y14" i="5"/>
  <c r="AO15" i="4"/>
  <c r="W13" i="5"/>
  <c r="S10" i="5"/>
  <c r="P9" i="5"/>
  <c r="P38" i="5"/>
  <c r="Y37" i="5"/>
  <c r="U39" i="4"/>
  <c r="M37" i="5"/>
  <c r="V34" i="5"/>
  <c r="J34" i="5"/>
  <c r="S33" i="5"/>
  <c r="I35" i="4"/>
  <c r="G33" i="5"/>
  <c r="P30" i="5"/>
  <c r="AS31" i="4"/>
  <c r="Y29" i="5"/>
  <c r="U31" i="4"/>
  <c r="M29" i="5"/>
  <c r="V26" i="5"/>
  <c r="J26" i="5"/>
  <c r="AG27" i="4"/>
  <c r="S25" i="5"/>
  <c r="I27" i="4"/>
  <c r="G25" i="5"/>
  <c r="P22" i="5"/>
  <c r="AS23" i="4"/>
  <c r="Y21" i="5"/>
  <c r="S23" i="4"/>
  <c r="L21" i="5"/>
  <c r="S18" i="5"/>
  <c r="AC19" i="4"/>
  <c r="Q17" i="5"/>
  <c r="N14" i="5"/>
  <c r="O15" i="4"/>
  <c r="J13" i="5"/>
  <c r="J10" i="5"/>
  <c r="G9" i="5"/>
  <c r="AP74" i="4"/>
  <c r="AP214" i="4" s="1"/>
  <c r="T70" i="5"/>
  <c r="H70" i="5"/>
  <c r="AC71" i="4"/>
  <c r="Q69" i="5"/>
  <c r="E71" i="4"/>
  <c r="E69" i="5"/>
  <c r="N66" i="5"/>
  <c r="AO67" i="4"/>
  <c r="W65" i="5"/>
  <c r="Q67" i="4"/>
  <c r="K65" i="5"/>
  <c r="T62" i="5"/>
  <c r="AC63" i="4"/>
  <c r="Q61" i="5"/>
  <c r="E63" i="4"/>
  <c r="E61" i="5"/>
  <c r="E63" i="5" s="1"/>
  <c r="AO59" i="4"/>
  <c r="W57" i="5"/>
  <c r="W59" i="5" s="1"/>
  <c r="Q59" i="4"/>
  <c r="K57" i="5"/>
  <c r="AC55" i="4"/>
  <c r="Q53" i="5"/>
  <c r="E55" i="4"/>
  <c r="E53" i="5"/>
  <c r="N50" i="5"/>
  <c r="AO51" i="4"/>
  <c r="W49" i="5"/>
  <c r="Q51" i="4"/>
  <c r="K49" i="5"/>
  <c r="K51" i="5" s="1"/>
  <c r="AI74" i="4"/>
  <c r="AI214" i="4" s="1"/>
  <c r="T46" i="5"/>
  <c r="H46" i="5"/>
  <c r="AC47" i="4"/>
  <c r="Q45" i="5"/>
  <c r="E47" i="4"/>
  <c r="E45" i="5"/>
  <c r="W74" i="4"/>
  <c r="W214" i="4" s="1"/>
  <c r="N42" i="5"/>
  <c r="AO43" i="4"/>
  <c r="W41" i="5"/>
  <c r="Q43" i="4"/>
  <c r="K41" i="5"/>
  <c r="S158" i="5"/>
  <c r="G158" i="5"/>
  <c r="AA159" i="4"/>
  <c r="P157" i="5"/>
  <c r="Y154" i="5"/>
  <c r="M154" i="5"/>
  <c r="V153" i="5"/>
  <c r="J153" i="5"/>
  <c r="E129" i="5"/>
  <c r="AQ74" i="4"/>
  <c r="AQ214" i="4" s="1"/>
  <c r="X38" i="5"/>
  <c r="J129" i="5"/>
  <c r="Z95" i="4"/>
  <c r="AL91" i="4"/>
  <c r="N91" i="4"/>
  <c r="AK137" i="4"/>
  <c r="AK207" i="4" s="1"/>
  <c r="U129" i="5"/>
  <c r="AH147" i="4"/>
  <c r="J147" i="4"/>
  <c r="AB150" i="4"/>
  <c r="AB217" i="4" s="1"/>
  <c r="AJ127" i="4"/>
  <c r="L127" i="4"/>
  <c r="X115" i="4"/>
  <c r="AJ59" i="4"/>
  <c r="X55" i="4"/>
  <c r="Y126" i="5"/>
  <c r="M126" i="5"/>
  <c r="AM127" i="4"/>
  <c r="V125" i="5"/>
  <c r="O127" i="4"/>
  <c r="J125" i="5"/>
  <c r="S122" i="5"/>
  <c r="G122" i="5"/>
  <c r="AA123" i="4"/>
  <c r="P121" i="5"/>
  <c r="Y118" i="5"/>
  <c r="M118" i="5"/>
  <c r="AM119" i="4"/>
  <c r="V117" i="5"/>
  <c r="O119" i="4"/>
  <c r="J117" i="5"/>
  <c r="S114" i="5"/>
  <c r="G114" i="5"/>
  <c r="AA115" i="4"/>
  <c r="P113" i="5"/>
  <c r="V23" i="4"/>
  <c r="AH19" i="4"/>
  <c r="J19" i="4"/>
  <c r="AT15" i="4"/>
  <c r="V15" i="4"/>
  <c r="M111" i="5"/>
  <c r="G111" i="5"/>
  <c r="U107" i="5"/>
  <c r="F18" i="5"/>
  <c r="W14" i="5"/>
  <c r="U13" i="5"/>
  <c r="Q10" i="5"/>
  <c r="O9" i="5"/>
  <c r="O38" i="5"/>
  <c r="X37" i="5"/>
  <c r="S39" i="4"/>
  <c r="L37" i="5"/>
  <c r="U34" i="5"/>
  <c r="I34" i="5"/>
  <c r="AE35" i="4"/>
  <c r="R33" i="5"/>
  <c r="G35" i="4"/>
  <c r="F33" i="5"/>
  <c r="O30" i="5"/>
  <c r="AQ31" i="4"/>
  <c r="X29" i="5"/>
  <c r="S31" i="4"/>
  <c r="L29" i="5"/>
  <c r="U26" i="5"/>
  <c r="I26" i="5"/>
  <c r="AE27" i="4"/>
  <c r="R25" i="5"/>
  <c r="G27" i="4"/>
  <c r="F25" i="5"/>
  <c r="O22" i="5"/>
  <c r="AQ23" i="4"/>
  <c r="X21" i="5"/>
  <c r="Q23" i="4"/>
  <c r="K21" i="5"/>
  <c r="Q18" i="5"/>
  <c r="O17" i="5"/>
  <c r="L14" i="5"/>
  <c r="K15" i="4"/>
  <c r="H13" i="5"/>
  <c r="H10" i="5"/>
  <c r="E9" i="5"/>
  <c r="AN137" i="4"/>
  <c r="AN207" i="4" s="1"/>
  <c r="FQ211" i="1"/>
  <c r="EL202" i="1"/>
  <c r="GJ202" i="1"/>
  <c r="W181" i="4"/>
  <c r="W209" i="4" s="1"/>
  <c r="W155" i="4"/>
  <c r="W189" i="4"/>
  <c r="W210" i="4" s="1"/>
  <c r="W187" i="4"/>
  <c r="W191" i="4" s="1"/>
  <c r="W201" i="4" s="1"/>
  <c r="K189" i="4"/>
  <c r="K210" i="4" s="1"/>
  <c r="K187" i="4"/>
  <c r="K191" i="4" s="1"/>
  <c r="K201" i="4" s="1"/>
  <c r="P135" i="4"/>
  <c r="P137" i="4"/>
  <c r="P207" i="4" s="1"/>
  <c r="AH131" i="4"/>
  <c r="AH137" i="4"/>
  <c r="AH207" i="4" s="1"/>
  <c r="J131" i="4"/>
  <c r="J137" i="4"/>
  <c r="J207" i="4" s="1"/>
  <c r="L187" i="4"/>
  <c r="L191" i="4" s="1"/>
  <c r="L201" i="4" s="1"/>
  <c r="L190" i="4"/>
  <c r="L219" i="4" s="1"/>
  <c r="AP187" i="4"/>
  <c r="AP191" i="4" s="1"/>
  <c r="AP201" i="4" s="1"/>
  <c r="AP189" i="4"/>
  <c r="AP210" i="4" s="1"/>
  <c r="AD187" i="4"/>
  <c r="AD191" i="4" s="1"/>
  <c r="AD201" i="4" s="1"/>
  <c r="AD189" i="4"/>
  <c r="AD210" i="4" s="1"/>
  <c r="R187" i="4"/>
  <c r="R191" i="4" s="1"/>
  <c r="R201" i="4" s="1"/>
  <c r="R189" i="4"/>
  <c r="R210" i="4" s="1"/>
  <c r="F189" i="4"/>
  <c r="F210" i="4" s="1"/>
  <c r="F187" i="4"/>
  <c r="F191" i="4" s="1"/>
  <c r="F201" i="4" s="1"/>
  <c r="W143" i="4"/>
  <c r="W149" i="4"/>
  <c r="W208" i="4" s="1"/>
  <c r="AP182" i="4"/>
  <c r="AP218" i="4" s="1"/>
  <c r="R182" i="4"/>
  <c r="R218" i="4" s="1"/>
  <c r="L155" i="4"/>
  <c r="L181" i="4"/>
  <c r="L209" i="4" s="1"/>
  <c r="AL101" i="4"/>
  <c r="AL206" i="4" s="1"/>
  <c r="AL79" i="4"/>
  <c r="Z79" i="4"/>
  <c r="Z101" i="4"/>
  <c r="Z206" i="4" s="1"/>
  <c r="N79" i="4"/>
  <c r="N101" i="4"/>
  <c r="N206" i="4" s="1"/>
  <c r="AO79" i="4"/>
  <c r="AO101" i="4"/>
  <c r="AO206" i="4" s="1"/>
  <c r="Q101" i="4"/>
  <c r="Q206" i="4" s="1"/>
  <c r="Q79" i="4"/>
  <c r="X74" i="4"/>
  <c r="X214" i="4" s="1"/>
  <c r="AP31" i="4"/>
  <c r="AP73" i="4"/>
  <c r="AP205" i="4" s="1"/>
  <c r="L27" i="4"/>
  <c r="L74" i="4"/>
  <c r="L214" i="4" s="1"/>
  <c r="AD27" i="4"/>
  <c r="AD73" i="4"/>
  <c r="AD205" i="4" s="1"/>
  <c r="F27" i="4"/>
  <c r="F73" i="4"/>
  <c r="F205" i="4" s="1"/>
  <c r="AC74" i="4"/>
  <c r="AC214" i="4" s="1"/>
  <c r="E74" i="4"/>
  <c r="E214" i="4" s="1"/>
  <c r="W43" i="4"/>
  <c r="W73" i="4"/>
  <c r="W205" i="4" s="1"/>
  <c r="I43" i="4"/>
  <c r="I73" i="4"/>
  <c r="I205" i="4" s="1"/>
  <c r="AI189" i="4"/>
  <c r="AI210" i="4" s="1"/>
  <c r="AI187" i="4"/>
  <c r="AI191" i="4" s="1"/>
  <c r="AI201" i="4" s="1"/>
  <c r="AJ155" i="4"/>
  <c r="AJ181" i="4"/>
  <c r="AJ209" i="4" s="1"/>
  <c r="FX211" i="1"/>
  <c r="AH74" i="4"/>
  <c r="AH214" i="4" s="1"/>
  <c r="J74" i="4"/>
  <c r="J214" i="4" s="1"/>
  <c r="AT74" i="4"/>
  <c r="AT214" i="4" s="1"/>
  <c r="AG131" i="4"/>
  <c r="AG137" i="4"/>
  <c r="AG207" i="4" s="1"/>
  <c r="BH202" i="1"/>
  <c r="IT211" i="1"/>
  <c r="AS143" i="4"/>
  <c r="AS149" i="4"/>
  <c r="AS208" i="4" s="1"/>
  <c r="F102" i="4"/>
  <c r="F215" i="4" s="1"/>
  <c r="AA182" i="4"/>
  <c r="AA218" i="4" s="1"/>
  <c r="AA137" i="4"/>
  <c r="AA207" i="4" s="1"/>
  <c r="AA107" i="4"/>
  <c r="P189" i="4"/>
  <c r="P210" i="4" s="1"/>
  <c r="P187" i="4"/>
  <c r="P191" i="4" s="1"/>
  <c r="P201" i="4" s="1"/>
  <c r="Y150" i="4"/>
  <c r="Y217" i="4" s="1"/>
  <c r="Y131" i="4"/>
  <c r="AJ101" i="4"/>
  <c r="AJ206" i="4" s="1"/>
  <c r="AJ79" i="4"/>
  <c r="AG73" i="4"/>
  <c r="AG205" i="4" s="1"/>
  <c r="AE202" i="1"/>
  <c r="CG211" i="1"/>
  <c r="GP211" i="1"/>
  <c r="AL175" i="4"/>
  <c r="W150" i="4"/>
  <c r="W217" i="4" s="1"/>
  <c r="AO149" i="4"/>
  <c r="AO208" i="4" s="1"/>
  <c r="AO143" i="4"/>
  <c r="Q143" i="4"/>
  <c r="Q149" i="4"/>
  <c r="Q208" i="4" s="1"/>
  <c r="L163" i="4"/>
  <c r="X159" i="4"/>
  <c r="AJ182" i="4"/>
  <c r="AJ218" i="4" s="1"/>
  <c r="L182" i="4"/>
  <c r="L218" i="4" s="1"/>
  <c r="AD181" i="4"/>
  <c r="AD209" i="4" s="1"/>
  <c r="AD155" i="4"/>
  <c r="F181" i="4"/>
  <c r="F209" i="4" s="1"/>
  <c r="F155" i="4"/>
  <c r="Y99" i="4"/>
  <c r="Z83" i="4"/>
  <c r="AN102" i="4"/>
  <c r="AN215" i="4" s="1"/>
  <c r="AB102" i="4"/>
  <c r="AB215" i="4" s="1"/>
  <c r="P102" i="4"/>
  <c r="P215" i="4" s="1"/>
  <c r="AI91" i="4"/>
  <c r="AQ102" i="4"/>
  <c r="AQ215" i="4" s="1"/>
  <c r="Q102" i="4"/>
  <c r="Q215" i="4" s="1"/>
  <c r="AI101" i="4"/>
  <c r="AI206" i="4" s="1"/>
  <c r="K101" i="4"/>
  <c r="K206" i="4" s="1"/>
  <c r="K79" i="4"/>
  <c r="AI71" i="4"/>
  <c r="AI55" i="4"/>
  <c r="K159" i="4"/>
  <c r="W182" i="4"/>
  <c r="W218" i="4" s="1"/>
  <c r="AO155" i="4"/>
  <c r="AO181" i="4"/>
  <c r="AO209" i="4" s="1"/>
  <c r="Q155" i="4"/>
  <c r="Q181" i="4"/>
  <c r="Q209" i="4" s="1"/>
  <c r="S137" i="4"/>
  <c r="S207" i="4" s="1"/>
  <c r="X73" i="4"/>
  <c r="X205" i="4" s="1"/>
  <c r="AC73" i="4"/>
  <c r="AC205" i="4" s="1"/>
  <c r="Q131" i="4"/>
  <c r="Q137" i="4"/>
  <c r="Q207" i="4" s="1"/>
  <c r="AL73" i="4"/>
  <c r="AL205" i="4" s="1"/>
  <c r="AF137" i="4"/>
  <c r="AF207" i="4" s="1"/>
  <c r="H137" i="4"/>
  <c r="H207" i="4" s="1"/>
  <c r="GI202" i="1"/>
  <c r="DP202" i="1"/>
  <c r="AN202" i="1"/>
  <c r="EH211" i="1"/>
  <c r="AJ211" i="1"/>
  <c r="L211" i="1"/>
  <c r="HN220" i="1"/>
  <c r="BN220" i="1"/>
  <c r="GD211" i="1"/>
  <c r="GS211" i="1"/>
  <c r="BE211" i="1"/>
  <c r="AO211" i="1"/>
  <c r="DN211" i="1"/>
  <c r="AQ187" i="4"/>
  <c r="AQ191" i="4" s="1"/>
  <c r="AQ201" i="4" s="1"/>
  <c r="AQ189" i="4"/>
  <c r="AQ210" i="4" s="1"/>
  <c r="AE189" i="4"/>
  <c r="AE210" i="4" s="1"/>
  <c r="AE187" i="4"/>
  <c r="AE191" i="4" s="1"/>
  <c r="AE201" i="4" s="1"/>
  <c r="S189" i="4"/>
  <c r="S210" i="4" s="1"/>
  <c r="S187" i="4"/>
  <c r="S191" i="4" s="1"/>
  <c r="S201" i="4" s="1"/>
  <c r="G189" i="4"/>
  <c r="G210" i="4" s="1"/>
  <c r="G187" i="4"/>
  <c r="G191" i="4" s="1"/>
  <c r="G201" i="4" s="1"/>
  <c r="W179" i="4"/>
  <c r="AI175" i="4"/>
  <c r="K175" i="4"/>
  <c r="AJ175" i="4"/>
  <c r="L175" i="4"/>
  <c r="AD175" i="4"/>
  <c r="F175" i="4"/>
  <c r="AP171" i="4"/>
  <c r="R171" i="4"/>
  <c r="N135" i="4"/>
  <c r="AF135" i="4"/>
  <c r="H135" i="4"/>
  <c r="Z131" i="4"/>
  <c r="AL189" i="4"/>
  <c r="AL210" i="4" s="1"/>
  <c r="AL187" i="4"/>
  <c r="AL191" i="4" s="1"/>
  <c r="AL201" i="4" s="1"/>
  <c r="Z189" i="4"/>
  <c r="Z210" i="4" s="1"/>
  <c r="Z187" i="4"/>
  <c r="Z191" i="4" s="1"/>
  <c r="Z201" i="4" s="1"/>
  <c r="N189" i="4"/>
  <c r="N210" i="4" s="1"/>
  <c r="N187" i="4"/>
  <c r="N191" i="4" s="1"/>
  <c r="N201" i="4" s="1"/>
  <c r="AJ179" i="4"/>
  <c r="L179" i="4"/>
  <c r="Z167" i="4"/>
  <c r="AK147" i="4"/>
  <c r="AS150" i="4"/>
  <c r="AS217" i="4" s="1"/>
  <c r="U150" i="4"/>
  <c r="U217" i="4" s="1"/>
  <c r="AM143" i="4"/>
  <c r="AM149" i="4"/>
  <c r="AM208" i="4" s="1"/>
  <c r="O143" i="4"/>
  <c r="O149" i="4"/>
  <c r="O208" i="4" s="1"/>
  <c r="AB163" i="4"/>
  <c r="AN159" i="4"/>
  <c r="P159" i="4"/>
  <c r="AH182" i="4"/>
  <c r="AH218" i="4" s="1"/>
  <c r="J182" i="4"/>
  <c r="J218" i="4" s="1"/>
  <c r="AB155" i="4"/>
  <c r="AB181" i="4"/>
  <c r="AB209" i="4" s="1"/>
  <c r="AM131" i="4"/>
  <c r="AO99" i="4"/>
  <c r="Q99" i="4"/>
  <c r="L87" i="4"/>
  <c r="AD87" i="4"/>
  <c r="F87" i="4"/>
  <c r="AP83" i="4"/>
  <c r="R83" i="4"/>
  <c r="AT101" i="4"/>
  <c r="AT206" i="4" s="1"/>
  <c r="AT79" i="4"/>
  <c r="AH79" i="4"/>
  <c r="AH101" i="4"/>
  <c r="AH206" i="4" s="1"/>
  <c r="V79" i="4"/>
  <c r="V101" i="4"/>
  <c r="V206" i="4" s="1"/>
  <c r="J101" i="4"/>
  <c r="J206" i="4" s="1"/>
  <c r="J79" i="4"/>
  <c r="AF71" i="4"/>
  <c r="H71" i="4"/>
  <c r="Z67" i="4"/>
  <c r="AR67" i="4"/>
  <c r="T67" i="4"/>
  <c r="AK95" i="4"/>
  <c r="M95" i="4"/>
  <c r="AE95" i="4"/>
  <c r="G95" i="4"/>
  <c r="AA91" i="4"/>
  <c r="W167" i="4"/>
  <c r="K87" i="4"/>
  <c r="AO102" i="4"/>
  <c r="AO215" i="4" s="1"/>
  <c r="Y163" i="4"/>
  <c r="AQ163" i="4"/>
  <c r="S163" i="4"/>
  <c r="O102" i="4"/>
  <c r="O215" i="4" s="1"/>
  <c r="AG79" i="4"/>
  <c r="AG101" i="4"/>
  <c r="AG206" i="4" s="1"/>
  <c r="I101" i="4"/>
  <c r="I206" i="4" s="1"/>
  <c r="I79" i="4"/>
  <c r="AT51" i="4"/>
  <c r="V51" i="4"/>
  <c r="AH47" i="4"/>
  <c r="J47" i="4"/>
  <c r="AT43" i="4"/>
  <c r="V43" i="4"/>
  <c r="AH39" i="4"/>
  <c r="J39" i="4"/>
  <c r="AT35" i="4"/>
  <c r="V35" i="4"/>
  <c r="AH31" i="4"/>
  <c r="J31" i="4"/>
  <c r="AT27" i="4"/>
  <c r="V27" i="4"/>
  <c r="AA71" i="4"/>
  <c r="AM67" i="4"/>
  <c r="O67" i="4"/>
  <c r="AS182" i="4"/>
  <c r="AS218" i="4" s="1"/>
  <c r="U182" i="4"/>
  <c r="U218" i="4" s="1"/>
  <c r="AM155" i="4"/>
  <c r="AM181" i="4"/>
  <c r="AM209" i="4" s="1"/>
  <c r="O181" i="4"/>
  <c r="O209" i="4" s="1"/>
  <c r="O155" i="4"/>
  <c r="U73" i="4"/>
  <c r="U205" i="4" s="1"/>
  <c r="E131" i="4"/>
  <c r="S73" i="4"/>
  <c r="S205" i="4" s="1"/>
  <c r="P73" i="4"/>
  <c r="P205" i="4" s="1"/>
  <c r="Z73" i="4"/>
  <c r="Z205" i="4" s="1"/>
  <c r="R137" i="4"/>
  <c r="R207" i="4" s="1"/>
  <c r="BD220" i="1"/>
  <c r="AN182" i="4"/>
  <c r="AN218" i="4" s="1"/>
  <c r="DT220" i="1"/>
  <c r="AG187" i="4"/>
  <c r="AG191" i="4" s="1"/>
  <c r="AG201" i="4" s="1"/>
  <c r="AG189" i="4"/>
  <c r="AG210" i="4" s="1"/>
  <c r="N182" i="4"/>
  <c r="N218" i="4" s="1"/>
  <c r="AN73" i="4"/>
  <c r="AN205" i="4" s="1"/>
  <c r="EP220" i="1"/>
  <c r="W220" i="1"/>
  <c r="IO202" i="1"/>
  <c r="AI95" i="4"/>
  <c r="AR23" i="4"/>
  <c r="M74" i="4"/>
  <c r="M214" i="4" s="1"/>
  <c r="F137" i="4"/>
  <c r="F207" i="4" s="1"/>
  <c r="HH202" i="1"/>
  <c r="E187" i="4"/>
  <c r="E191" i="4" s="1"/>
  <c r="E201" i="4" s="1"/>
  <c r="E189" i="4"/>
  <c r="E210" i="4" s="1"/>
  <c r="AK175" i="4"/>
  <c r="N179" i="4"/>
  <c r="Q150" i="4"/>
  <c r="Q217" i="4" s="1"/>
  <c r="F182" i="4"/>
  <c r="F218" i="4" s="1"/>
  <c r="AF79" i="4"/>
  <c r="AF101" i="4"/>
  <c r="AF206" i="4" s="1"/>
  <c r="K102" i="4"/>
  <c r="K215" i="4" s="1"/>
  <c r="Y74" i="4"/>
  <c r="Y214" i="4" s="1"/>
  <c r="IP202" i="1"/>
  <c r="AJ202" i="1"/>
  <c r="DX211" i="1"/>
  <c r="GN202" i="1"/>
  <c r="EQ220" i="1"/>
  <c r="FI211" i="1"/>
  <c r="EV211" i="1"/>
  <c r="EG211" i="1"/>
  <c r="AO179" i="4"/>
  <c r="Q179" i="4"/>
  <c r="X175" i="4"/>
  <c r="L171" i="4"/>
  <c r="Z135" i="4"/>
  <c r="AR131" i="4"/>
  <c r="T131" i="4"/>
  <c r="AM150" i="4"/>
  <c r="AM217" i="4" s="1"/>
  <c r="O150" i="4"/>
  <c r="O217" i="4" s="1"/>
  <c r="AG143" i="4"/>
  <c r="AG149" i="4"/>
  <c r="AG208" i="4" s="1"/>
  <c r="I143" i="4"/>
  <c r="I149" i="4"/>
  <c r="I208" i="4" s="1"/>
  <c r="AB182" i="4"/>
  <c r="AB218" i="4" s="1"/>
  <c r="AT155" i="4"/>
  <c r="AT181" i="4"/>
  <c r="AT209" i="4" s="1"/>
  <c r="V155" i="4"/>
  <c r="V181" i="4"/>
  <c r="V209" i="4" s="1"/>
  <c r="AJ102" i="4"/>
  <c r="AJ215" i="4" s="1"/>
  <c r="X102" i="4"/>
  <c r="X215" i="4" s="1"/>
  <c r="L102" i="4"/>
  <c r="L215" i="4" s="1"/>
  <c r="AG102" i="4"/>
  <c r="AG215" i="4" s="1"/>
  <c r="I102" i="4"/>
  <c r="I215" i="4" s="1"/>
  <c r="AA101" i="4"/>
  <c r="AA206" i="4" s="1"/>
  <c r="AA79" i="4"/>
  <c r="U63" i="4"/>
  <c r="I59" i="4"/>
  <c r="AS55" i="4"/>
  <c r="U55" i="4"/>
  <c r="AG51" i="4"/>
  <c r="I51" i="4"/>
  <c r="AS47" i="4"/>
  <c r="U47" i="4"/>
  <c r="AG43" i="4"/>
  <c r="AS159" i="4"/>
  <c r="U159" i="4"/>
  <c r="AM182" i="4"/>
  <c r="AM218" i="4" s="1"/>
  <c r="O182" i="4"/>
  <c r="O218" i="4" s="1"/>
  <c r="AG155" i="4"/>
  <c r="AG181" i="4"/>
  <c r="AG209" i="4" s="1"/>
  <c r="I155" i="4"/>
  <c r="I181" i="4"/>
  <c r="I209" i="4" s="1"/>
  <c r="O73" i="4"/>
  <c r="O205" i="4" s="1"/>
  <c r="Q73" i="4"/>
  <c r="Q205" i="4" s="1"/>
  <c r="G73" i="4"/>
  <c r="G205" i="4" s="1"/>
  <c r="AC138" i="4"/>
  <c r="AC216" i="4" s="1"/>
  <c r="N73" i="4"/>
  <c r="N205" i="4" s="1"/>
  <c r="AR95" i="4"/>
  <c r="T95" i="4"/>
  <c r="AF91" i="4"/>
  <c r="H91" i="4"/>
  <c r="AT23" i="4"/>
  <c r="DQ202" i="1"/>
  <c r="CD211" i="1"/>
  <c r="AH155" i="4"/>
  <c r="AH181" i="4"/>
  <c r="AH209" i="4" s="1"/>
  <c r="AP102" i="4"/>
  <c r="AP215" i="4" s="1"/>
  <c r="AM101" i="4"/>
  <c r="AM206" i="4" s="1"/>
  <c r="AM79" i="4"/>
  <c r="AS189" i="4"/>
  <c r="AS210" i="4" s="1"/>
  <c r="AS187" i="4"/>
  <c r="AS191" i="4" s="1"/>
  <c r="AS201" i="4" s="1"/>
  <c r="AB189" i="4"/>
  <c r="AB210" i="4" s="1"/>
  <c r="AB187" i="4"/>
  <c r="AB191" i="4" s="1"/>
  <c r="AB201" i="4" s="1"/>
  <c r="AQ149" i="4"/>
  <c r="AQ208" i="4" s="1"/>
  <c r="AQ143" i="4"/>
  <c r="H155" i="4"/>
  <c r="H181" i="4"/>
  <c r="H209" i="4" s="1"/>
  <c r="X101" i="4"/>
  <c r="X206" i="4" s="1"/>
  <c r="X79" i="4"/>
  <c r="Y182" i="4"/>
  <c r="Y218" i="4" s="1"/>
  <c r="E43" i="4"/>
  <c r="BB220" i="1"/>
  <c r="CC220" i="1"/>
  <c r="AJ135" i="4"/>
  <c r="AF182" i="4"/>
  <c r="AF218" i="4" s="1"/>
  <c r="N102" i="4"/>
  <c r="N215" i="4" s="1"/>
  <c r="AJ71" i="4"/>
  <c r="W163" i="4"/>
  <c r="AE101" i="4"/>
  <c r="AE206" i="4" s="1"/>
  <c r="AE79" i="4"/>
  <c r="AL47" i="4"/>
  <c r="N31" i="4"/>
  <c r="AF73" i="4"/>
  <c r="AF205" i="4" s="1"/>
  <c r="HL202" i="1"/>
  <c r="FV211" i="1"/>
  <c r="GA202" i="1"/>
  <c r="AO187" i="4"/>
  <c r="AO191" i="4" s="1"/>
  <c r="AO201" i="4" s="1"/>
  <c r="AO189" i="4"/>
  <c r="AO210" i="4" s="1"/>
  <c r="AI143" i="4"/>
  <c r="AI149" i="4"/>
  <c r="AI208" i="4" s="1"/>
  <c r="AD182" i="4"/>
  <c r="AD218" i="4" s="1"/>
  <c r="AR79" i="4"/>
  <c r="AR101" i="4"/>
  <c r="AR206" i="4" s="1"/>
  <c r="AC79" i="4"/>
  <c r="AC101" i="4"/>
  <c r="AC206" i="4" s="1"/>
  <c r="X43" i="4"/>
  <c r="L39" i="4"/>
  <c r="Q182" i="4"/>
  <c r="Q218" i="4" s="1"/>
  <c r="I137" i="4"/>
  <c r="I207" i="4" s="1"/>
  <c r="EZ220" i="1"/>
  <c r="DP211" i="1"/>
  <c r="BY211" i="1"/>
  <c r="BT211" i="1"/>
  <c r="AX202" i="1"/>
  <c r="BC220" i="1"/>
  <c r="HG211" i="1"/>
  <c r="HL211" i="1"/>
  <c r="HR202" i="1"/>
  <c r="AM189" i="4"/>
  <c r="AM210" i="4" s="1"/>
  <c r="AM187" i="4"/>
  <c r="AM191" i="4" s="1"/>
  <c r="AM201" i="4" s="1"/>
  <c r="AA189" i="4"/>
  <c r="AA210" i="4" s="1"/>
  <c r="AA187" i="4"/>
  <c r="AA191" i="4" s="1"/>
  <c r="AA201" i="4" s="1"/>
  <c r="O189" i="4"/>
  <c r="O210" i="4" s="1"/>
  <c r="O187" i="4"/>
  <c r="O191" i="4" s="1"/>
  <c r="O201" i="4" s="1"/>
  <c r="X131" i="4"/>
  <c r="AT189" i="4"/>
  <c r="AT210" i="4" s="1"/>
  <c r="AT187" i="4"/>
  <c r="AT191" i="4" s="1"/>
  <c r="AT201" i="4" s="1"/>
  <c r="AH189" i="4"/>
  <c r="AH210" i="4" s="1"/>
  <c r="AH187" i="4"/>
  <c r="AH191" i="4" s="1"/>
  <c r="AH201" i="4" s="1"/>
  <c r="V189" i="4"/>
  <c r="V210" i="4" s="1"/>
  <c r="V187" i="4"/>
  <c r="V191" i="4" s="1"/>
  <c r="V201" i="4" s="1"/>
  <c r="J189" i="4"/>
  <c r="J210" i="4" s="1"/>
  <c r="J187" i="4"/>
  <c r="J191" i="4" s="1"/>
  <c r="J201" i="4" s="1"/>
  <c r="F171" i="4"/>
  <c r="X167" i="4"/>
  <c r="K147" i="4"/>
  <c r="AK150" i="4"/>
  <c r="AK217" i="4" s="1"/>
  <c r="M150" i="4"/>
  <c r="M217" i="4" s="1"/>
  <c r="AE149" i="4"/>
  <c r="AE208" i="4" s="1"/>
  <c r="AE143" i="4"/>
  <c r="G149" i="4"/>
  <c r="G208" i="4" s="1"/>
  <c r="G143" i="4"/>
  <c r="Z163" i="4"/>
  <c r="N159" i="4"/>
  <c r="Z155" i="4"/>
  <c r="Z182" i="4"/>
  <c r="Z218" i="4" s="1"/>
  <c r="AR155" i="4"/>
  <c r="AR181" i="4"/>
  <c r="AR209" i="4" s="1"/>
  <c r="T155" i="4"/>
  <c r="T181" i="4"/>
  <c r="T209" i="4" s="1"/>
  <c r="AK131" i="4"/>
  <c r="M131" i="4"/>
  <c r="AP101" i="4"/>
  <c r="AP206" i="4" s="1"/>
  <c r="AP79" i="4"/>
  <c r="AD101" i="4"/>
  <c r="AD206" i="4" s="1"/>
  <c r="AD79" i="4"/>
  <c r="R79" i="4"/>
  <c r="R101" i="4"/>
  <c r="R206" i="4" s="1"/>
  <c r="F101" i="4"/>
  <c r="F206" i="4" s="1"/>
  <c r="F79" i="4"/>
  <c r="Y91" i="4"/>
  <c r="AE102" i="4"/>
  <c r="AE215" i="4" s="1"/>
  <c r="G102" i="4"/>
  <c r="G215" i="4" s="1"/>
  <c r="Y79" i="4"/>
  <c r="Y101" i="4"/>
  <c r="Y206" i="4" s="1"/>
  <c r="Y71" i="4"/>
  <c r="AK67" i="4"/>
  <c r="M67" i="4"/>
  <c r="AK59" i="4"/>
  <c r="M59" i="4"/>
  <c r="AK51" i="4"/>
  <c r="M51" i="4"/>
  <c r="Y47" i="4"/>
  <c r="AK43" i="4"/>
  <c r="M43" i="4"/>
  <c r="Y159" i="4"/>
  <c r="AK155" i="4"/>
  <c r="AK182" i="4"/>
  <c r="AK218" i="4" s="1"/>
  <c r="M182" i="4"/>
  <c r="M218" i="4" s="1"/>
  <c r="AE155" i="4"/>
  <c r="AE181" i="4"/>
  <c r="AE209" i="4" s="1"/>
  <c r="G181" i="4"/>
  <c r="G209" i="4" s="1"/>
  <c r="G155" i="4"/>
  <c r="AL74" i="4"/>
  <c r="AL214" i="4" s="1"/>
  <c r="AE138" i="4"/>
  <c r="AE216" i="4" s="1"/>
  <c r="AP23" i="4"/>
  <c r="R73" i="4"/>
  <c r="R205" i="4" s="1"/>
  <c r="AQ73" i="4"/>
  <c r="AQ205" i="4" s="1"/>
  <c r="AC131" i="4"/>
  <c r="G138" i="4"/>
  <c r="G216" i="4" s="1"/>
  <c r="AJ23" i="4"/>
  <c r="AJ91" i="4"/>
  <c r="AA150" i="4"/>
  <c r="AA217" i="4" s="1"/>
  <c r="P182" i="4"/>
  <c r="P218" i="4" s="1"/>
  <c r="U155" i="4"/>
  <c r="U181" i="4"/>
  <c r="U209" i="4" s="1"/>
  <c r="FR202" i="1"/>
  <c r="U189" i="4"/>
  <c r="U210" i="4" s="1"/>
  <c r="U187" i="4"/>
  <c r="U191" i="4" s="1"/>
  <c r="U201" i="4" s="1"/>
  <c r="AL182" i="4"/>
  <c r="AL218" i="4" s="1"/>
  <c r="L79" i="4"/>
  <c r="L101" i="4"/>
  <c r="L206" i="4" s="1"/>
  <c r="M79" i="4"/>
  <c r="M101" i="4"/>
  <c r="M206" i="4" s="1"/>
  <c r="S181" i="4"/>
  <c r="S209" i="4" s="1"/>
  <c r="S155" i="4"/>
  <c r="Y138" i="4"/>
  <c r="Y216" i="4" s="1"/>
  <c r="FR211" i="1"/>
  <c r="DF220" i="1"/>
  <c r="AL102" i="4"/>
  <c r="AL215" i="4" s="1"/>
  <c r="AM102" i="4"/>
  <c r="AM215" i="4" s="1"/>
  <c r="M102" i="4"/>
  <c r="M215" i="4" s="1"/>
  <c r="Z51" i="4"/>
  <c r="N39" i="4"/>
  <c r="M155" i="4"/>
  <c r="M181" i="4"/>
  <c r="M209" i="4" s="1"/>
  <c r="AA138" i="4"/>
  <c r="AA216" i="4" s="1"/>
  <c r="DR202" i="1"/>
  <c r="Y179" i="4"/>
  <c r="K143" i="4"/>
  <c r="K149" i="4"/>
  <c r="K208" i="4" s="1"/>
  <c r="X181" i="4"/>
  <c r="X209" i="4" s="1"/>
  <c r="X155" i="4"/>
  <c r="T79" i="4"/>
  <c r="T101" i="4"/>
  <c r="T206" i="4" s="1"/>
  <c r="Y167" i="4"/>
  <c r="AI79" i="4"/>
  <c r="AI102" i="4"/>
  <c r="AI215" i="4" s="1"/>
  <c r="X51" i="4"/>
  <c r="AO182" i="4"/>
  <c r="AO218" i="4" s="1"/>
  <c r="AB137" i="4"/>
  <c r="AB207" i="4" s="1"/>
  <c r="T73" i="4"/>
  <c r="T205" i="4" s="1"/>
  <c r="HA211" i="1"/>
  <c r="AV211" i="1"/>
  <c r="G220" i="1"/>
  <c r="GN211" i="1"/>
  <c r="DV211" i="1"/>
  <c r="GS202" i="1"/>
  <c r="K220" i="1"/>
  <c r="GH220" i="1"/>
  <c r="EX211" i="1"/>
  <c r="BA202" i="1"/>
  <c r="AR175" i="4"/>
  <c r="T175" i="4"/>
  <c r="N171" i="4"/>
  <c r="AF171" i="4"/>
  <c r="H171" i="4"/>
  <c r="AT135" i="4"/>
  <c r="V135" i="4"/>
  <c r="AN131" i="4"/>
  <c r="P131" i="4"/>
  <c r="AN167" i="4"/>
  <c r="P167" i="4"/>
  <c r="AA147" i="4"/>
  <c r="AI150" i="4"/>
  <c r="AI217" i="4" s="1"/>
  <c r="K150" i="4"/>
  <c r="K217" i="4" s="1"/>
  <c r="AC143" i="4"/>
  <c r="AC149" i="4"/>
  <c r="AC208" i="4" s="1"/>
  <c r="E149" i="4"/>
  <c r="E208" i="4" s="1"/>
  <c r="E143" i="4"/>
  <c r="X163" i="4"/>
  <c r="AP163" i="4"/>
  <c r="R163" i="4"/>
  <c r="AD159" i="4"/>
  <c r="F159" i="4"/>
  <c r="X182" i="4"/>
  <c r="X218" i="4" s="1"/>
  <c r="AP181" i="4"/>
  <c r="AP209" i="4" s="1"/>
  <c r="AP155" i="4"/>
  <c r="R155" i="4"/>
  <c r="R181" i="4"/>
  <c r="R209" i="4" s="1"/>
  <c r="AK99" i="4"/>
  <c r="M99" i="4"/>
  <c r="AE99" i="4"/>
  <c r="G99" i="4"/>
  <c r="AR87" i="4"/>
  <c r="T87" i="4"/>
  <c r="N83" i="4"/>
  <c r="AF83" i="4"/>
  <c r="H83" i="4"/>
  <c r="AT102" i="4"/>
  <c r="AT215" i="4" s="1"/>
  <c r="AH102" i="4"/>
  <c r="AH215" i="4" s="1"/>
  <c r="V102" i="4"/>
  <c r="V215" i="4" s="1"/>
  <c r="J102" i="4"/>
  <c r="J215" i="4" s="1"/>
  <c r="AT71" i="4"/>
  <c r="V71" i="4"/>
  <c r="AH67" i="4"/>
  <c r="J67" i="4"/>
  <c r="AS95" i="4"/>
  <c r="U95" i="4"/>
  <c r="AO91" i="4"/>
  <c r="Q91" i="4"/>
  <c r="AA171" i="4"/>
  <c r="Y87" i="4"/>
  <c r="AG163" i="4"/>
  <c r="I163" i="4"/>
  <c r="AC102" i="4"/>
  <c r="AC215" i="4" s="1"/>
  <c r="E102" i="4"/>
  <c r="E215" i="4" s="1"/>
  <c r="W101" i="4"/>
  <c r="W206" i="4" s="1"/>
  <c r="W79" i="4"/>
  <c r="L51" i="4"/>
  <c r="AJ43" i="4"/>
  <c r="X39" i="4"/>
  <c r="AJ35" i="4"/>
  <c r="L35" i="4"/>
  <c r="X31" i="4"/>
  <c r="AO71" i="4"/>
  <c r="Q71" i="4"/>
  <c r="AI67" i="4"/>
  <c r="K67" i="4"/>
  <c r="AC67" i="4"/>
  <c r="E67" i="4"/>
  <c r="AO63" i="4"/>
  <c r="Q63" i="4"/>
  <c r="AC59" i="4"/>
  <c r="E59" i="4"/>
  <c r="W55" i="4"/>
  <c r="AO55" i="4"/>
  <c r="Q55" i="4"/>
  <c r="AC51" i="4"/>
  <c r="E51" i="4"/>
  <c r="AO47" i="4"/>
  <c r="Q47" i="4"/>
  <c r="AC43" i="4"/>
  <c r="AO159" i="4"/>
  <c r="Q159" i="4"/>
  <c r="AI182" i="4"/>
  <c r="AI218" i="4" s="1"/>
  <c r="K155" i="4"/>
  <c r="K182" i="4"/>
  <c r="K218" i="4" s="1"/>
  <c r="AC155" i="4"/>
  <c r="AC181" i="4"/>
  <c r="AC209" i="4" s="1"/>
  <c r="E155" i="4"/>
  <c r="E181" i="4"/>
  <c r="E209" i="4" s="1"/>
  <c r="I138" i="4"/>
  <c r="I216" i="4" s="1"/>
  <c r="K73" i="4"/>
  <c r="K205" i="4" s="1"/>
  <c r="AF23" i="4"/>
  <c r="U131" i="4"/>
  <c r="E137" i="4"/>
  <c r="E207" i="4" s="1"/>
  <c r="AJ138" i="4"/>
  <c r="AJ216" i="4" s="1"/>
  <c r="Z137" i="4"/>
  <c r="Z207" i="4" s="1"/>
  <c r="AA131" i="4"/>
  <c r="AN95" i="4"/>
  <c r="P95" i="4"/>
  <c r="AB91" i="4"/>
  <c r="AK138" i="4"/>
  <c r="AK216" i="4" s="1"/>
  <c r="V73" i="4"/>
  <c r="V205" i="4" s="1"/>
  <c r="Z220" i="1"/>
  <c r="CV220" i="1"/>
  <c r="U143" i="4"/>
  <c r="U149" i="4"/>
  <c r="U208" i="4" s="1"/>
  <c r="J155" i="4"/>
  <c r="J181" i="4"/>
  <c r="J209" i="4" s="1"/>
  <c r="R102" i="4"/>
  <c r="R215" i="4" s="1"/>
  <c r="U102" i="4"/>
  <c r="U215" i="4" s="1"/>
  <c r="AS181" i="4"/>
  <c r="AS209" i="4" s="1"/>
  <c r="AS155" i="4"/>
  <c r="U220" i="1"/>
  <c r="I187" i="4"/>
  <c r="I191" i="4" s="1"/>
  <c r="I201" i="4" s="1"/>
  <c r="I189" i="4"/>
  <c r="I210" i="4" s="1"/>
  <c r="AN189" i="4"/>
  <c r="AN210" i="4" s="1"/>
  <c r="AN187" i="4"/>
  <c r="AN191" i="4" s="1"/>
  <c r="AN201" i="4" s="1"/>
  <c r="S149" i="4"/>
  <c r="S208" i="4" s="1"/>
  <c r="S143" i="4"/>
  <c r="AS102" i="4"/>
  <c r="AS215" i="4" s="1"/>
  <c r="AK79" i="4"/>
  <c r="AK101" i="4"/>
  <c r="AK206" i="4" s="1"/>
  <c r="AQ181" i="4"/>
  <c r="AQ209" i="4" s="1"/>
  <c r="AQ155" i="4"/>
  <c r="W137" i="4"/>
  <c r="W207" i="4" s="1"/>
  <c r="W107" i="4"/>
  <c r="DY211" i="1"/>
  <c r="FW211" i="1"/>
  <c r="CM211" i="1"/>
  <c r="IL202" i="1"/>
  <c r="AD211" i="1"/>
  <c r="HQ220" i="1"/>
  <c r="GT211" i="1"/>
  <c r="AK149" i="4"/>
  <c r="AK208" i="4" s="1"/>
  <c r="AK143" i="4"/>
  <c r="H182" i="4"/>
  <c r="H218" i="4" s="1"/>
  <c r="Z102" i="4"/>
  <c r="Z215" i="4" s="1"/>
  <c r="G101" i="4"/>
  <c r="G206" i="4" s="1"/>
  <c r="G79" i="4"/>
  <c r="N47" i="4"/>
  <c r="HZ202" i="1"/>
  <c r="AC187" i="4"/>
  <c r="AC191" i="4" s="1"/>
  <c r="AC201" i="4" s="1"/>
  <c r="AC189" i="4"/>
  <c r="AC210" i="4" s="1"/>
  <c r="AJ189" i="4"/>
  <c r="AJ210" i="4" s="1"/>
  <c r="AJ187" i="4"/>
  <c r="AJ191" i="4" s="1"/>
  <c r="AJ201" i="4" s="1"/>
  <c r="L31" i="4"/>
  <c r="AI155" i="4"/>
  <c r="AI181" i="4"/>
  <c r="AI209" i="4" s="1"/>
  <c r="AB73" i="4"/>
  <c r="AB205" i="4" s="1"/>
  <c r="AI137" i="4"/>
  <c r="AI207" i="4" s="1"/>
  <c r="K137" i="4"/>
  <c r="K207" i="4" s="1"/>
  <c r="DM220" i="1"/>
  <c r="CQ220" i="1"/>
  <c r="FK211" i="1"/>
  <c r="AG220" i="1"/>
  <c r="HB211" i="1"/>
  <c r="BN211" i="1"/>
  <c r="DC211" i="1"/>
  <c r="CF211" i="1"/>
  <c r="BU211" i="1"/>
  <c r="FV220" i="1"/>
  <c r="CT211" i="1"/>
  <c r="AK189" i="4"/>
  <c r="AK210" i="4" s="1"/>
  <c r="AK187" i="4"/>
  <c r="AK191" i="4" s="1"/>
  <c r="AK201" i="4" s="1"/>
  <c r="Y189" i="4"/>
  <c r="Y210" i="4" s="1"/>
  <c r="Y187" i="4"/>
  <c r="Y191" i="4" s="1"/>
  <c r="Y201" i="4" s="1"/>
  <c r="M189" i="4"/>
  <c r="M210" i="4" s="1"/>
  <c r="M187" i="4"/>
  <c r="M191" i="4" s="1"/>
  <c r="M201" i="4" s="1"/>
  <c r="AI179" i="4"/>
  <c r="K179" i="4"/>
  <c r="AP175" i="4"/>
  <c r="R175" i="4"/>
  <c r="AD171" i="4"/>
  <c r="AR135" i="4"/>
  <c r="T135" i="4"/>
  <c r="AL131" i="4"/>
  <c r="N131" i="4"/>
  <c r="AR189" i="4"/>
  <c r="AR210" i="4" s="1"/>
  <c r="AR187" i="4"/>
  <c r="AR191" i="4" s="1"/>
  <c r="AR201" i="4" s="1"/>
  <c r="AF189" i="4"/>
  <c r="AF210" i="4" s="1"/>
  <c r="AF187" i="4"/>
  <c r="AF191" i="4" s="1"/>
  <c r="AF201" i="4" s="1"/>
  <c r="T189" i="4"/>
  <c r="T210" i="4" s="1"/>
  <c r="T187" i="4"/>
  <c r="T191" i="4" s="1"/>
  <c r="T201" i="4" s="1"/>
  <c r="H189" i="4"/>
  <c r="H210" i="4" s="1"/>
  <c r="H187" i="4"/>
  <c r="H191" i="4" s="1"/>
  <c r="H201" i="4" s="1"/>
  <c r="X179" i="4"/>
  <c r="AL167" i="4"/>
  <c r="N167" i="4"/>
  <c r="AG150" i="4"/>
  <c r="AG217" i="4" s="1"/>
  <c r="I150" i="4"/>
  <c r="I217" i="4" s="1"/>
  <c r="AA149" i="4"/>
  <c r="AA208" i="4" s="1"/>
  <c r="AA143" i="4"/>
  <c r="AN163" i="4"/>
  <c r="P163" i="4"/>
  <c r="AB159" i="4"/>
  <c r="AT182" i="4"/>
  <c r="AT218" i="4" s="1"/>
  <c r="V182" i="4"/>
  <c r="V218" i="4" s="1"/>
  <c r="AN181" i="4"/>
  <c r="AN209" i="4" s="1"/>
  <c r="AN155" i="4"/>
  <c r="P181" i="4"/>
  <c r="P209" i="4" s="1"/>
  <c r="P155" i="4"/>
  <c r="AI99" i="4"/>
  <c r="AC99" i="4"/>
  <c r="E99" i="4"/>
  <c r="AP87" i="4"/>
  <c r="R87" i="4"/>
  <c r="AJ83" i="4"/>
  <c r="L83" i="4"/>
  <c r="AD83" i="4"/>
  <c r="F83" i="4"/>
  <c r="AN101" i="4"/>
  <c r="AN206" i="4" s="1"/>
  <c r="AN79" i="4"/>
  <c r="AB101" i="4"/>
  <c r="AB206" i="4" s="1"/>
  <c r="AB79" i="4"/>
  <c r="P101" i="4"/>
  <c r="P206" i="4" s="1"/>
  <c r="P79" i="4"/>
  <c r="AR71" i="4"/>
  <c r="T71" i="4"/>
  <c r="AL67" i="4"/>
  <c r="AF67" i="4"/>
  <c r="H67" i="4"/>
  <c r="Y95" i="4"/>
  <c r="AQ95" i="4"/>
  <c r="S95" i="4"/>
  <c r="AM91" i="4"/>
  <c r="O91" i="4"/>
  <c r="AI167" i="4"/>
  <c r="K167" i="4"/>
  <c r="W87" i="4"/>
  <c r="AI83" i="4"/>
  <c r="K83" i="4"/>
  <c r="AK163" i="4"/>
  <c r="M163" i="4"/>
  <c r="AE163" i="4"/>
  <c r="G163" i="4"/>
  <c r="AA102" i="4"/>
  <c r="AA215" i="4" s="1"/>
  <c r="AS79" i="4"/>
  <c r="AS101" i="4"/>
  <c r="AS206" i="4" s="1"/>
  <c r="U79" i="4"/>
  <c r="U101" i="4"/>
  <c r="U206" i="4" s="1"/>
  <c r="AH51" i="4"/>
  <c r="J51" i="4"/>
  <c r="AT47" i="4"/>
  <c r="V47" i="4"/>
  <c r="AH43" i="4"/>
  <c r="J43" i="4"/>
  <c r="AT39" i="4"/>
  <c r="V39" i="4"/>
  <c r="AH35" i="4"/>
  <c r="J35" i="4"/>
  <c r="AT31" i="4"/>
  <c r="V31" i="4"/>
  <c r="AH27" i="4"/>
  <c r="J27" i="4"/>
  <c r="AM71" i="4"/>
  <c r="O71" i="4"/>
  <c r="AA67" i="4"/>
  <c r="AM63" i="4"/>
  <c r="O63" i="4"/>
  <c r="AA59" i="4"/>
  <c r="AM55" i="4"/>
  <c r="O55" i="4"/>
  <c r="AA51" i="4"/>
  <c r="AM47" i="4"/>
  <c r="O47" i="4"/>
  <c r="AA43" i="4"/>
  <c r="AM159" i="4"/>
  <c r="O159" i="4"/>
  <c r="AG182" i="4"/>
  <c r="AG218" i="4" s="1"/>
  <c r="I182" i="4"/>
  <c r="I218" i="4" s="1"/>
  <c r="AA155" i="4"/>
  <c r="AA181" i="4"/>
  <c r="AA209" i="4" s="1"/>
  <c r="AO73" i="4"/>
  <c r="AO205" i="4" s="1"/>
  <c r="AS73" i="4"/>
  <c r="AS205" i="4" s="1"/>
  <c r="AS137" i="4"/>
  <c r="AS207" i="4" s="1"/>
  <c r="AL137" i="4"/>
  <c r="AL207" i="4" s="1"/>
  <c r="O131" i="4"/>
  <c r="AL95" i="4"/>
  <c r="N95" i="4"/>
  <c r="Z91" i="4"/>
  <c r="DN220" i="1"/>
  <c r="T211" i="1"/>
  <c r="AD102" i="4"/>
  <c r="AD215" i="4" s="1"/>
  <c r="O101" i="4"/>
  <c r="O206" i="4" s="1"/>
  <c r="O79" i="4"/>
  <c r="AP211" i="1"/>
  <c r="AF155" i="4"/>
  <c r="AF181" i="4"/>
  <c r="AF209" i="4" s="1"/>
  <c r="S102" i="4"/>
  <c r="S215" i="4" s="1"/>
  <c r="IQ211" i="1"/>
  <c r="ET211" i="1"/>
  <c r="L135" i="4"/>
  <c r="M149" i="4"/>
  <c r="M208" i="4" s="1"/>
  <c r="M143" i="4"/>
  <c r="Z181" i="4"/>
  <c r="Z209" i="4" s="1"/>
  <c r="L71" i="4"/>
  <c r="AK102" i="4"/>
  <c r="AK215" i="4" s="1"/>
  <c r="Z35" i="4"/>
  <c r="AD137" i="4"/>
  <c r="AD207" i="4" s="1"/>
  <c r="GN220" i="1"/>
  <c r="GF220" i="1"/>
  <c r="Q187" i="4"/>
  <c r="Q191" i="4" s="1"/>
  <c r="Q201" i="4" s="1"/>
  <c r="Q189" i="4"/>
  <c r="Q210" i="4" s="1"/>
  <c r="M175" i="4"/>
  <c r="X189" i="4"/>
  <c r="X210" i="4" s="1"/>
  <c r="X187" i="4"/>
  <c r="X191" i="4" s="1"/>
  <c r="X201" i="4" s="1"/>
  <c r="AO150" i="4"/>
  <c r="AO217" i="4" s="1"/>
  <c r="H79" i="4"/>
  <c r="H101" i="4"/>
  <c r="H206" i="4" s="1"/>
  <c r="Y83" i="4"/>
  <c r="E101" i="4"/>
  <c r="E206" i="4" s="1"/>
  <c r="E79" i="4"/>
  <c r="K181" i="4"/>
  <c r="K209" i="4" s="1"/>
  <c r="CO220" i="1"/>
  <c r="DR211" i="1"/>
  <c r="AK211" i="1"/>
  <c r="EO202" i="1"/>
  <c r="FA220" i="1"/>
  <c r="EC211" i="1"/>
  <c r="AV220" i="1"/>
  <c r="CK202" i="1"/>
  <c r="BM220" i="1"/>
  <c r="GC211" i="1"/>
  <c r="FV202" i="1"/>
  <c r="EL220" i="1"/>
  <c r="DB211" i="1"/>
  <c r="DD202" i="1"/>
  <c r="IQ202" i="1"/>
  <c r="HS220" i="1"/>
  <c r="CE220" i="1"/>
  <c r="N202" i="1"/>
  <c r="N211" i="1"/>
  <c r="GV202" i="1"/>
  <c r="IR220" i="1"/>
  <c r="BH211" i="1"/>
  <c r="AG179" i="4"/>
  <c r="I179" i="4"/>
  <c r="AS175" i="4"/>
  <c r="U175" i="4"/>
  <c r="AN175" i="4"/>
  <c r="P175" i="4"/>
  <c r="AB171" i="4"/>
  <c r="AP135" i="4"/>
  <c r="R135" i="4"/>
  <c r="L131" i="4"/>
  <c r="AT179" i="4"/>
  <c r="V179" i="4"/>
  <c r="AJ167" i="4"/>
  <c r="L167" i="4"/>
  <c r="W147" i="4"/>
  <c r="AE150" i="4"/>
  <c r="AE217" i="4" s="1"/>
  <c r="G150" i="4"/>
  <c r="G217" i="4" s="1"/>
  <c r="Y149" i="4"/>
  <c r="Y208" i="4" s="1"/>
  <c r="Y143" i="4"/>
  <c r="AL163" i="4"/>
  <c r="N163" i="4"/>
  <c r="Z159" i="4"/>
  <c r="AR182" i="4"/>
  <c r="AR218" i="4" s="1"/>
  <c r="T182" i="4"/>
  <c r="T218" i="4" s="1"/>
  <c r="AL181" i="4"/>
  <c r="AL209" i="4" s="1"/>
  <c r="AL155" i="4"/>
  <c r="N155" i="4"/>
  <c r="N181" i="4"/>
  <c r="N209" i="4" s="1"/>
  <c r="AA99" i="4"/>
  <c r="AN87" i="4"/>
  <c r="P87" i="4"/>
  <c r="AB83" i="4"/>
  <c r="AR102" i="4"/>
  <c r="AR215" i="4" s="1"/>
  <c r="AF102" i="4"/>
  <c r="AF215" i="4" s="1"/>
  <c r="T102" i="4"/>
  <c r="T215" i="4" s="1"/>
  <c r="H102" i="4"/>
  <c r="H215" i="4" s="1"/>
  <c r="AP71" i="4"/>
  <c r="R71" i="4"/>
  <c r="AJ67" i="4"/>
  <c r="AD67" i="4"/>
  <c r="F67" i="4"/>
  <c r="AO95" i="4"/>
  <c r="Q95" i="4"/>
  <c r="W171" i="4"/>
  <c r="AG167" i="4"/>
  <c r="I167" i="4"/>
  <c r="AS87" i="4"/>
  <c r="U87" i="4"/>
  <c r="AG83" i="4"/>
  <c r="I83" i="4"/>
  <c r="AC163" i="4"/>
  <c r="E163" i="4"/>
  <c r="Y102" i="4"/>
  <c r="Y215" i="4" s="1"/>
  <c r="AQ79" i="4"/>
  <c r="AQ101" i="4"/>
  <c r="AQ206" i="4" s="1"/>
  <c r="S101" i="4"/>
  <c r="S206" i="4" s="1"/>
  <c r="S79" i="4"/>
  <c r="AL51" i="4"/>
  <c r="N51" i="4"/>
  <c r="AF51" i="4"/>
  <c r="H51" i="4"/>
  <c r="Z47" i="4"/>
  <c r="AR47" i="4"/>
  <c r="T47" i="4"/>
  <c r="AL43" i="4"/>
  <c r="N43" i="4"/>
  <c r="AF43" i="4"/>
  <c r="H43" i="4"/>
  <c r="Z39" i="4"/>
  <c r="AR39" i="4"/>
  <c r="T39" i="4"/>
  <c r="AL35" i="4"/>
  <c r="AF35" i="4"/>
  <c r="H35" i="4"/>
  <c r="AR31" i="4"/>
  <c r="T31" i="4"/>
  <c r="AF27" i="4"/>
  <c r="H27" i="4"/>
  <c r="AK63" i="4"/>
  <c r="M63" i="4"/>
  <c r="AK55" i="4"/>
  <c r="M55" i="4"/>
  <c r="AE182" i="4"/>
  <c r="AE218" i="4" s="1"/>
  <c r="G182" i="4"/>
  <c r="G218" i="4" s="1"/>
  <c r="Y181" i="4"/>
  <c r="Y209" i="4" s="1"/>
  <c r="Y155" i="4"/>
  <c r="AM137" i="4"/>
  <c r="AM207" i="4" s="1"/>
  <c r="E73" i="4"/>
  <c r="E205" i="4" s="1"/>
  <c r="E138" i="4"/>
  <c r="E216" i="4" s="1"/>
  <c r="AQ39" i="4"/>
  <c r="AE131" i="4"/>
  <c r="L137" i="4"/>
  <c r="L207" i="4" s="1"/>
  <c r="G131" i="4"/>
  <c r="AQ137" i="4"/>
  <c r="AQ207" i="4" s="1"/>
  <c r="L95" i="4"/>
  <c r="X91" i="4"/>
  <c r="J73" i="4"/>
  <c r="J205" i="4" s="1"/>
  <c r="BA220" i="1"/>
  <c r="CN211" i="1"/>
  <c r="BM202" i="1"/>
  <c r="DZ202" i="1"/>
  <c r="BG220" i="1"/>
  <c r="BX202" i="1"/>
  <c r="R211" i="1"/>
  <c r="FQ220" i="1"/>
  <c r="HD220" i="1"/>
  <c r="GV220" i="1"/>
  <c r="CU202" i="1"/>
  <c r="FP202" i="1"/>
  <c r="K211" i="1"/>
  <c r="IN220" i="1"/>
  <c r="HM220" i="1"/>
  <c r="AH202" i="1"/>
  <c r="IU211" i="1"/>
  <c r="AD220" i="1"/>
  <c r="AC202" i="1"/>
  <c r="U202" i="1"/>
  <c r="CP202" i="1"/>
  <c r="BR220" i="1"/>
  <c r="BU220" i="1"/>
  <c r="BF202" i="1"/>
  <c r="AF220" i="1"/>
  <c r="FW220" i="1"/>
  <c r="FN220" i="1"/>
  <c r="BW202" i="1"/>
  <c r="ER202" i="1"/>
  <c r="DL211" i="1"/>
  <c r="HZ211" i="1"/>
  <c r="CL211" i="1"/>
  <c r="GB211" i="1"/>
  <c r="HW202" i="1"/>
  <c r="EA211" i="1"/>
  <c r="IS202" i="1"/>
  <c r="HI211" i="1"/>
  <c r="ES220" i="1"/>
  <c r="FD220" i="1"/>
  <c r="GQ211" i="1"/>
  <c r="BC211" i="1"/>
  <c r="FC202" i="1"/>
  <c r="O202" i="1"/>
  <c r="II211" i="1"/>
  <c r="CU211" i="1"/>
  <c r="R220" i="1"/>
  <c r="IT202" i="1"/>
  <c r="AL211" i="1"/>
  <c r="EW211" i="1"/>
  <c r="I211" i="1"/>
  <c r="CB220" i="1"/>
  <c r="HM202" i="1"/>
  <c r="GI211" i="1"/>
  <c r="CX202" i="1"/>
  <c r="IT220" i="1"/>
  <c r="X220" i="1"/>
  <c r="Q211" i="1"/>
  <c r="AH220" i="1"/>
  <c r="HG202" i="1"/>
  <c r="FN202" i="1"/>
  <c r="AI220" i="1"/>
  <c r="CX211" i="1"/>
  <c r="FJ202" i="1"/>
  <c r="HN202" i="1"/>
  <c r="AT220" i="1"/>
  <c r="T220" i="1"/>
  <c r="AU202" i="1"/>
  <c r="FK220" i="1"/>
  <c r="IG220" i="1"/>
  <c r="BK202" i="1"/>
  <c r="CY211" i="1"/>
  <c r="FN211" i="1"/>
  <c r="AS220" i="1"/>
  <c r="CZ211" i="1"/>
  <c r="AI211" i="1"/>
  <c r="DJ220" i="1"/>
  <c r="BZ211" i="1"/>
  <c r="GC220" i="1"/>
  <c r="GR211" i="1"/>
  <c r="ER220" i="1"/>
  <c r="IV211" i="1"/>
  <c r="HW211" i="1"/>
  <c r="CI211" i="1"/>
  <c r="F220" i="1"/>
  <c r="J211" i="1"/>
  <c r="BY202" i="1"/>
  <c r="HX202" i="1"/>
  <c r="DS211" i="1"/>
  <c r="FF211" i="1"/>
  <c r="HV211" i="1"/>
  <c r="EY211" i="1"/>
  <c r="J220" i="1"/>
  <c r="GD220" i="1"/>
  <c r="GL211" i="1"/>
  <c r="FH220" i="1"/>
  <c r="AT202" i="1"/>
  <c r="AG211" i="1"/>
  <c r="CY202" i="1"/>
  <c r="AY202" i="1"/>
  <c r="GL202" i="1"/>
  <c r="BE202" i="1"/>
  <c r="GX220" i="1"/>
  <c r="FD202" i="1"/>
  <c r="P202" i="1"/>
  <c r="AD202" i="1"/>
  <c r="ET220" i="1"/>
  <c r="DJ211" i="1"/>
  <c r="HJ202" i="1"/>
  <c r="AJ220" i="1"/>
  <c r="FS211" i="1"/>
  <c r="CA202" i="1"/>
  <c r="HX220" i="1"/>
  <c r="FC220" i="1"/>
  <c r="AP220" i="1"/>
  <c r="GX211" i="1"/>
  <c r="GO202" i="1"/>
  <c r="E211" i="1"/>
  <c r="DK220" i="1"/>
  <c r="GB220" i="1"/>
  <c r="EU211" i="1"/>
  <c r="BQ220" i="1"/>
  <c r="BG202" i="1"/>
  <c r="HC211" i="1"/>
  <c r="BN202" i="1"/>
  <c r="FX220" i="1"/>
  <c r="IR211" i="1"/>
  <c r="ED220" i="1"/>
  <c r="GW211" i="1"/>
  <c r="CJ220" i="1"/>
  <c r="CL220" i="1"/>
  <c r="FG211" i="1"/>
  <c r="DS202" i="1"/>
  <c r="GY211" i="1"/>
  <c r="BK211" i="1"/>
  <c r="IL211" i="1"/>
  <c r="GO220" i="1"/>
  <c r="CJ202" i="1"/>
  <c r="EV220" i="1"/>
  <c r="HH220" i="1"/>
  <c r="EE202" i="1"/>
  <c r="O220" i="1"/>
  <c r="AS202" i="1"/>
  <c r="L220" i="1"/>
  <c r="AC220" i="1"/>
  <c r="HR211" i="1"/>
  <c r="EH220" i="1"/>
  <c r="AZ202" i="1"/>
  <c r="DG211" i="1"/>
  <c r="F211" i="1"/>
  <c r="AX211" i="1"/>
  <c r="BH220" i="1"/>
  <c r="EB220" i="1"/>
  <c r="EB211" i="1"/>
  <c r="EY202" i="1"/>
  <c r="K202" i="1"/>
  <c r="DR220" i="1"/>
  <c r="V211" i="1"/>
  <c r="AE220" i="1"/>
  <c r="BL202" i="1"/>
  <c r="DY220" i="1"/>
  <c r="EW220" i="1"/>
  <c r="IR202" i="1"/>
  <c r="DD211" i="1"/>
  <c r="CD202" i="1"/>
  <c r="DB220" i="1"/>
  <c r="H211" i="1"/>
  <c r="AR220" i="1"/>
  <c r="IV220" i="1"/>
  <c r="G211" i="1"/>
  <c r="DG202" i="1"/>
  <c r="CI220" i="1"/>
  <c r="GM211" i="1"/>
  <c r="AY211" i="1"/>
  <c r="DV220" i="1"/>
  <c r="DM202" i="1"/>
  <c r="FH202" i="1"/>
  <c r="IE202" i="1"/>
  <c r="BF220" i="1"/>
  <c r="IM211" i="1"/>
  <c r="IM202" i="1"/>
  <c r="FD211" i="1"/>
  <c r="DH220" i="1"/>
  <c r="II220" i="1"/>
  <c r="FE211" i="1"/>
  <c r="BG211" i="1"/>
  <c r="CR211" i="1"/>
  <c r="GO211" i="1"/>
  <c r="EK220" i="1"/>
  <c r="ID202" i="1"/>
  <c r="GH211" i="1"/>
  <c r="FI202" i="1"/>
  <c r="DM211" i="1"/>
  <c r="DQ211" i="1"/>
  <c r="GE211" i="1"/>
  <c r="DE202" i="1"/>
  <c r="HI202" i="1"/>
  <c r="FA211" i="1"/>
  <c r="EZ202" i="1"/>
  <c r="DI202" i="1"/>
  <c r="HY220" i="1"/>
  <c r="CK220" i="1"/>
  <c r="BM211" i="1"/>
  <c r="GT202" i="1"/>
  <c r="FJ220" i="1"/>
  <c r="DZ211" i="1"/>
  <c r="DX220" i="1"/>
  <c r="FT211" i="1"/>
  <c r="IG211" i="1"/>
  <c r="EA202" i="1"/>
  <c r="IQ220" i="1"/>
  <c r="DC220" i="1"/>
  <c r="AL202" i="1"/>
  <c r="CT220" i="1"/>
  <c r="BJ211" i="1"/>
  <c r="HO220" i="1"/>
  <c r="GT220" i="1"/>
  <c r="HU220" i="1"/>
  <c r="BC202" i="1"/>
  <c r="DT202" i="1"/>
  <c r="HL220" i="1"/>
  <c r="IV202" i="1"/>
  <c r="AB211" i="1"/>
  <c r="HW220" i="1"/>
  <c r="EH202" i="1"/>
  <c r="CX220" i="1"/>
  <c r="T202" i="1"/>
  <c r="BO211" i="1"/>
  <c r="BF211" i="1"/>
  <c r="BB202" i="1"/>
  <c r="GR202" i="1"/>
  <c r="DV202" i="1"/>
  <c r="FT220" i="1"/>
  <c r="BS220" i="1"/>
  <c r="W211" i="1"/>
  <c r="EK211" i="1"/>
  <c r="BL220" i="1"/>
  <c r="BA211" i="1"/>
  <c r="CO211" i="1"/>
  <c r="BJ202" i="1"/>
  <c r="AW211" i="1"/>
  <c r="FM220" i="1"/>
  <c r="EO211" i="1"/>
  <c r="EN202" i="1"/>
  <c r="CW202" i="1"/>
  <c r="BY220" i="1"/>
  <c r="GH202" i="1"/>
  <c r="EX220" i="1"/>
  <c r="X211" i="1"/>
  <c r="IE220" i="1"/>
  <c r="IH202" i="1"/>
  <c r="Z202" i="1"/>
  <c r="CH220" i="1"/>
  <c r="HI220" i="1"/>
  <c r="CY220" i="1"/>
  <c r="IE211" i="1"/>
  <c r="DH202" i="1"/>
  <c r="GZ220" i="1"/>
  <c r="IJ202" i="1"/>
  <c r="AB202" i="1"/>
  <c r="HK220" i="1"/>
  <c r="BZ220" i="1"/>
  <c r="BB211" i="1"/>
  <c r="GW220" i="1"/>
  <c r="BI220" i="1"/>
  <c r="Y211" i="1"/>
  <c r="DY202" i="1"/>
  <c r="IO220" i="1"/>
  <c r="DA220" i="1"/>
  <c r="S211" i="1"/>
  <c r="AH211" i="1"/>
  <c r="F202" i="1"/>
  <c r="GF202" i="1"/>
  <c r="IG202" i="1"/>
  <c r="AZ220" i="1"/>
  <c r="CL202" i="1"/>
  <c r="EJ211" i="1"/>
  <c r="DC202" i="1"/>
  <c r="AN220" i="1"/>
  <c r="AP202" i="1"/>
  <c r="GW202" i="1"/>
  <c r="GQ202" i="1"/>
  <c r="GY202" i="1"/>
  <c r="GY220" i="1"/>
  <c r="EQ202" i="1"/>
  <c r="DA202" i="1"/>
  <c r="HY202" i="1"/>
  <c r="HB220" i="1"/>
  <c r="EV202" i="1"/>
  <c r="R202" i="1"/>
  <c r="BQ202" i="1"/>
  <c r="U211" i="1"/>
  <c r="HQ211" i="1"/>
  <c r="HA202" i="1"/>
  <c r="AO220" i="1"/>
  <c r="HS202" i="1"/>
  <c r="CE202" i="1"/>
  <c r="HV220" i="1"/>
  <c r="CM220" i="1"/>
  <c r="GK202" i="1"/>
  <c r="DW220" i="1"/>
  <c r="EB202" i="1"/>
  <c r="GJ220" i="1"/>
  <c r="FP220" i="1"/>
  <c r="P220" i="1"/>
  <c r="DH211" i="1"/>
  <c r="GZ202" i="1"/>
  <c r="IJ220" i="1"/>
  <c r="IJ211" i="1"/>
  <c r="FO202" i="1"/>
  <c r="FO220" i="1"/>
  <c r="IU220" i="1"/>
  <c r="HK211" i="1"/>
  <c r="BW211" i="1"/>
  <c r="BJ220" i="1"/>
  <c r="Z211" i="1"/>
  <c r="FR220" i="1"/>
  <c r="EJ202" i="1"/>
  <c r="CN220" i="1"/>
  <c r="AB220" i="1"/>
  <c r="AW220" i="1"/>
  <c r="DN202" i="1"/>
  <c r="HJ220" i="1"/>
  <c r="EN220" i="1"/>
  <c r="BV202" i="1"/>
  <c r="CA211" i="1"/>
  <c r="Q220" i="1"/>
  <c r="FA202" i="1"/>
  <c r="CR202" i="1"/>
  <c r="AE211" i="1"/>
  <c r="IC211" i="1"/>
  <c r="CC211" i="1"/>
  <c r="BI202" i="1"/>
  <c r="Y220" i="1"/>
  <c r="FL211" i="1"/>
  <c r="FQ202" i="1"/>
  <c r="E220" i="1"/>
  <c r="DU211" i="1"/>
  <c r="IB220" i="1"/>
  <c r="BP211" i="1"/>
  <c r="IB211" i="1"/>
  <c r="ED202" i="1"/>
  <c r="FB220" i="1"/>
  <c r="FZ211" i="1"/>
  <c r="EC220" i="1"/>
  <c r="CF202" i="1"/>
  <c r="DP220" i="1"/>
  <c r="CQ211" i="1"/>
  <c r="EU202" i="1"/>
  <c r="FP211" i="1"/>
  <c r="IU202" i="1"/>
  <c r="BW220" i="1"/>
  <c r="GA211" i="1"/>
  <c r="AM211" i="1"/>
  <c r="FU220" i="1"/>
  <c r="FT202" i="1"/>
  <c r="DL220" i="1"/>
  <c r="HB202" i="1"/>
  <c r="CN202" i="1"/>
  <c r="FF220" i="1"/>
  <c r="Y202" i="1"/>
  <c r="EK202" i="1"/>
  <c r="BQ211" i="1"/>
  <c r="EF211" i="1"/>
  <c r="HG220" i="1"/>
  <c r="ES211" i="1"/>
  <c r="FS202" i="1"/>
  <c r="AX220" i="1"/>
  <c r="HQ202" i="1"/>
  <c r="FY202" i="1"/>
  <c r="BU202" i="1"/>
  <c r="GC202" i="1"/>
  <c r="EP211" i="1"/>
  <c r="V220" i="1"/>
  <c r="IC220" i="1"/>
  <c r="HE211" i="1"/>
  <c r="BV220" i="1"/>
  <c r="FM202" i="1"/>
  <c r="AW202" i="1"/>
  <c r="M220" i="1"/>
  <c r="FE202" i="1"/>
  <c r="Q202" i="1"/>
  <c r="EG220" i="1"/>
  <c r="DI211" i="1"/>
  <c r="IP220" i="1"/>
  <c r="IP211" i="1"/>
  <c r="HP220" i="1"/>
  <c r="H220" i="1"/>
  <c r="BD211" i="1"/>
  <c r="FW202" i="1"/>
  <c r="AI202" i="1"/>
  <c r="EY220" i="1"/>
  <c r="HP211" i="1"/>
  <c r="DF202" i="1"/>
  <c r="FB211" i="1"/>
  <c r="DQ220" i="1"/>
  <c r="DD220" i="1"/>
  <c r="BS211" i="1"/>
  <c r="EI202" i="1"/>
  <c r="HO211" i="1"/>
  <c r="GZ211" i="1"/>
  <c r="BL211" i="1"/>
  <c r="EF202" i="1"/>
  <c r="ER211" i="1"/>
  <c r="CI202" i="1"/>
  <c r="FO211" i="1"/>
  <c r="AA211" i="1"/>
  <c r="DL202" i="1"/>
  <c r="GD202" i="1"/>
  <c r="IN202" i="1"/>
  <c r="DO202" i="1"/>
  <c r="EI211" i="1"/>
  <c r="HA220" i="1"/>
  <c r="HU202" i="1"/>
  <c r="M211" i="1"/>
  <c r="IL220" i="1"/>
  <c r="DE211" i="1"/>
  <c r="EI220" i="1"/>
  <c r="HC220" i="1"/>
  <c r="GI220" i="1"/>
  <c r="FY220" i="1"/>
  <c r="GL220" i="1"/>
  <c r="BE220" i="1"/>
  <c r="AK220" i="1"/>
  <c r="AO202" i="1"/>
  <c r="EP202" i="1"/>
  <c r="EO220" i="1"/>
  <c r="DO211" i="1"/>
  <c r="HX211" i="1"/>
  <c r="GP220" i="1"/>
  <c r="V202" i="1"/>
  <c r="IC202" i="1"/>
  <c r="HE220" i="1"/>
  <c r="GG211" i="1"/>
  <c r="GX202" i="1"/>
  <c r="EC202" i="1"/>
  <c r="HU211" i="1"/>
  <c r="CS211" i="1"/>
  <c r="IS211" i="1"/>
  <c r="EN211" i="1"/>
  <c r="ES202" i="1"/>
  <c r="E202" i="1"/>
  <c r="DU220" i="1"/>
  <c r="IK211" i="1"/>
  <c r="CW211" i="1"/>
  <c r="ID220" i="1"/>
  <c r="ID211" i="1"/>
  <c r="GR220" i="1"/>
  <c r="IN211" i="1"/>
  <c r="AF211" i="1"/>
  <c r="FK202" i="1"/>
  <c r="W202" i="1"/>
  <c r="EM220" i="1"/>
  <c r="FH211" i="1"/>
  <c r="CT202" i="1"/>
  <c r="ED211" i="1"/>
  <c r="EX202" i="1"/>
  <c r="FJ211" i="1"/>
  <c r="CS202" i="1"/>
  <c r="DE220" i="1"/>
  <c r="X202" i="1"/>
  <c r="CR220" i="1"/>
  <c r="IM220" i="1"/>
  <c r="AU211" i="1"/>
  <c r="DW202" i="1"/>
  <c r="AN211" i="1"/>
  <c r="DT211" i="1"/>
  <c r="HK202" i="1"/>
  <c r="GM220" i="1"/>
  <c r="AY220" i="1"/>
  <c r="FC211" i="1"/>
  <c r="O211" i="1"/>
  <c r="FU202" i="1"/>
  <c r="AG202" i="1"/>
  <c r="I220" i="1"/>
  <c r="CB202" i="1"/>
  <c r="FF202" i="1"/>
  <c r="IB202" i="1"/>
  <c r="AF202" i="1"/>
  <c r="BI211" i="1"/>
  <c r="GE220" i="1"/>
  <c r="CO202" i="1"/>
  <c r="FS220" i="1"/>
  <c r="FU211" i="1"/>
  <c r="GS220" i="1"/>
  <c r="DX202" i="1"/>
  <c r="AQ211" i="1"/>
  <c r="FE220" i="1"/>
  <c r="CB211" i="1"/>
  <c r="FG202" i="1"/>
  <c r="CQ202" i="1"/>
  <c r="HE202" i="1"/>
  <c r="GG220" i="1"/>
  <c r="GK211" i="1"/>
  <c r="FY211" i="1"/>
  <c r="FL220" i="1"/>
  <c r="EG202" i="1"/>
  <c r="DI220" i="1"/>
  <c r="HY211" i="1"/>
  <c r="HR220" i="1"/>
  <c r="HF211" i="1"/>
  <c r="HD211" i="1"/>
  <c r="HT211" i="1"/>
  <c r="EA220" i="1"/>
  <c r="CH202" i="1"/>
  <c r="DF211" i="1"/>
  <c r="DB202" i="1"/>
  <c r="BR211" i="1"/>
  <c r="CG202" i="1"/>
  <c r="CS220" i="1"/>
  <c r="CF220" i="1"/>
  <c r="GQ220" i="1"/>
  <c r="AU220" i="1"/>
  <c r="CV202" i="1"/>
  <c r="EF220" i="1"/>
  <c r="CV211" i="1"/>
  <c r="AM202" i="1"/>
  <c r="CU220" i="1"/>
  <c r="HV202" i="1"/>
  <c r="GA220" i="1"/>
  <c r="AM220" i="1"/>
  <c r="EQ211" i="1"/>
  <c r="FB202" i="1"/>
  <c r="IH211" i="1"/>
  <c r="IO211" i="1"/>
  <c r="DJ202" i="1"/>
  <c r="HP202" i="1"/>
  <c r="H202" i="1"/>
  <c r="IK202" i="1"/>
  <c r="GP202" i="1"/>
  <c r="CZ220" i="1"/>
  <c r="HO202" i="1"/>
  <c r="AL220" i="1"/>
  <c r="II202" i="1"/>
  <c r="IH220" i="1"/>
  <c r="FZ220" i="1"/>
  <c r="CP220" i="1"/>
  <c r="CA220" i="1"/>
  <c r="EM211" i="1"/>
  <c r="GB202" i="1"/>
  <c r="CC202" i="1"/>
  <c r="HZ220" i="1"/>
  <c r="IF211" i="1"/>
  <c r="BO220" i="1"/>
  <c r="CZ202" i="1"/>
  <c r="GG202" i="1"/>
  <c r="FI220" i="1"/>
  <c r="GK220" i="1"/>
  <c r="FM211" i="1"/>
  <c r="DU202" i="1"/>
  <c r="IK220" i="1"/>
  <c r="CW220" i="1"/>
  <c r="HM211" i="1"/>
  <c r="HF202" i="1"/>
  <c r="HF220" i="1"/>
  <c r="EL211" i="1"/>
  <c r="EJ220" i="1"/>
  <c r="GF211" i="1"/>
  <c r="EM202" i="1"/>
  <c r="DO220" i="1"/>
  <c r="AR211" i="1"/>
  <c r="CH211" i="1"/>
  <c r="BR202" i="1"/>
  <c r="AT211" i="1"/>
  <c r="AK202" i="1"/>
  <c r="CG220" i="1"/>
  <c r="HT202" i="1"/>
  <c r="BT220" i="1"/>
  <c r="EU220" i="1"/>
  <c r="BX220" i="1"/>
  <c r="P211" i="1"/>
  <c r="BX211" i="1"/>
  <c r="AA202" i="1"/>
  <c r="BK220" i="1"/>
  <c r="GM202" i="1"/>
  <c r="AA220" i="1"/>
  <c r="EE211" i="1"/>
  <c r="I202" i="1"/>
  <c r="DW211" i="1"/>
  <c r="BZ202" i="1"/>
  <c r="HD202" i="1"/>
  <c r="ET202" i="1"/>
  <c r="E220" i="3"/>
  <c r="E202" i="3"/>
  <c r="I220" i="3"/>
  <c r="H220" i="3"/>
  <c r="L202" i="3"/>
  <c r="E211" i="3"/>
  <c r="K202" i="3"/>
  <c r="T202" i="3"/>
  <c r="R220" i="3"/>
  <c r="J202" i="3"/>
  <c r="T211" i="3"/>
  <c r="R202" i="3"/>
  <c r="N202" i="3"/>
  <c r="X211" i="3"/>
  <c r="P211" i="3"/>
  <c r="S211" i="3"/>
  <c r="W202" i="3"/>
  <c r="X202" i="3"/>
  <c r="O211" i="3"/>
  <c r="Y202" i="3"/>
  <c r="U220" i="3"/>
  <c r="Q211" i="3"/>
  <c r="K220" i="3"/>
  <c r="L211" i="3"/>
  <c r="G202" i="3"/>
  <c r="V220" i="3"/>
  <c r="V202" i="3"/>
  <c r="T220" i="3"/>
  <c r="R211" i="3"/>
  <c r="I202" i="3"/>
  <c r="Y211" i="3"/>
  <c r="M211" i="3"/>
  <c r="F211" i="3"/>
  <c r="Q220" i="3"/>
  <c r="P202" i="3"/>
  <c r="J211" i="3"/>
  <c r="K211" i="3"/>
  <c r="H202" i="3"/>
  <c r="S202" i="3"/>
  <c r="O220" i="3"/>
  <c r="P220" i="3"/>
  <c r="Y220" i="3"/>
  <c r="J220" i="3"/>
  <c r="S220" i="3"/>
  <c r="G220" i="3"/>
  <c r="I211" i="3"/>
  <c r="F202" i="3"/>
  <c r="Q202" i="3"/>
  <c r="M220" i="3"/>
  <c r="U211" i="3"/>
  <c r="L220" i="3"/>
  <c r="H211" i="3"/>
  <c r="U202" i="3"/>
  <c r="F220" i="3"/>
  <c r="G211" i="3"/>
  <c r="O202" i="3"/>
  <c r="W211" i="3"/>
  <c r="N211" i="3"/>
  <c r="N220" i="3"/>
  <c r="W220" i="3"/>
  <c r="X220" i="3"/>
  <c r="V211" i="3"/>
  <c r="M202" i="3"/>
  <c r="CM202" i="1"/>
  <c r="GE202" i="1"/>
  <c r="FG220" i="1"/>
  <c r="S202" i="1"/>
  <c r="IA220" i="1"/>
  <c r="AQ220" i="1"/>
  <c r="DK202" i="1"/>
  <c r="BO202" i="1"/>
  <c r="S220" i="1"/>
  <c r="IA211" i="1"/>
  <c r="IA202" i="1"/>
  <c r="AQ202" i="1"/>
  <c r="HC202" i="1"/>
  <c r="R83" i="5" l="1"/>
  <c r="K95" i="5"/>
  <c r="K151" i="4"/>
  <c r="K199" i="4" s="1"/>
  <c r="P151" i="4"/>
  <c r="P199" i="4" s="1"/>
  <c r="H135" i="5"/>
  <c r="X95" i="5"/>
  <c r="U175" i="5"/>
  <c r="S91" i="5"/>
  <c r="O95" i="5"/>
  <c r="H91" i="5"/>
  <c r="Q91" i="5"/>
  <c r="K135" i="5"/>
  <c r="L63" i="5"/>
  <c r="N179" i="5"/>
  <c r="J15" i="5"/>
  <c r="X175" i="5"/>
  <c r="N135" i="5"/>
  <c r="M23" i="5"/>
  <c r="N55" i="5"/>
  <c r="Q55" i="5"/>
  <c r="J151" i="4"/>
  <c r="J199" i="4" s="1"/>
  <c r="K59" i="5"/>
  <c r="U63" i="5"/>
  <c r="N150" i="5"/>
  <c r="N217" i="5" s="1"/>
  <c r="H83" i="5"/>
  <c r="J150" i="5"/>
  <c r="J217" i="5" s="1"/>
  <c r="AN151" i="4"/>
  <c r="AN199" i="4" s="1"/>
  <c r="L95" i="5"/>
  <c r="T91" i="5"/>
  <c r="V63" i="5"/>
  <c r="R151" i="4"/>
  <c r="R199" i="4" s="1"/>
  <c r="W143" i="5"/>
  <c r="P150" i="5"/>
  <c r="P217" i="5" s="1"/>
  <c r="F150" i="5"/>
  <c r="F217" i="5" s="1"/>
  <c r="J147" i="5"/>
  <c r="E55" i="5"/>
  <c r="X135" i="5"/>
  <c r="E91" i="5"/>
  <c r="K143" i="5"/>
  <c r="K91" i="5"/>
  <c r="F115" i="5"/>
  <c r="V15" i="5"/>
  <c r="L175" i="5"/>
  <c r="S23" i="5"/>
  <c r="H151" i="4"/>
  <c r="H199" i="4" s="1"/>
  <c r="T149" i="5"/>
  <c r="T208" i="5" s="1"/>
  <c r="I59" i="5"/>
  <c r="U150" i="5"/>
  <c r="U217" i="5" s="1"/>
  <c r="V147" i="5"/>
  <c r="J91" i="5"/>
  <c r="O31" i="5"/>
  <c r="V150" i="5"/>
  <c r="V217" i="5" s="1"/>
  <c r="V95" i="5"/>
  <c r="F91" i="5"/>
  <c r="G71" i="5"/>
  <c r="M55" i="5"/>
  <c r="J71" i="5"/>
  <c r="K67" i="5"/>
  <c r="Q163" i="5"/>
  <c r="Y167" i="5"/>
  <c r="L135" i="5"/>
  <c r="Y95" i="5"/>
  <c r="K31" i="5"/>
  <c r="O151" i="4"/>
  <c r="O199" i="4" s="1"/>
  <c r="T151" i="4"/>
  <c r="T199" i="4" s="1"/>
  <c r="M147" i="5"/>
  <c r="V71" i="5"/>
  <c r="M59" i="5"/>
  <c r="S135" i="5"/>
  <c r="F143" i="5"/>
  <c r="K11" i="5"/>
  <c r="N147" i="5"/>
  <c r="L55" i="5"/>
  <c r="L151" i="4"/>
  <c r="L199" i="4" s="1"/>
  <c r="I147" i="5"/>
  <c r="U59" i="5"/>
  <c r="M95" i="5"/>
  <c r="S71" i="5"/>
  <c r="M27" i="5"/>
  <c r="P163" i="5"/>
  <c r="G91" i="5"/>
  <c r="K19" i="5"/>
  <c r="Y91" i="5"/>
  <c r="U95" i="5"/>
  <c r="O179" i="5"/>
  <c r="Q47" i="5"/>
  <c r="F151" i="4"/>
  <c r="F199" i="4" s="1"/>
  <c r="N151" i="4"/>
  <c r="N199" i="4" s="1"/>
  <c r="H147" i="5"/>
  <c r="Y135" i="5"/>
  <c r="R19" i="5"/>
  <c r="I135" i="5"/>
  <c r="X23" i="5"/>
  <c r="H27" i="5"/>
  <c r="F179" i="5"/>
  <c r="F149" i="5"/>
  <c r="F208" i="5" s="1"/>
  <c r="M163" i="5"/>
  <c r="R143" i="5"/>
  <c r="H150" i="5"/>
  <c r="H217" i="5" s="1"/>
  <c r="I55" i="5"/>
  <c r="AJ151" i="4"/>
  <c r="AJ199" i="4" s="1"/>
  <c r="I23" i="5"/>
  <c r="AC151" i="4"/>
  <c r="AC199" i="4" s="1"/>
  <c r="H71" i="5"/>
  <c r="E95" i="5"/>
  <c r="I19" i="5"/>
  <c r="U135" i="5"/>
  <c r="Q179" i="5"/>
  <c r="F95" i="5"/>
  <c r="N149" i="5"/>
  <c r="N208" i="5" s="1"/>
  <c r="V138" i="5"/>
  <c r="V216" i="5" s="1"/>
  <c r="V91" i="5"/>
  <c r="V135" i="5"/>
  <c r="W43" i="5"/>
  <c r="F27" i="5"/>
  <c r="F43" i="5"/>
  <c r="R179" i="5"/>
  <c r="M91" i="5"/>
  <c r="R149" i="5"/>
  <c r="R208" i="5" s="1"/>
  <c r="Y67" i="5"/>
  <c r="R95" i="5"/>
  <c r="J135" i="5"/>
  <c r="AA151" i="4"/>
  <c r="AA199" i="4" s="1"/>
  <c r="AI151" i="4"/>
  <c r="AI199" i="4" s="1"/>
  <c r="AH151" i="4"/>
  <c r="AH199" i="4" s="1"/>
  <c r="E47" i="5"/>
  <c r="AL151" i="4"/>
  <c r="AL199" i="4" s="1"/>
  <c r="Q15" i="5"/>
  <c r="P179" i="5"/>
  <c r="Q95" i="5"/>
  <c r="L150" i="5"/>
  <c r="L217" i="5" s="1"/>
  <c r="I95" i="5"/>
  <c r="O83" i="5"/>
  <c r="N31" i="5"/>
  <c r="F15" i="5"/>
  <c r="L179" i="5"/>
  <c r="V179" i="5"/>
  <c r="K150" i="5"/>
  <c r="K217" i="5" s="1"/>
  <c r="T55" i="5"/>
  <c r="J171" i="5"/>
  <c r="P95" i="5"/>
  <c r="E147" i="5"/>
  <c r="H102" i="5"/>
  <c r="H215" i="5" s="1"/>
  <c r="W150" i="5"/>
  <c r="W217" i="5" s="1"/>
  <c r="L127" i="5"/>
  <c r="G119" i="5"/>
  <c r="AM151" i="4"/>
  <c r="AM199" i="4" s="1"/>
  <c r="K23" i="5"/>
  <c r="E71" i="5"/>
  <c r="H35" i="5"/>
  <c r="X63" i="5"/>
  <c r="L87" i="5"/>
  <c r="N143" i="5"/>
  <c r="G150" i="5"/>
  <c r="G217" i="5" s="1"/>
  <c r="U147" i="5"/>
  <c r="F63" i="5"/>
  <c r="M43" i="5"/>
  <c r="I171" i="5"/>
  <c r="E151" i="4"/>
  <c r="E199" i="4" s="1"/>
  <c r="E115" i="5"/>
  <c r="E23" i="5"/>
  <c r="X127" i="5"/>
  <c r="E150" i="5"/>
  <c r="E217" i="5" s="1"/>
  <c r="E83" i="5"/>
  <c r="H143" i="5"/>
  <c r="V171" i="5"/>
  <c r="H67" i="5"/>
  <c r="S150" i="5"/>
  <c r="S217" i="5" s="1"/>
  <c r="E179" i="5"/>
  <c r="T135" i="5"/>
  <c r="G179" i="5"/>
  <c r="AF151" i="4"/>
  <c r="AF199" i="4" s="1"/>
  <c r="T150" i="5"/>
  <c r="T217" i="5" s="1"/>
  <c r="X163" i="5"/>
  <c r="O167" i="5"/>
  <c r="P149" i="5"/>
  <c r="P208" i="5" s="1"/>
  <c r="I39" i="5"/>
  <c r="V19" i="5"/>
  <c r="AJ139" i="4"/>
  <c r="AJ198" i="4" s="1"/>
  <c r="W11" i="5"/>
  <c r="Q71" i="5"/>
  <c r="H127" i="5"/>
  <c r="T67" i="5"/>
  <c r="Y163" i="5"/>
  <c r="G135" i="5"/>
  <c r="K87" i="5"/>
  <c r="S179" i="5"/>
  <c r="H55" i="5"/>
  <c r="T83" i="5"/>
  <c r="U138" i="5"/>
  <c r="U216" i="5" s="1"/>
  <c r="P115" i="5"/>
  <c r="W51" i="5"/>
  <c r="L23" i="5"/>
  <c r="Q150" i="5"/>
  <c r="Q217" i="5" s="1"/>
  <c r="K171" i="5"/>
  <c r="G63" i="5"/>
  <c r="O175" i="5"/>
  <c r="Q147" i="5"/>
  <c r="U15" i="5"/>
  <c r="H63" i="5"/>
  <c r="M123" i="5"/>
  <c r="R150" i="5"/>
  <c r="R217" i="5" s="1"/>
  <c r="W23" i="5"/>
  <c r="J87" i="5"/>
  <c r="O131" i="5"/>
  <c r="P143" i="5"/>
  <c r="P91" i="5"/>
  <c r="L119" i="5"/>
  <c r="M31" i="5"/>
  <c r="Q23" i="5"/>
  <c r="R59" i="5"/>
  <c r="Z151" i="4"/>
  <c r="Z199" i="4" s="1"/>
  <c r="U23" i="5"/>
  <c r="AN75" i="4"/>
  <c r="AN196" i="4" s="1"/>
  <c r="Y87" i="5"/>
  <c r="O138" i="5"/>
  <c r="O216" i="5" s="1"/>
  <c r="Q138" i="5"/>
  <c r="Q216" i="5" s="1"/>
  <c r="Y175" i="5"/>
  <c r="AQ103" i="4"/>
  <c r="AQ197" i="4" s="1"/>
  <c r="R167" i="5"/>
  <c r="M19" i="5"/>
  <c r="AT151" i="4"/>
  <c r="AT199" i="4" s="1"/>
  <c r="Q135" i="5"/>
  <c r="V59" i="5"/>
  <c r="T95" i="5"/>
  <c r="O135" i="5"/>
  <c r="U119" i="5"/>
  <c r="M135" i="5"/>
  <c r="Q123" i="5"/>
  <c r="X71" i="5"/>
  <c r="F135" i="5"/>
  <c r="O59" i="5"/>
  <c r="H220" i="4"/>
  <c r="R35" i="5"/>
  <c r="X55" i="5"/>
  <c r="M171" i="5"/>
  <c r="S95" i="5"/>
  <c r="X147" i="5"/>
  <c r="Y55" i="5"/>
  <c r="H179" i="5"/>
  <c r="O87" i="5"/>
  <c r="V55" i="5"/>
  <c r="L147" i="5"/>
  <c r="L167" i="5"/>
  <c r="R159" i="5"/>
  <c r="G47" i="5"/>
  <c r="G23" i="5"/>
  <c r="J35" i="5"/>
  <c r="P43" i="5"/>
  <c r="G31" i="5"/>
  <c r="X87" i="5"/>
  <c r="T179" i="5"/>
  <c r="L67" i="5"/>
  <c r="S175" i="5"/>
  <c r="G95" i="5"/>
  <c r="Y43" i="5"/>
  <c r="I79" i="5"/>
  <c r="X150" i="5"/>
  <c r="X217" i="5" s="1"/>
  <c r="O143" i="5"/>
  <c r="R135" i="5"/>
  <c r="V127" i="5"/>
  <c r="O27" i="5"/>
  <c r="G59" i="5"/>
  <c r="Q149" i="5"/>
  <c r="Q208" i="5" s="1"/>
  <c r="M67" i="5"/>
  <c r="P167" i="5"/>
  <c r="P55" i="5"/>
  <c r="U55" i="5"/>
  <c r="AD151" i="4"/>
  <c r="AD199" i="4" s="1"/>
  <c r="L71" i="5"/>
  <c r="AO220" i="4"/>
  <c r="S47" i="5"/>
  <c r="F59" i="5"/>
  <c r="S119" i="5"/>
  <c r="Q79" i="5"/>
  <c r="W131" i="5"/>
  <c r="F102" i="5"/>
  <c r="F215" i="5" s="1"/>
  <c r="M102" i="5"/>
  <c r="M215" i="5" s="1"/>
  <c r="I63" i="5"/>
  <c r="I91" i="5"/>
  <c r="N175" i="5"/>
  <c r="Y143" i="5"/>
  <c r="W67" i="5"/>
  <c r="N171" i="5"/>
  <c r="I31" i="5"/>
  <c r="Y51" i="5"/>
  <c r="J63" i="5"/>
  <c r="N91" i="5"/>
  <c r="L171" i="5"/>
  <c r="R102" i="5"/>
  <c r="R215" i="5" s="1"/>
  <c r="X131" i="5"/>
  <c r="M51" i="5"/>
  <c r="O91" i="5"/>
  <c r="E135" i="5"/>
  <c r="J59" i="5"/>
  <c r="M175" i="5"/>
  <c r="I181" i="5"/>
  <c r="I209" i="5" s="1"/>
  <c r="AD75" i="4"/>
  <c r="AD196" i="4" s="1"/>
  <c r="H15" i="5"/>
  <c r="Q63" i="5"/>
  <c r="N39" i="5"/>
  <c r="P59" i="5"/>
  <c r="E175" i="5"/>
  <c r="J127" i="5"/>
  <c r="F159" i="5"/>
  <c r="S75" i="4"/>
  <c r="S196" i="4" s="1"/>
  <c r="E19" i="5"/>
  <c r="W220" i="4"/>
  <c r="U87" i="5"/>
  <c r="E167" i="5"/>
  <c r="I155" i="5"/>
  <c r="L102" i="5"/>
  <c r="L215" i="5" s="1"/>
  <c r="O150" i="5"/>
  <c r="O217" i="5" s="1"/>
  <c r="L187" i="5"/>
  <c r="L191" i="5" s="1"/>
  <c r="L201" i="5" s="1"/>
  <c r="F138" i="5"/>
  <c r="F216" i="5" s="1"/>
  <c r="I101" i="5"/>
  <c r="I206" i="5" s="1"/>
  <c r="M131" i="5"/>
  <c r="K47" i="5"/>
  <c r="W39" i="5"/>
  <c r="V67" i="5"/>
  <c r="U131" i="5"/>
  <c r="W115" i="5"/>
  <c r="W47" i="5"/>
  <c r="M71" i="5"/>
  <c r="I151" i="4"/>
  <c r="I199" i="4" s="1"/>
  <c r="R47" i="5"/>
  <c r="F55" i="5"/>
  <c r="G15" i="5"/>
  <c r="E127" i="5"/>
  <c r="R119" i="5"/>
  <c r="AR151" i="4"/>
  <c r="AR199" i="4" s="1"/>
  <c r="O15" i="5"/>
  <c r="K163" i="5"/>
  <c r="S59" i="5"/>
  <c r="W91" i="5"/>
  <c r="K35" i="5"/>
  <c r="L91" i="5"/>
  <c r="V119" i="5"/>
  <c r="R123" i="5"/>
  <c r="Q35" i="5"/>
  <c r="G167" i="5"/>
  <c r="X167" i="5"/>
  <c r="E149" i="5"/>
  <c r="E208" i="5" s="1"/>
  <c r="E35" i="5"/>
  <c r="X91" i="5"/>
  <c r="Q151" i="4"/>
  <c r="Q199" i="4" s="1"/>
  <c r="T102" i="5"/>
  <c r="T215" i="5" s="1"/>
  <c r="Q171" i="5"/>
  <c r="N75" i="4"/>
  <c r="N196" i="4" s="1"/>
  <c r="X102" i="5"/>
  <c r="X215" i="5" s="1"/>
  <c r="U91" i="5"/>
  <c r="J119" i="5"/>
  <c r="G35" i="5"/>
  <c r="G123" i="5"/>
  <c r="U171" i="5"/>
  <c r="G159" i="5"/>
  <c r="R55" i="5"/>
  <c r="F39" i="5"/>
  <c r="AH139" i="4"/>
  <c r="AH198" i="4" s="1"/>
  <c r="S171" i="5"/>
  <c r="S167" i="5"/>
  <c r="W179" i="5"/>
  <c r="P175" i="5"/>
  <c r="W83" i="5"/>
  <c r="W167" i="5"/>
  <c r="AD139" i="4"/>
  <c r="AD198" i="4" s="1"/>
  <c r="U31" i="5"/>
  <c r="W147" i="5"/>
  <c r="W151" i="5" s="1"/>
  <c r="W199" i="5" s="1"/>
  <c r="F139" i="4"/>
  <c r="F198" i="4" s="1"/>
  <c r="AJ211" i="4"/>
  <c r="N163" i="5"/>
  <c r="O149" i="5"/>
  <c r="O208" i="5" s="1"/>
  <c r="H139" i="4"/>
  <c r="H198" i="4" s="1"/>
  <c r="T159" i="5"/>
  <c r="M35" i="5"/>
  <c r="L123" i="5"/>
  <c r="F167" i="5"/>
  <c r="AT139" i="4"/>
  <c r="AT198" i="4" s="1"/>
  <c r="W87" i="5"/>
  <c r="R163" i="5"/>
  <c r="O159" i="5"/>
  <c r="J175" i="5"/>
  <c r="V151" i="4"/>
  <c r="V199" i="4" s="1"/>
  <c r="G127" i="5"/>
  <c r="P71" i="5"/>
  <c r="I150" i="5"/>
  <c r="I217" i="5" s="1"/>
  <c r="AB75" i="4"/>
  <c r="AB196" i="4" s="1"/>
  <c r="AG103" i="4"/>
  <c r="AG197" i="4" s="1"/>
  <c r="Q115" i="5"/>
  <c r="R75" i="4"/>
  <c r="R196" i="4" s="1"/>
  <c r="Y102" i="5"/>
  <c r="Y215" i="5" s="1"/>
  <c r="S138" i="5"/>
  <c r="S216" i="5" s="1"/>
  <c r="F47" i="5"/>
  <c r="X149" i="5"/>
  <c r="X208" i="5" s="1"/>
  <c r="O19" i="5"/>
  <c r="O137" i="5"/>
  <c r="O207" i="5" s="1"/>
  <c r="L159" i="5"/>
  <c r="AS75" i="4"/>
  <c r="AS196" i="4" s="1"/>
  <c r="AF139" i="4"/>
  <c r="AF198" i="4" s="1"/>
  <c r="E123" i="5"/>
  <c r="K131" i="5"/>
  <c r="L59" i="5"/>
  <c r="I138" i="5"/>
  <c r="I216" i="5" s="1"/>
  <c r="AB139" i="4"/>
  <c r="AB198" i="4" s="1"/>
  <c r="H23" i="5"/>
  <c r="T143" i="5"/>
  <c r="J55" i="5"/>
  <c r="I119" i="5"/>
  <c r="Q187" i="5"/>
  <c r="Q191" i="5" s="1"/>
  <c r="Q201" i="5" s="1"/>
  <c r="H119" i="5"/>
  <c r="R31" i="5"/>
  <c r="G171" i="5"/>
  <c r="Y187" i="5"/>
  <c r="Y191" i="5" s="1"/>
  <c r="Y201" i="5" s="1"/>
  <c r="P75" i="4"/>
  <c r="P196" i="4" s="1"/>
  <c r="AQ220" i="4"/>
  <c r="F74" i="5"/>
  <c r="F214" i="5" s="1"/>
  <c r="AO139" i="4"/>
  <c r="AO198" i="4" s="1"/>
  <c r="P67" i="5"/>
  <c r="L83" i="5"/>
  <c r="J138" i="5"/>
  <c r="J216" i="5" s="1"/>
  <c r="R27" i="5"/>
  <c r="R115" i="5"/>
  <c r="T131" i="5"/>
  <c r="U27" i="5"/>
  <c r="G115" i="5"/>
  <c r="K138" i="5"/>
  <c r="K216" i="5" s="1"/>
  <c r="N138" i="5"/>
  <c r="N216" i="5" s="1"/>
  <c r="J95" i="5"/>
  <c r="Y147" i="5"/>
  <c r="M137" i="5"/>
  <c r="M207" i="5" s="1"/>
  <c r="V101" i="5"/>
  <c r="V206" i="5" s="1"/>
  <c r="T147" i="5"/>
  <c r="M115" i="5"/>
  <c r="V175" i="5"/>
  <c r="K83" i="5"/>
  <c r="K167" i="5"/>
  <c r="Q175" i="5"/>
  <c r="V123" i="5"/>
  <c r="V51" i="5"/>
  <c r="U39" i="5"/>
  <c r="AK151" i="4"/>
  <c r="AK199" i="4" s="1"/>
  <c r="AK139" i="4"/>
  <c r="AK198" i="4" s="1"/>
  <c r="AG151" i="4"/>
  <c r="AG199" i="4" s="1"/>
  <c r="AE75" i="4"/>
  <c r="AE196" i="4" s="1"/>
  <c r="Y39" i="5"/>
  <c r="L27" i="5"/>
  <c r="R39" i="5"/>
  <c r="S123" i="5"/>
  <c r="T63" i="5"/>
  <c r="J27" i="5"/>
  <c r="Y19" i="5"/>
  <c r="E119" i="5"/>
  <c r="Q131" i="5"/>
  <c r="N102" i="5"/>
  <c r="N215" i="5" s="1"/>
  <c r="E163" i="5"/>
  <c r="H43" i="5"/>
  <c r="S147" i="5"/>
  <c r="Y71" i="5"/>
  <c r="V131" i="5"/>
  <c r="K147" i="5"/>
  <c r="Y59" i="5"/>
  <c r="X15" i="5"/>
  <c r="T87" i="5"/>
  <c r="J39" i="5"/>
  <c r="AN220" i="4"/>
  <c r="Y138" i="5"/>
  <c r="Y216" i="5" s="1"/>
  <c r="Y23" i="5"/>
  <c r="X59" i="5"/>
  <c r="P87" i="5"/>
  <c r="H31" i="5"/>
  <c r="G75" i="4"/>
  <c r="G196" i="4" s="1"/>
  <c r="AP139" i="4"/>
  <c r="AP198" i="4" s="1"/>
  <c r="O123" i="5"/>
  <c r="I127" i="5"/>
  <c r="AR211" i="4"/>
  <c r="P220" i="4"/>
  <c r="N220" i="4"/>
  <c r="AT103" i="4"/>
  <c r="AT197" i="4" s="1"/>
  <c r="J220" i="4"/>
  <c r="T138" i="5"/>
  <c r="T216" i="5" s="1"/>
  <c r="K127" i="5"/>
  <c r="X119" i="5"/>
  <c r="Y27" i="5"/>
  <c r="T31" i="5"/>
  <c r="X123" i="5"/>
  <c r="Y171" i="5"/>
  <c r="U71" i="5"/>
  <c r="S83" i="5"/>
  <c r="N115" i="5"/>
  <c r="N87" i="5"/>
  <c r="J123" i="5"/>
  <c r="X159" i="5"/>
  <c r="W63" i="5"/>
  <c r="W182" i="5"/>
  <c r="W218" i="5" s="1"/>
  <c r="Y83" i="5"/>
  <c r="AQ139" i="4"/>
  <c r="AQ198" i="4" s="1"/>
  <c r="J102" i="5"/>
  <c r="J215" i="5" s="1"/>
  <c r="I139" i="4"/>
  <c r="I198" i="4" s="1"/>
  <c r="U127" i="5"/>
  <c r="N74" i="5"/>
  <c r="N214" i="5" s="1"/>
  <c r="K175" i="5"/>
  <c r="H183" i="4"/>
  <c r="H200" i="4" s="1"/>
  <c r="L43" i="5"/>
  <c r="J183" i="4"/>
  <c r="J200" i="4" s="1"/>
  <c r="H138" i="5"/>
  <c r="H216" i="5" s="1"/>
  <c r="T39" i="5"/>
  <c r="E27" i="5"/>
  <c r="R139" i="4"/>
  <c r="R198" i="4" s="1"/>
  <c r="N139" i="4"/>
  <c r="N198" i="4" s="1"/>
  <c r="J74" i="5"/>
  <c r="J214" i="5" s="1"/>
  <c r="G27" i="5"/>
  <c r="K119" i="5"/>
  <c r="L15" i="5"/>
  <c r="W75" i="4"/>
  <c r="W196" i="4" s="1"/>
  <c r="N59" i="5"/>
  <c r="O127" i="5"/>
  <c r="O155" i="5"/>
  <c r="J47" i="5"/>
  <c r="F83" i="5"/>
  <c r="H149" i="5"/>
  <c r="H208" i="5" s="1"/>
  <c r="Q143" i="5"/>
  <c r="R175" i="5"/>
  <c r="S102" i="5"/>
  <c r="S215" i="5" s="1"/>
  <c r="M15" i="5"/>
  <c r="R187" i="5"/>
  <c r="R191" i="5" s="1"/>
  <c r="R201" i="5" s="1"/>
  <c r="L39" i="5"/>
  <c r="J139" i="4"/>
  <c r="J198" i="4" s="1"/>
  <c r="U137" i="5"/>
  <c r="U207" i="5" s="1"/>
  <c r="K179" i="5"/>
  <c r="X171" i="5"/>
  <c r="N182" i="5"/>
  <c r="N218" i="5" s="1"/>
  <c r="K182" i="5"/>
  <c r="K218" i="5" s="1"/>
  <c r="AD220" i="4"/>
  <c r="AL139" i="4"/>
  <c r="AL198" i="4" s="1"/>
  <c r="AS103" i="4"/>
  <c r="AS197" i="4" s="1"/>
  <c r="AI220" i="4"/>
  <c r="M211" i="4"/>
  <c r="U220" i="4"/>
  <c r="F75" i="4"/>
  <c r="F196" i="4" s="1"/>
  <c r="M138" i="5"/>
  <c r="M216" i="5" s="1"/>
  <c r="H47" i="5"/>
  <c r="S35" i="5"/>
  <c r="Q139" i="4"/>
  <c r="Q198" i="4" s="1"/>
  <c r="W127" i="5"/>
  <c r="K74" i="5"/>
  <c r="K214" i="5" s="1"/>
  <c r="X19" i="5"/>
  <c r="H137" i="5"/>
  <c r="H207" i="5" s="1"/>
  <c r="T137" i="5"/>
  <c r="T207" i="5" s="1"/>
  <c r="E182" i="5"/>
  <c r="E218" i="5" s="1"/>
  <c r="K27" i="5"/>
  <c r="F182" i="5"/>
  <c r="F218" i="5" s="1"/>
  <c r="P135" i="5"/>
  <c r="E67" i="5"/>
  <c r="G163" i="5"/>
  <c r="Y179" i="5"/>
  <c r="N63" i="5"/>
  <c r="O35" i="5"/>
  <c r="H171" i="5"/>
  <c r="AI75" i="4"/>
  <c r="AI196" i="4" s="1"/>
  <c r="N35" i="5"/>
  <c r="S55" i="5"/>
  <c r="E139" i="4"/>
  <c r="E198" i="4" s="1"/>
  <c r="Y211" i="4"/>
  <c r="L47" i="5"/>
  <c r="L137" i="5"/>
  <c r="L207" i="5" s="1"/>
  <c r="Y35" i="5"/>
  <c r="R220" i="4"/>
  <c r="N167" i="5"/>
  <c r="S139" i="4"/>
  <c r="S198" i="4" s="1"/>
  <c r="W175" i="5"/>
  <c r="S151" i="4"/>
  <c r="S199" i="4" s="1"/>
  <c r="G83" i="5"/>
  <c r="K63" i="5"/>
  <c r="X137" i="5"/>
  <c r="X207" i="5" s="1"/>
  <c r="AA183" i="4"/>
  <c r="AA200" i="4" s="1"/>
  <c r="T139" i="4"/>
  <c r="T198" i="4" s="1"/>
  <c r="AF75" i="4"/>
  <c r="AF196" i="4" s="1"/>
  <c r="AC75" i="4"/>
  <c r="AC196" i="4" s="1"/>
  <c r="AJ75" i="4"/>
  <c r="AJ196" i="4" s="1"/>
  <c r="F35" i="5"/>
  <c r="S27" i="5"/>
  <c r="W119" i="5"/>
  <c r="P131" i="5"/>
  <c r="Q39" i="5"/>
  <c r="F123" i="5"/>
  <c r="L35" i="5"/>
  <c r="K139" i="4"/>
  <c r="K198" i="4" s="1"/>
  <c r="AI139" i="4"/>
  <c r="AI198" i="4" s="1"/>
  <c r="I47" i="5"/>
  <c r="K15" i="5"/>
  <c r="X151" i="4"/>
  <c r="X199" i="4" s="1"/>
  <c r="M87" i="5"/>
  <c r="P127" i="5"/>
  <c r="P51" i="5"/>
  <c r="P102" i="5"/>
  <c r="P215" i="5" s="1"/>
  <c r="H167" i="5"/>
  <c r="W163" i="5"/>
  <c r="J67" i="5"/>
  <c r="H95" i="5"/>
  <c r="K39" i="5"/>
  <c r="I67" i="5"/>
  <c r="G87" i="5"/>
  <c r="G175" i="5"/>
  <c r="R91" i="5"/>
  <c r="O115" i="5"/>
  <c r="U182" i="5"/>
  <c r="U218" i="5" s="1"/>
  <c r="AL75" i="4"/>
  <c r="AL196" i="4" s="1"/>
  <c r="L31" i="5"/>
  <c r="AQ151" i="4"/>
  <c r="AQ199" i="4" s="1"/>
  <c r="U19" i="5"/>
  <c r="O67" i="5"/>
  <c r="N123" i="5"/>
  <c r="AR139" i="4"/>
  <c r="AR198" i="4" s="1"/>
  <c r="W139" i="4"/>
  <c r="W198" i="4" s="1"/>
  <c r="L211" i="4"/>
  <c r="W74" i="5"/>
  <c r="W214" i="5" s="1"/>
  <c r="P123" i="5"/>
  <c r="N67" i="5"/>
  <c r="X35" i="5"/>
  <c r="P138" i="5"/>
  <c r="P216" i="5" s="1"/>
  <c r="N51" i="5"/>
  <c r="Q182" i="5"/>
  <c r="Q218" i="5" s="1"/>
  <c r="U47" i="5"/>
  <c r="L138" i="5"/>
  <c r="L216" i="5" s="1"/>
  <c r="F163" i="5"/>
  <c r="T167" i="5"/>
  <c r="V163" i="5"/>
  <c r="V87" i="5"/>
  <c r="G55" i="5"/>
  <c r="K102" i="5"/>
  <c r="K215" i="5" s="1"/>
  <c r="L149" i="5"/>
  <c r="L208" i="5" s="1"/>
  <c r="X187" i="5"/>
  <c r="X191" i="5" s="1"/>
  <c r="X201" i="5" s="1"/>
  <c r="Q167" i="5"/>
  <c r="L163" i="5"/>
  <c r="J115" i="5"/>
  <c r="AE211" i="4"/>
  <c r="J51" i="5"/>
  <c r="Y150" i="5"/>
  <c r="Y217" i="5" s="1"/>
  <c r="S63" i="5"/>
  <c r="O163" i="5"/>
  <c r="E11" i="5"/>
  <c r="E73" i="5"/>
  <c r="E205" i="5" s="1"/>
  <c r="S181" i="5"/>
  <c r="S209" i="5" s="1"/>
  <c r="S155" i="5"/>
  <c r="W103" i="4"/>
  <c r="W197" i="4" s="1"/>
  <c r="M183" i="4"/>
  <c r="M200" i="4" s="1"/>
  <c r="I123" i="5"/>
  <c r="I43" i="5"/>
  <c r="I74" i="5"/>
  <c r="I214" i="5" s="1"/>
  <c r="AT75" i="4"/>
  <c r="AT196" i="4" s="1"/>
  <c r="X27" i="5"/>
  <c r="Y115" i="5"/>
  <c r="W73" i="5"/>
  <c r="W205" i="5" s="1"/>
  <c r="S101" i="5"/>
  <c r="S206" i="5" s="1"/>
  <c r="S79" i="5"/>
  <c r="V143" i="5"/>
  <c r="V149" i="5"/>
  <c r="V208" i="5" s="1"/>
  <c r="AI211" i="4"/>
  <c r="T27" i="5"/>
  <c r="N15" i="5"/>
  <c r="X74" i="5"/>
  <c r="X214" i="5" s="1"/>
  <c r="L11" i="5"/>
  <c r="L73" i="5"/>
  <c r="L205" i="5" s="1"/>
  <c r="V35" i="5"/>
  <c r="J19" i="5"/>
  <c r="T115" i="5"/>
  <c r="H131" i="5"/>
  <c r="S31" i="5"/>
  <c r="E155" i="5"/>
  <c r="E181" i="5"/>
  <c r="E209" i="5" s="1"/>
  <c r="M74" i="5"/>
  <c r="M214" i="5" s="1"/>
  <c r="E51" i="5"/>
  <c r="E102" i="5"/>
  <c r="E215" i="5" s="1"/>
  <c r="M159" i="5"/>
  <c r="R87" i="5"/>
  <c r="Y47" i="5"/>
  <c r="Y63" i="5"/>
  <c r="Q101" i="5"/>
  <c r="Q206" i="5" s="1"/>
  <c r="U43" i="5"/>
  <c r="X51" i="5"/>
  <c r="U102" i="5"/>
  <c r="U215" i="5" s="1"/>
  <c r="P63" i="5"/>
  <c r="M143" i="5"/>
  <c r="M150" i="5"/>
  <c r="M217" i="5" s="1"/>
  <c r="T75" i="4"/>
  <c r="T196" i="4" s="1"/>
  <c r="T220" i="4"/>
  <c r="AR220" i="4"/>
  <c r="AI183" i="4"/>
  <c r="AI200" i="4" s="1"/>
  <c r="T103" i="4"/>
  <c r="T197" i="4" s="1"/>
  <c r="AC139" i="4"/>
  <c r="AC198" i="4" s="1"/>
  <c r="AP103" i="4"/>
  <c r="AP197" i="4" s="1"/>
  <c r="G151" i="4"/>
  <c r="G199" i="4" s="1"/>
  <c r="J103" i="4"/>
  <c r="J197" i="4" s="1"/>
  <c r="Q220" i="4"/>
  <c r="F220" i="4"/>
  <c r="Q19" i="5"/>
  <c r="M39" i="5"/>
  <c r="V137" i="5"/>
  <c r="V207" i="5" s="1"/>
  <c r="N137" i="5"/>
  <c r="N207" i="5" s="1"/>
  <c r="W137" i="5"/>
  <c r="W207" i="5" s="1"/>
  <c r="L181" i="5"/>
  <c r="L209" i="5" s="1"/>
  <c r="R15" i="5"/>
  <c r="S115" i="5"/>
  <c r="S131" i="5"/>
  <c r="P74" i="5"/>
  <c r="P214" i="5" s="1"/>
  <c r="R74" i="5"/>
  <c r="R214" i="5" s="1"/>
  <c r="W35" i="5"/>
  <c r="Q181" i="5"/>
  <c r="Q209" i="5" s="1"/>
  <c r="Q155" i="5"/>
  <c r="R138" i="5"/>
  <c r="R216" i="5" s="1"/>
  <c r="X155" i="5"/>
  <c r="X182" i="5"/>
  <c r="X218" i="5" s="1"/>
  <c r="E137" i="5"/>
  <c r="E207" i="5" s="1"/>
  <c r="I71" i="5"/>
  <c r="Q73" i="5"/>
  <c r="Q205" i="5" s="1"/>
  <c r="Q11" i="5"/>
  <c r="Y74" i="5"/>
  <c r="Y214" i="5" s="1"/>
  <c r="X143" i="5"/>
  <c r="X151" i="5" s="1"/>
  <c r="X199" i="5" s="1"/>
  <c r="Q51" i="5"/>
  <c r="I167" i="5"/>
  <c r="E143" i="5"/>
  <c r="F175" i="5"/>
  <c r="T59" i="5"/>
  <c r="T127" i="5"/>
  <c r="L143" i="5"/>
  <c r="Y159" i="5"/>
  <c r="T163" i="5"/>
  <c r="W31" i="5"/>
  <c r="N159" i="5"/>
  <c r="O55" i="5"/>
  <c r="U67" i="5"/>
  <c r="T171" i="5"/>
  <c r="T23" i="5"/>
  <c r="J43" i="5"/>
  <c r="M149" i="5"/>
  <c r="M208" i="5" s="1"/>
  <c r="J73" i="5"/>
  <c r="J205" i="5" s="1"/>
  <c r="J11" i="5"/>
  <c r="T11" i="5"/>
  <c r="T73" i="5"/>
  <c r="T205" i="5" s="1"/>
  <c r="L51" i="5"/>
  <c r="AS183" i="4"/>
  <c r="AS200" i="4" s="1"/>
  <c r="L139" i="4"/>
  <c r="L198" i="4" s="1"/>
  <c r="AA75" i="4"/>
  <c r="AA196" i="4" s="1"/>
  <c r="X181" i="5"/>
  <c r="X209" i="5" s="1"/>
  <c r="N127" i="5"/>
  <c r="W149" i="5"/>
  <c r="W208" i="5" s="1"/>
  <c r="T187" i="5"/>
  <c r="T191" i="5" s="1"/>
  <c r="T201" i="5" s="1"/>
  <c r="T190" i="5"/>
  <c r="T219" i="5" s="1"/>
  <c r="E138" i="5"/>
  <c r="E216" i="5" s="1"/>
  <c r="AK75" i="4"/>
  <c r="AK196" i="4" s="1"/>
  <c r="S103" i="4"/>
  <c r="S197" i="4" s="1"/>
  <c r="AK220" i="4"/>
  <c r="O75" i="4"/>
  <c r="O196" i="4" s="1"/>
  <c r="AH75" i="4"/>
  <c r="AH196" i="4" s="1"/>
  <c r="AG183" i="4"/>
  <c r="AG200" i="4" s="1"/>
  <c r="V220" i="4"/>
  <c r="Y103" i="4"/>
  <c r="Y197" i="4" s="1"/>
  <c r="M139" i="4"/>
  <c r="M198" i="4" s="1"/>
  <c r="AE151" i="4"/>
  <c r="AE199" i="4" s="1"/>
  <c r="AT183" i="4"/>
  <c r="AT200" i="4" s="1"/>
  <c r="AS151" i="4"/>
  <c r="AS199" i="4" s="1"/>
  <c r="J181" i="5"/>
  <c r="J209" i="5" s="1"/>
  <c r="J155" i="5"/>
  <c r="N43" i="5"/>
  <c r="H159" i="5"/>
  <c r="R63" i="5"/>
  <c r="S19" i="5"/>
  <c r="R11" i="5"/>
  <c r="R73" i="5"/>
  <c r="R205" i="5" s="1"/>
  <c r="O182" i="5"/>
  <c r="O218" i="5" s="1"/>
  <c r="I35" i="5"/>
  <c r="Y181" i="5"/>
  <c r="Y209" i="5" s="1"/>
  <c r="Y155" i="5"/>
  <c r="O51" i="5"/>
  <c r="I115" i="5"/>
  <c r="F127" i="5"/>
  <c r="V47" i="5"/>
  <c r="G74" i="5"/>
  <c r="G214" i="5" s="1"/>
  <c r="K123" i="5"/>
  <c r="T182" i="5"/>
  <c r="T218" i="5" s="1"/>
  <c r="F67" i="5"/>
  <c r="N47" i="5"/>
  <c r="E15" i="5"/>
  <c r="AS139" i="4"/>
  <c r="AS198" i="4" s="1"/>
  <c r="O171" i="5"/>
  <c r="Q67" i="5"/>
  <c r="S163" i="5"/>
  <c r="I179" i="5"/>
  <c r="K149" i="5"/>
  <c r="K208" i="5" s="1"/>
  <c r="J167" i="5"/>
  <c r="N19" i="5"/>
  <c r="E159" i="5"/>
  <c r="S51" i="5"/>
  <c r="G67" i="5"/>
  <c r="P79" i="5"/>
  <c r="P101" i="5"/>
  <c r="P206" i="5" s="1"/>
  <c r="E87" i="5"/>
  <c r="F171" i="5"/>
  <c r="T43" i="5"/>
  <c r="J23" i="5"/>
  <c r="Y149" i="5"/>
  <c r="Y208" i="5" s="1"/>
  <c r="X67" i="5"/>
  <c r="U11" i="5"/>
  <c r="U73" i="5"/>
  <c r="U205" i="5" s="1"/>
  <c r="V43" i="5"/>
  <c r="W102" i="5"/>
  <c r="W215" i="5" s="1"/>
  <c r="H175" i="5"/>
  <c r="K79" i="5"/>
  <c r="K101" i="5"/>
  <c r="K206" i="5" s="1"/>
  <c r="G187" i="5"/>
  <c r="G191" i="5" s="1"/>
  <c r="G201" i="5" s="1"/>
  <c r="G190" i="5"/>
  <c r="G219" i="5" s="1"/>
  <c r="I51" i="5"/>
  <c r="P137" i="5"/>
  <c r="P207" i="5" s="1"/>
  <c r="P139" i="4"/>
  <c r="P198" i="4" s="1"/>
  <c r="H74" i="5"/>
  <c r="H214" i="5" s="1"/>
  <c r="J131" i="5"/>
  <c r="T155" i="5"/>
  <c r="T181" i="5"/>
  <c r="T209" i="5" s="1"/>
  <c r="S137" i="5"/>
  <c r="S207" i="5" s="1"/>
  <c r="G79" i="5"/>
  <c r="G101" i="5"/>
  <c r="G206" i="5" s="1"/>
  <c r="Q75" i="4"/>
  <c r="Q196" i="4" s="1"/>
  <c r="L74" i="5"/>
  <c r="L214" i="5" s="1"/>
  <c r="R131" i="5"/>
  <c r="K73" i="5"/>
  <c r="K205" i="5" s="1"/>
  <c r="N79" i="5"/>
  <c r="N101" i="5"/>
  <c r="N206" i="5" s="1"/>
  <c r="G220" i="4"/>
  <c r="I220" i="4"/>
  <c r="G139" i="4"/>
  <c r="G198" i="4" s="1"/>
  <c r="L75" i="4"/>
  <c r="L196" i="4" s="1"/>
  <c r="H182" i="5"/>
  <c r="H218" i="5" s="1"/>
  <c r="O74" i="5"/>
  <c r="O214" i="5" s="1"/>
  <c r="T19" i="5"/>
  <c r="G51" i="5"/>
  <c r="O181" i="5"/>
  <c r="O209" i="5" s="1"/>
  <c r="AE139" i="4"/>
  <c r="AE198" i="4" s="1"/>
  <c r="AM75" i="4"/>
  <c r="AM196" i="4" s="1"/>
  <c r="P103" i="4"/>
  <c r="P197" i="4" s="1"/>
  <c r="X75" i="4"/>
  <c r="X196" i="4" s="1"/>
  <c r="M75" i="4"/>
  <c r="M196" i="4" s="1"/>
  <c r="E75" i="4"/>
  <c r="E196" i="4" s="1"/>
  <c r="Y220" i="4"/>
  <c r="M220" i="4"/>
  <c r="U211" i="4"/>
  <c r="I103" i="4"/>
  <c r="I197" i="4" s="1"/>
  <c r="G103" i="4"/>
  <c r="G197" i="4" s="1"/>
  <c r="V103" i="4"/>
  <c r="V197" i="4" s="1"/>
  <c r="AM139" i="4"/>
  <c r="AM198" i="4" s="1"/>
  <c r="Z139" i="4"/>
  <c r="Z198" i="4" s="1"/>
  <c r="X39" i="5"/>
  <c r="V181" i="5"/>
  <c r="V209" i="5" s="1"/>
  <c r="V155" i="5"/>
  <c r="U74" i="5"/>
  <c r="U214" i="5" s="1"/>
  <c r="N23" i="5"/>
  <c r="L19" i="5"/>
  <c r="M127" i="5"/>
  <c r="P182" i="5"/>
  <c r="P218" i="5" s="1"/>
  <c r="T47" i="5"/>
  <c r="T15" i="5"/>
  <c r="P39" i="5"/>
  <c r="K137" i="5"/>
  <c r="K207" i="5" s="1"/>
  <c r="N119" i="5"/>
  <c r="N27" i="5"/>
  <c r="E39" i="5"/>
  <c r="U115" i="5"/>
  <c r="R127" i="5"/>
  <c r="R182" i="5"/>
  <c r="R218" i="5" s="1"/>
  <c r="S11" i="5"/>
  <c r="S73" i="5"/>
  <c r="S205" i="5" s="1"/>
  <c r="K115" i="5"/>
  <c r="K159" i="5"/>
  <c r="M187" i="5"/>
  <c r="M191" i="5" s="1"/>
  <c r="M201" i="5" s="1"/>
  <c r="F87" i="5"/>
  <c r="K55" i="5"/>
  <c r="U179" i="5"/>
  <c r="E101" i="5"/>
  <c r="E206" i="5" s="1"/>
  <c r="F131" i="5"/>
  <c r="G147" i="5"/>
  <c r="Q159" i="5"/>
  <c r="G102" i="5"/>
  <c r="G215" i="5" s="1"/>
  <c r="X43" i="5"/>
  <c r="O71" i="5"/>
  <c r="L131" i="5"/>
  <c r="N83" i="5"/>
  <c r="T175" i="5"/>
  <c r="N155" i="5"/>
  <c r="N181" i="5"/>
  <c r="N209" i="5" s="1"/>
  <c r="R137" i="5"/>
  <c r="R207" i="5" s="1"/>
  <c r="U143" i="5"/>
  <c r="U149" i="5"/>
  <c r="U208" i="5" s="1"/>
  <c r="V159" i="5"/>
  <c r="J182" i="5"/>
  <c r="J218" i="5" s="1"/>
  <c r="AN139" i="4"/>
  <c r="AN198" i="4" s="1"/>
  <c r="G137" i="5"/>
  <c r="G207" i="5" s="1"/>
  <c r="T101" i="5"/>
  <c r="T206" i="5" s="1"/>
  <c r="T79" i="5"/>
  <c r="I102" i="5"/>
  <c r="I215" i="5" s="1"/>
  <c r="S220" i="4"/>
  <c r="V139" i="4"/>
  <c r="V198" i="4" s="1"/>
  <c r="L103" i="4"/>
  <c r="L197" i="4" s="1"/>
  <c r="N73" i="5"/>
  <c r="N205" i="5" s="1"/>
  <c r="N11" i="5"/>
  <c r="Z75" i="4"/>
  <c r="Z196" i="4" s="1"/>
  <c r="AK183" i="4"/>
  <c r="AK200" i="4" s="1"/>
  <c r="M181" i="5"/>
  <c r="M209" i="5" s="1"/>
  <c r="M155" i="5"/>
  <c r="K43" i="5"/>
  <c r="S87" i="5"/>
  <c r="Y151" i="4"/>
  <c r="Y199" i="4" s="1"/>
  <c r="AP75" i="4"/>
  <c r="AP196" i="4" s="1"/>
  <c r="AE220" i="4"/>
  <c r="AT211" i="4"/>
  <c r="AM211" i="4"/>
  <c r="AA103" i="4"/>
  <c r="AA197" i="4" s="1"/>
  <c r="K220" i="4"/>
  <c r="AR75" i="4"/>
  <c r="AR196" i="4" s="1"/>
  <c r="O183" i="4"/>
  <c r="O200" i="4" s="1"/>
  <c r="AH211" i="4"/>
  <c r="AB220" i="4"/>
  <c r="Y139" i="4"/>
  <c r="Y198" i="4" s="1"/>
  <c r="X31" i="5"/>
  <c r="M182" i="5"/>
  <c r="M218" i="5" s="1"/>
  <c r="Y31" i="5"/>
  <c r="P11" i="5"/>
  <c r="P73" i="5"/>
  <c r="P205" i="5" s="1"/>
  <c r="Y15" i="5"/>
  <c r="U35" i="5"/>
  <c r="J137" i="5"/>
  <c r="J207" i="5" s="1"/>
  <c r="M119" i="5"/>
  <c r="W19" i="5"/>
  <c r="Q127" i="5"/>
  <c r="E31" i="5"/>
  <c r="L115" i="5"/>
  <c r="I159" i="5"/>
  <c r="V74" i="5"/>
  <c r="V214" i="5" s="1"/>
  <c r="W123" i="5"/>
  <c r="W159" i="5"/>
  <c r="F51" i="5"/>
  <c r="R67" i="5"/>
  <c r="I15" i="5"/>
  <c r="H51" i="5"/>
  <c r="O147" i="5"/>
  <c r="T74" i="5"/>
  <c r="T214" i="5" s="1"/>
  <c r="V23" i="5"/>
  <c r="Q43" i="5"/>
  <c r="W55" i="5"/>
  <c r="P171" i="5"/>
  <c r="E79" i="5"/>
  <c r="J83" i="5"/>
  <c r="V167" i="5"/>
  <c r="N71" i="5"/>
  <c r="F137" i="5"/>
  <c r="F207" i="5" s="1"/>
  <c r="S67" i="5"/>
  <c r="Q87" i="5"/>
  <c r="R171" i="5"/>
  <c r="G149" i="5"/>
  <c r="G208" i="5" s="1"/>
  <c r="G143" i="5"/>
  <c r="T51" i="5"/>
  <c r="I131" i="5"/>
  <c r="O47" i="5"/>
  <c r="F71" i="5"/>
  <c r="H39" i="5"/>
  <c r="Q137" i="5"/>
  <c r="Q207" i="5" s="1"/>
  <c r="M73" i="5"/>
  <c r="M205" i="5" s="1"/>
  <c r="H75" i="4"/>
  <c r="H196" i="4" s="1"/>
  <c r="E103" i="4"/>
  <c r="E197" i="4" s="1"/>
  <c r="Z220" i="4"/>
  <c r="U123" i="5"/>
  <c r="V182" i="5"/>
  <c r="V218" i="5" s="1"/>
  <c r="AF220" i="4"/>
  <c r="O139" i="4"/>
  <c r="O198" i="4" s="1"/>
  <c r="E183" i="4"/>
  <c r="E200" i="4" s="1"/>
  <c r="AM220" i="4"/>
  <c r="V27" i="5"/>
  <c r="AQ75" i="4"/>
  <c r="AQ196" i="4" s="1"/>
  <c r="M151" i="4"/>
  <c r="M199" i="4" s="1"/>
  <c r="Y75" i="4"/>
  <c r="Y196" i="4" s="1"/>
  <c r="T183" i="4"/>
  <c r="T200" i="4" s="1"/>
  <c r="X139" i="4"/>
  <c r="X198" i="4" s="1"/>
  <c r="AP220" i="4"/>
  <c r="N211" i="4"/>
  <c r="AA211" i="4"/>
  <c r="V75" i="4"/>
  <c r="V196" i="4" s="1"/>
  <c r="AH103" i="4"/>
  <c r="AH197" i="4" s="1"/>
  <c r="W211" i="4"/>
  <c r="X220" i="4"/>
  <c r="L183" i="4"/>
  <c r="L200" i="4" s="1"/>
  <c r="O11" i="5"/>
  <c r="O73" i="5"/>
  <c r="O205" i="5" s="1"/>
  <c r="Y182" i="5"/>
  <c r="Y218" i="5" s="1"/>
  <c r="T71" i="5"/>
  <c r="S74" i="5"/>
  <c r="S214" i="5" s="1"/>
  <c r="G131" i="5"/>
  <c r="F23" i="5"/>
  <c r="Y127" i="5"/>
  <c r="P31" i="5"/>
  <c r="G39" i="5"/>
  <c r="Y137" i="5"/>
  <c r="Y207" i="5" s="1"/>
  <c r="X115" i="5"/>
  <c r="U159" i="5"/>
  <c r="H187" i="5"/>
  <c r="H191" i="5" s="1"/>
  <c r="H201" i="5" s="1"/>
  <c r="H189" i="5"/>
  <c r="H210" i="5" s="1"/>
  <c r="E187" i="5"/>
  <c r="E191" i="5" s="1"/>
  <c r="E201" i="5" s="1"/>
  <c r="P155" i="5"/>
  <c r="P181" i="5"/>
  <c r="P209" i="5" s="1"/>
  <c r="L101" i="5"/>
  <c r="L206" i="5" s="1"/>
  <c r="L79" i="5"/>
  <c r="V115" i="5"/>
  <c r="H101" i="5"/>
  <c r="H206" i="5" s="1"/>
  <c r="H79" i="5"/>
  <c r="F147" i="5"/>
  <c r="I189" i="5"/>
  <c r="I210" i="5" s="1"/>
  <c r="I187" i="5"/>
  <c r="I191" i="5" s="1"/>
  <c r="I201" i="5" s="1"/>
  <c r="F31" i="5"/>
  <c r="F181" i="5"/>
  <c r="F209" i="5" s="1"/>
  <c r="F155" i="5"/>
  <c r="K71" i="5"/>
  <c r="I83" i="5"/>
  <c r="P147" i="5"/>
  <c r="X179" i="5"/>
  <c r="J187" i="5"/>
  <c r="J191" i="5" s="1"/>
  <c r="J201" i="5" s="1"/>
  <c r="J189" i="5"/>
  <c r="J210" i="5" s="1"/>
  <c r="I87" i="5"/>
  <c r="I163" i="5"/>
  <c r="S143" i="5"/>
  <c r="S149" i="5"/>
  <c r="S208" i="5" s="1"/>
  <c r="E74" i="5"/>
  <c r="E214" i="5" s="1"/>
  <c r="V31" i="5"/>
  <c r="R71" i="5"/>
  <c r="V102" i="5"/>
  <c r="V215" i="5" s="1"/>
  <c r="M167" i="5"/>
  <c r="M179" i="5"/>
  <c r="M11" i="5"/>
  <c r="V79" i="5"/>
  <c r="F79" i="5"/>
  <c r="F101" i="5"/>
  <c r="F206" i="5" s="1"/>
  <c r="W151" i="4"/>
  <c r="W199" i="4" s="1"/>
  <c r="I11" i="5"/>
  <c r="I73" i="5"/>
  <c r="I205" i="5" s="1"/>
  <c r="T123" i="5"/>
  <c r="X11" i="5"/>
  <c r="X73" i="5"/>
  <c r="X205" i="5" s="1"/>
  <c r="W101" i="5"/>
  <c r="W206" i="5" s="1"/>
  <c r="W79" i="5"/>
  <c r="Y79" i="5"/>
  <c r="Y101" i="5"/>
  <c r="Y206" i="5" s="1"/>
  <c r="R79" i="5"/>
  <c r="R101" i="5"/>
  <c r="R206" i="5" s="1"/>
  <c r="I137" i="5"/>
  <c r="I207" i="5" s="1"/>
  <c r="U155" i="5"/>
  <c r="U181" i="5"/>
  <c r="U209" i="5" s="1"/>
  <c r="M47" i="5"/>
  <c r="K75" i="4"/>
  <c r="K196" i="4" s="1"/>
  <c r="H211" i="4"/>
  <c r="J75" i="4"/>
  <c r="J196" i="4" s="1"/>
  <c r="E131" i="5"/>
  <c r="W27" i="5"/>
  <c r="T119" i="5"/>
  <c r="AO211" i="4"/>
  <c r="U151" i="4"/>
  <c r="U199" i="4" s="1"/>
  <c r="S183" i="4"/>
  <c r="S200" i="4" s="1"/>
  <c r="U183" i="4"/>
  <c r="U200" i="4" s="1"/>
  <c r="AG75" i="4"/>
  <c r="AG196" i="4" s="1"/>
  <c r="AF103" i="4"/>
  <c r="AF197" i="4" s="1"/>
  <c r="AO151" i="4"/>
  <c r="AO199" i="4" s="1"/>
  <c r="AG139" i="4"/>
  <c r="AG198" i="4" s="1"/>
  <c r="Q103" i="4"/>
  <c r="Q197" i="4" s="1"/>
  <c r="Q74" i="5"/>
  <c r="Q214" i="5" s="1"/>
  <c r="P159" i="5"/>
  <c r="W15" i="5"/>
  <c r="F19" i="5"/>
  <c r="Y119" i="5"/>
  <c r="S159" i="5"/>
  <c r="S39" i="5"/>
  <c r="W138" i="5"/>
  <c r="W216" i="5" s="1"/>
  <c r="Q119" i="5"/>
  <c r="O43" i="5"/>
  <c r="Q31" i="5"/>
  <c r="O119" i="5"/>
  <c r="P19" i="5"/>
  <c r="R51" i="5"/>
  <c r="N189" i="5"/>
  <c r="N210" i="5" s="1"/>
  <c r="N187" i="5"/>
  <c r="N191" i="5" s="1"/>
  <c r="N201" i="5" s="1"/>
  <c r="Y123" i="5"/>
  <c r="Y11" i="5"/>
  <c r="Y73" i="5"/>
  <c r="Y205" i="5" s="1"/>
  <c r="G182" i="5"/>
  <c r="G218" i="5" s="1"/>
  <c r="X79" i="5"/>
  <c r="X101" i="5"/>
  <c r="X206" i="5" s="1"/>
  <c r="U79" i="5"/>
  <c r="J101" i="5"/>
  <c r="J206" i="5" s="1"/>
  <c r="R147" i="5"/>
  <c r="O189" i="5"/>
  <c r="O210" i="5" s="1"/>
  <c r="O187" i="5"/>
  <c r="O191" i="5" s="1"/>
  <c r="O201" i="5" s="1"/>
  <c r="R181" i="5"/>
  <c r="R209" i="5" s="1"/>
  <c r="R155" i="5"/>
  <c r="E59" i="5"/>
  <c r="W71" i="5"/>
  <c r="U83" i="5"/>
  <c r="S127" i="5"/>
  <c r="P27" i="5"/>
  <c r="V83" i="5"/>
  <c r="P189" i="5"/>
  <c r="P210" i="5" s="1"/>
  <c r="P187" i="5"/>
  <c r="P191" i="5" s="1"/>
  <c r="P201" i="5" s="1"/>
  <c r="K187" i="5"/>
  <c r="K191" i="5" s="1"/>
  <c r="K201" i="5" s="1"/>
  <c r="S187" i="5"/>
  <c r="S191" i="5" s="1"/>
  <c r="S201" i="5" s="1"/>
  <c r="S43" i="5"/>
  <c r="U163" i="5"/>
  <c r="H59" i="5"/>
  <c r="M83" i="5"/>
  <c r="G19" i="5"/>
  <c r="P47" i="5"/>
  <c r="Q102" i="5"/>
  <c r="Q215" i="5" s="1"/>
  <c r="R23" i="5"/>
  <c r="W171" i="5"/>
  <c r="Q83" i="5"/>
  <c r="W155" i="5"/>
  <c r="W181" i="5"/>
  <c r="W209" i="5" s="1"/>
  <c r="J159" i="5"/>
  <c r="M101" i="5"/>
  <c r="M206" i="5" s="1"/>
  <c r="M79" i="5"/>
  <c r="H181" i="5"/>
  <c r="H209" i="5" s="1"/>
  <c r="H155" i="5"/>
  <c r="F11" i="5"/>
  <c r="F73" i="5"/>
  <c r="F205" i="5" s="1"/>
  <c r="H115" i="5"/>
  <c r="U51" i="5"/>
  <c r="J143" i="5"/>
  <c r="J149" i="5"/>
  <c r="J208" i="5" s="1"/>
  <c r="L155" i="5"/>
  <c r="L182" i="5"/>
  <c r="L218" i="5" s="1"/>
  <c r="H163" i="5"/>
  <c r="U103" i="4"/>
  <c r="U197" i="4" s="1"/>
  <c r="AQ183" i="4"/>
  <c r="AQ200" i="4" s="1"/>
  <c r="AO75" i="4"/>
  <c r="AO196" i="4" s="1"/>
  <c r="AI103" i="4"/>
  <c r="AI197" i="4" s="1"/>
  <c r="AK211" i="4"/>
  <c r="AJ220" i="4"/>
  <c r="H19" i="5"/>
  <c r="P15" i="5"/>
  <c r="X47" i="5"/>
  <c r="U167" i="5"/>
  <c r="N131" i="5"/>
  <c r="AA220" i="4"/>
  <c r="U139" i="4"/>
  <c r="U198" i="4" s="1"/>
  <c r="AH183" i="4"/>
  <c r="AH200" i="4" s="1"/>
  <c r="U75" i="4"/>
  <c r="U196" i="4" s="1"/>
  <c r="AG220" i="4"/>
  <c r="O220" i="4"/>
  <c r="E220" i="4"/>
  <c r="G11" i="5"/>
  <c r="G73" i="5"/>
  <c r="G205" i="5" s="1"/>
  <c r="K181" i="5"/>
  <c r="K209" i="5" s="1"/>
  <c r="K155" i="5"/>
  <c r="T35" i="5"/>
  <c r="E43" i="5"/>
  <c r="I27" i="5"/>
  <c r="O39" i="5"/>
  <c r="O23" i="5"/>
  <c r="V11" i="5"/>
  <c r="V73" i="5"/>
  <c r="V205" i="5" s="1"/>
  <c r="H123" i="5"/>
  <c r="G43" i="5"/>
  <c r="P23" i="5"/>
  <c r="X138" i="5"/>
  <c r="X216" i="5" s="1"/>
  <c r="F119" i="5"/>
  <c r="R43" i="5"/>
  <c r="P119" i="5"/>
  <c r="X83" i="5"/>
  <c r="S182" i="5"/>
  <c r="S218" i="5" s="1"/>
  <c r="O102" i="5"/>
  <c r="O215" i="5" s="1"/>
  <c r="W187" i="5"/>
  <c r="W191" i="5" s="1"/>
  <c r="W201" i="5" s="1"/>
  <c r="H73" i="5"/>
  <c r="H205" i="5" s="1"/>
  <c r="H11" i="5"/>
  <c r="S15" i="5"/>
  <c r="U101" i="5"/>
  <c r="U206" i="5" s="1"/>
  <c r="J79" i="5"/>
  <c r="U189" i="5"/>
  <c r="U210" i="5" s="1"/>
  <c r="U187" i="5"/>
  <c r="U191" i="5" s="1"/>
  <c r="U201" i="5" s="1"/>
  <c r="P35" i="5"/>
  <c r="I182" i="5"/>
  <c r="I218" i="5" s="1"/>
  <c r="Q59" i="5"/>
  <c r="G155" i="5"/>
  <c r="G181" i="5"/>
  <c r="G209" i="5" s="1"/>
  <c r="O101" i="5"/>
  <c r="O206" i="5" s="1"/>
  <c r="O79" i="5"/>
  <c r="E171" i="5"/>
  <c r="V187" i="5"/>
  <c r="V191" i="5" s="1"/>
  <c r="V201" i="5" s="1"/>
  <c r="V189" i="5"/>
  <c r="V210" i="5" s="1"/>
  <c r="J163" i="5"/>
  <c r="P83" i="5"/>
  <c r="V39" i="5"/>
  <c r="O63" i="5"/>
  <c r="I143" i="5"/>
  <c r="I149" i="5"/>
  <c r="I208" i="5" s="1"/>
  <c r="H87" i="5"/>
  <c r="Y131" i="5"/>
  <c r="F187" i="5"/>
  <c r="F191" i="5" s="1"/>
  <c r="F201" i="5" s="1"/>
  <c r="J31" i="5"/>
  <c r="G138" i="5"/>
  <c r="G216" i="5" s="1"/>
  <c r="R211" i="4"/>
  <c r="M103" i="4"/>
  <c r="M197" i="4" s="1"/>
  <c r="Z183" i="4"/>
  <c r="Z200" i="4" s="1"/>
  <c r="Q183" i="4"/>
  <c r="Q200" i="4" s="1"/>
  <c r="AC220" i="4"/>
  <c r="P211" i="4"/>
  <c r="AK103" i="4"/>
  <c r="AK197" i="4" s="1"/>
  <c r="E211" i="4"/>
  <c r="AC103" i="4"/>
  <c r="AC197" i="4" s="1"/>
  <c r="AF211" i="4"/>
  <c r="G211" i="4"/>
  <c r="Z211" i="4"/>
  <c r="AM183" i="4"/>
  <c r="AM200" i="4" s="1"/>
  <c r="AJ103" i="4"/>
  <c r="AJ197" i="4" s="1"/>
  <c r="F211" i="4"/>
  <c r="AO103" i="4"/>
  <c r="AO197" i="4" s="1"/>
  <c r="AQ211" i="4"/>
  <c r="K211" i="4"/>
  <c r="AO183" i="4"/>
  <c r="AO200" i="4" s="1"/>
  <c r="Q211" i="4"/>
  <c r="AF183" i="4"/>
  <c r="AF200" i="4" s="1"/>
  <c r="AN103" i="4"/>
  <c r="AN197" i="4" s="1"/>
  <c r="N183" i="4"/>
  <c r="N200" i="4" s="1"/>
  <c r="AC183" i="4"/>
  <c r="AC200" i="4" s="1"/>
  <c r="AH220" i="4"/>
  <c r="R183" i="4"/>
  <c r="R200" i="4" s="1"/>
  <c r="G183" i="4"/>
  <c r="G200" i="4" s="1"/>
  <c r="AR103" i="4"/>
  <c r="AR197" i="4" s="1"/>
  <c r="O211" i="4"/>
  <c r="S211" i="4"/>
  <c r="AG211" i="4"/>
  <c r="W183" i="4"/>
  <c r="W200" i="4" s="1"/>
  <c r="AD211" i="4"/>
  <c r="AN183" i="4"/>
  <c r="AN200" i="4" s="1"/>
  <c r="AP183" i="4"/>
  <c r="AP200" i="4" s="1"/>
  <c r="T211" i="4"/>
  <c r="AR183" i="4"/>
  <c r="AR200" i="4" s="1"/>
  <c r="L220" i="4"/>
  <c r="N103" i="4"/>
  <c r="N197" i="4" s="1"/>
  <c r="AB183" i="4"/>
  <c r="AB200" i="4" s="1"/>
  <c r="AB103" i="4"/>
  <c r="AB197" i="4" s="1"/>
  <c r="AS220" i="4"/>
  <c r="J211" i="4"/>
  <c r="F103" i="4"/>
  <c r="F197" i="4" s="1"/>
  <c r="K183" i="4"/>
  <c r="K200" i="4" s="1"/>
  <c r="H103" i="4"/>
  <c r="H197" i="4" s="1"/>
  <c r="R103" i="4"/>
  <c r="R197" i="4" s="1"/>
  <c r="I183" i="4"/>
  <c r="I200" i="4" s="1"/>
  <c r="AN211" i="4"/>
  <c r="K103" i="4"/>
  <c r="K197" i="4" s="1"/>
  <c r="I211" i="4"/>
  <c r="AD183" i="4"/>
  <c r="AD200" i="4" s="1"/>
  <c r="AL211" i="4"/>
  <c r="AS211" i="4"/>
  <c r="P183" i="4"/>
  <c r="P200" i="4" s="1"/>
  <c r="X183" i="4"/>
  <c r="X200" i="4" s="1"/>
  <c r="AB211" i="4"/>
  <c r="AE183" i="4"/>
  <c r="AE200" i="4" s="1"/>
  <c r="AD103" i="4"/>
  <c r="AD197" i="4" s="1"/>
  <c r="AE103" i="4"/>
  <c r="AE197" i="4" s="1"/>
  <c r="X103" i="4"/>
  <c r="X197" i="4" s="1"/>
  <c r="V183" i="4"/>
  <c r="V200" i="4" s="1"/>
  <c r="AC211" i="4"/>
  <c r="F183" i="4"/>
  <c r="F200" i="4" s="1"/>
  <c r="AA139" i="4"/>
  <c r="AA198" i="4" s="1"/>
  <c r="I75" i="4"/>
  <c r="I196" i="4" s="1"/>
  <c r="AP211" i="4"/>
  <c r="Z103" i="4"/>
  <c r="Z197" i="4" s="1"/>
  <c r="AJ183" i="4"/>
  <c r="AJ200" i="4" s="1"/>
  <c r="AL220" i="4"/>
  <c r="Y183" i="4"/>
  <c r="Y200" i="4" s="1"/>
  <c r="AL183" i="4"/>
  <c r="AL200" i="4" s="1"/>
  <c r="O103" i="4"/>
  <c r="O197" i="4" s="1"/>
  <c r="AM103" i="4"/>
  <c r="AM197" i="4" s="1"/>
  <c r="V211" i="4"/>
  <c r="X211" i="4"/>
  <c r="AT220" i="4"/>
  <c r="AL103" i="4"/>
  <c r="AL197" i="4" s="1"/>
  <c r="J151" i="5" l="1"/>
  <c r="J199" i="5" s="1"/>
  <c r="K151" i="5"/>
  <c r="K199" i="5" s="1"/>
  <c r="P151" i="5"/>
  <c r="P199" i="5" s="1"/>
  <c r="H151" i="5"/>
  <c r="H199" i="5" s="1"/>
  <c r="N151" i="5"/>
  <c r="N199" i="5" s="1"/>
  <c r="R151" i="5"/>
  <c r="R199" i="5" s="1"/>
  <c r="I151" i="5"/>
  <c r="I199" i="5" s="1"/>
  <c r="V151" i="5"/>
  <c r="V199" i="5" s="1"/>
  <c r="K220" i="5"/>
  <c r="Q151" i="5"/>
  <c r="Q199" i="5" s="1"/>
  <c r="F151" i="5"/>
  <c r="F199" i="5" s="1"/>
  <c r="M151" i="5"/>
  <c r="M199" i="5" s="1"/>
  <c r="Y151" i="5"/>
  <c r="Y199" i="5" s="1"/>
  <c r="O151" i="5"/>
  <c r="O199" i="5" s="1"/>
  <c r="E103" i="5"/>
  <c r="E197" i="5" s="1"/>
  <c r="O103" i="5"/>
  <c r="O197" i="5" s="1"/>
  <c r="T151" i="5"/>
  <c r="T199" i="5" s="1"/>
  <c r="N220" i="5"/>
  <c r="U151" i="5"/>
  <c r="U199" i="5" s="1"/>
  <c r="U220" i="5"/>
  <c r="L103" i="5"/>
  <c r="L197" i="5" s="1"/>
  <c r="J139" i="5"/>
  <c r="J198" i="5" s="1"/>
  <c r="H202" i="4"/>
  <c r="N183" i="5"/>
  <c r="N200" i="5" s="1"/>
  <c r="E151" i="5"/>
  <c r="E199" i="5" s="1"/>
  <c r="AJ202" i="4"/>
  <c r="L139" i="5"/>
  <c r="L198" i="5" s="1"/>
  <c r="E139" i="5"/>
  <c r="E198" i="5" s="1"/>
  <c r="S151" i="5"/>
  <c r="S199" i="5" s="1"/>
  <c r="M139" i="5"/>
  <c r="M198" i="5" s="1"/>
  <c r="L183" i="5"/>
  <c r="L200" i="5" s="1"/>
  <c r="L151" i="5"/>
  <c r="L199" i="5" s="1"/>
  <c r="E220" i="5"/>
  <c r="Z202" i="4"/>
  <c r="Q220" i="5"/>
  <c r="W103" i="5"/>
  <c r="W197" i="5" s="1"/>
  <c r="V139" i="5"/>
  <c r="V198" i="5" s="1"/>
  <c r="AL202" i="4"/>
  <c r="I202" i="4"/>
  <c r="G139" i="5"/>
  <c r="G198" i="5" s="1"/>
  <c r="AA202" i="4"/>
  <c r="Y220" i="5"/>
  <c r="L202" i="4"/>
  <c r="AK202" i="4"/>
  <c r="S220" i="5"/>
  <c r="T202" i="4"/>
  <c r="AS202" i="4"/>
  <c r="I139" i="5"/>
  <c r="I198" i="5" s="1"/>
  <c r="AI202" i="4"/>
  <c r="AH202" i="4"/>
  <c r="F139" i="5"/>
  <c r="F198" i="5" s="1"/>
  <c r="K183" i="5"/>
  <c r="K200" i="5" s="1"/>
  <c r="F103" i="5"/>
  <c r="F197" i="5" s="1"/>
  <c r="T103" i="5"/>
  <c r="T197" i="5" s="1"/>
  <c r="J103" i="5"/>
  <c r="J197" i="5" s="1"/>
  <c r="R103" i="5"/>
  <c r="R197" i="5" s="1"/>
  <c r="T220" i="5"/>
  <c r="Y103" i="5"/>
  <c r="Y197" i="5" s="1"/>
  <c r="X139" i="5"/>
  <c r="X198" i="5" s="1"/>
  <c r="AR202" i="4"/>
  <c r="G183" i="5"/>
  <c r="G200" i="5" s="1"/>
  <c r="H139" i="5"/>
  <c r="H198" i="5" s="1"/>
  <c r="O139" i="5"/>
  <c r="O198" i="5" s="1"/>
  <c r="J202" i="4"/>
  <c r="M75" i="5"/>
  <c r="M196" i="5" s="1"/>
  <c r="H103" i="5"/>
  <c r="H197" i="5" s="1"/>
  <c r="J220" i="5"/>
  <c r="S202" i="4"/>
  <c r="Y139" i="5"/>
  <c r="Y198" i="5" s="1"/>
  <c r="W75" i="5"/>
  <c r="W196" i="5" s="1"/>
  <c r="Q103" i="5"/>
  <c r="Q197" i="5" s="1"/>
  <c r="AM202" i="4"/>
  <c r="U103" i="5"/>
  <c r="U197" i="5" s="1"/>
  <c r="AG202" i="4"/>
  <c r="O183" i="5"/>
  <c r="O200" i="5" s="1"/>
  <c r="K202" i="4"/>
  <c r="F211" i="5"/>
  <c r="Y75" i="5"/>
  <c r="Y196" i="5" s="1"/>
  <c r="N75" i="5"/>
  <c r="N196" i="5" s="1"/>
  <c r="R139" i="5"/>
  <c r="R198" i="5" s="1"/>
  <c r="G103" i="5"/>
  <c r="G197" i="5" s="1"/>
  <c r="K103" i="5"/>
  <c r="K197" i="5" s="1"/>
  <c r="Y183" i="5"/>
  <c r="Y200" i="5" s="1"/>
  <c r="S183" i="5"/>
  <c r="S200" i="5" s="1"/>
  <c r="K75" i="5"/>
  <c r="K196" i="5" s="1"/>
  <c r="X202" i="4"/>
  <c r="AO202" i="4"/>
  <c r="F75" i="5"/>
  <c r="F196" i="5" s="1"/>
  <c r="S139" i="5"/>
  <c r="S198" i="5" s="1"/>
  <c r="Q139" i="5"/>
  <c r="Q198" i="5" s="1"/>
  <c r="X75" i="5"/>
  <c r="X196" i="5" s="1"/>
  <c r="N211" i="5"/>
  <c r="U139" i="5"/>
  <c r="U198" i="5" s="1"/>
  <c r="E202" i="4"/>
  <c r="S103" i="5"/>
  <c r="S197" i="5" s="1"/>
  <c r="N139" i="5"/>
  <c r="N198" i="5" s="1"/>
  <c r="G220" i="5"/>
  <c r="Y202" i="4"/>
  <c r="AE202" i="4"/>
  <c r="P139" i="5"/>
  <c r="P198" i="5" s="1"/>
  <c r="H183" i="5"/>
  <c r="H200" i="5" s="1"/>
  <c r="I103" i="5"/>
  <c r="I197" i="5" s="1"/>
  <c r="W139" i="5"/>
  <c r="W198" i="5" s="1"/>
  <c r="G202" i="4"/>
  <c r="W220" i="5"/>
  <c r="F220" i="5"/>
  <c r="K139" i="5"/>
  <c r="K198" i="5" s="1"/>
  <c r="AD202" i="4"/>
  <c r="R202" i="4"/>
  <c r="AP202" i="4"/>
  <c r="U202" i="4"/>
  <c r="T183" i="5"/>
  <c r="T200" i="5" s="1"/>
  <c r="V103" i="5"/>
  <c r="V197" i="5" s="1"/>
  <c r="G151" i="5"/>
  <c r="G199" i="5" s="1"/>
  <c r="V183" i="5"/>
  <c r="V200" i="5" s="1"/>
  <c r="X183" i="5"/>
  <c r="X200" i="5" s="1"/>
  <c r="O211" i="5"/>
  <c r="E211" i="5"/>
  <c r="Q202" i="4"/>
  <c r="U183" i="5"/>
  <c r="U200" i="5" s="1"/>
  <c r="L211" i="5"/>
  <c r="G211" i="5"/>
  <c r="M103" i="5"/>
  <c r="M197" i="5" s="1"/>
  <c r="P103" i="5"/>
  <c r="P197" i="5" s="1"/>
  <c r="L75" i="5"/>
  <c r="L196" i="5" s="1"/>
  <c r="P211" i="5"/>
  <c r="Y211" i="5"/>
  <c r="E75" i="5"/>
  <c r="E196" i="5" s="1"/>
  <c r="F202" i="4"/>
  <c r="N202" i="4"/>
  <c r="H75" i="5"/>
  <c r="H196" i="5" s="1"/>
  <c r="G75" i="5"/>
  <c r="G196" i="5" s="1"/>
  <c r="R183" i="5"/>
  <c r="R200" i="5" s="1"/>
  <c r="AQ202" i="4"/>
  <c r="X220" i="5"/>
  <c r="V220" i="5"/>
  <c r="O75" i="5"/>
  <c r="O196" i="5" s="1"/>
  <c r="J183" i="5"/>
  <c r="J200" i="5" s="1"/>
  <c r="W211" i="5"/>
  <c r="P202" i="4"/>
  <c r="AN202" i="4"/>
  <c r="H211" i="5"/>
  <c r="I211" i="5"/>
  <c r="M211" i="5"/>
  <c r="M183" i="5"/>
  <c r="M200" i="5" s="1"/>
  <c r="N103" i="5"/>
  <c r="N197" i="5" s="1"/>
  <c r="H220" i="5"/>
  <c r="T211" i="5"/>
  <c r="R220" i="5"/>
  <c r="AT202" i="4"/>
  <c r="R75" i="5"/>
  <c r="R196" i="5" s="1"/>
  <c r="X103" i="5"/>
  <c r="X197" i="5" s="1"/>
  <c r="I183" i="5"/>
  <c r="I200" i="5" s="1"/>
  <c r="Q183" i="5"/>
  <c r="Q200" i="5" s="1"/>
  <c r="AC202" i="4"/>
  <c r="V211" i="5"/>
  <c r="I75" i="5"/>
  <c r="I196" i="5" s="1"/>
  <c r="F183" i="5"/>
  <c r="F200" i="5" s="1"/>
  <c r="P183" i="5"/>
  <c r="P200" i="5" s="1"/>
  <c r="K211" i="5"/>
  <c r="U211" i="5"/>
  <c r="T75" i="5"/>
  <c r="T196" i="5" s="1"/>
  <c r="P220" i="5"/>
  <c r="M220" i="5"/>
  <c r="I220" i="5"/>
  <c r="J211" i="5"/>
  <c r="T139" i="5"/>
  <c r="T198" i="5" s="1"/>
  <c r="X211" i="5"/>
  <c r="AF202" i="4"/>
  <c r="O202" i="4"/>
  <c r="V75" i="5"/>
  <c r="V196" i="5" s="1"/>
  <c r="W183" i="5"/>
  <c r="W200" i="5" s="1"/>
  <c r="S211" i="5"/>
  <c r="U75" i="5"/>
  <c r="U196" i="5" s="1"/>
  <c r="Q75" i="5"/>
  <c r="Q196" i="5" s="1"/>
  <c r="P75" i="5"/>
  <c r="P196" i="5" s="1"/>
  <c r="M202" i="4"/>
  <c r="W202" i="4"/>
  <c r="V202" i="4"/>
  <c r="S75" i="5"/>
  <c r="S196" i="5" s="1"/>
  <c r="O220" i="5"/>
  <c r="L220" i="5"/>
  <c r="R211" i="5"/>
  <c r="J75" i="5"/>
  <c r="J196" i="5" s="1"/>
  <c r="Q211" i="5"/>
  <c r="E183" i="5"/>
  <c r="E200" i="5" s="1"/>
  <c r="AB202" i="4"/>
  <c r="L202" i="5" l="1"/>
  <c r="H202" i="5"/>
  <c r="K202" i="5"/>
  <c r="S202" i="5"/>
  <c r="Y202" i="5"/>
  <c r="N202" i="5"/>
  <c r="J202" i="5"/>
  <c r="F202" i="5"/>
  <c r="X202" i="5"/>
  <c r="R202" i="5"/>
  <c r="T202" i="5"/>
  <c r="P202" i="5"/>
  <c r="W202" i="5"/>
  <c r="O202" i="5"/>
  <c r="V202" i="5"/>
  <c r="Q202" i="5"/>
  <c r="U202" i="5"/>
  <c r="E202" i="5"/>
  <c r="I202" i="5"/>
  <c r="M202" i="5"/>
  <c r="G202" i="5"/>
  <c r="Z9" i="5" l="1"/>
  <c r="Z73" i="5" s="1"/>
  <c r="Z205" i="5" l="1"/>
  <c r="Z211" i="5" s="1"/>
  <c r="Z11" i="5"/>
  <c r="Z75" i="5" s="1"/>
  <c r="Z196" i="5" l="1"/>
  <c r="Z197" i="5"/>
  <c r="Z202" i="5" l="1"/>
</calcChain>
</file>

<file path=xl/sharedStrings.xml><?xml version="1.0" encoding="utf-8"?>
<sst xmlns="http://schemas.openxmlformats.org/spreadsheetml/2006/main" count="2000" uniqueCount="111">
  <si>
    <t>R1 Customer Forecast</t>
  </si>
  <si>
    <t>Electric Demand Forecasting</t>
  </si>
  <si>
    <t>Class</t>
  </si>
  <si>
    <t>Status</t>
  </si>
  <si>
    <t>Rate</t>
  </si>
  <si>
    <t>1. RESIDENTIAL</t>
  </si>
  <si>
    <t>BUNDLED</t>
  </si>
  <si>
    <t>DR</t>
  </si>
  <si>
    <t>DA</t>
  </si>
  <si>
    <t>TOTAL</t>
  </si>
  <si>
    <t>DRLI</t>
  </si>
  <si>
    <t>DRTOU</t>
  </si>
  <si>
    <t>DRTOU-LI</t>
  </si>
  <si>
    <t>DRSES</t>
  </si>
  <si>
    <t>DRSES-LI</t>
  </si>
  <si>
    <t>EVTOU</t>
  </si>
  <si>
    <t>EVTOU2</t>
  </si>
  <si>
    <t>EVTOU2-LI</t>
  </si>
  <si>
    <t>DM</t>
  </si>
  <si>
    <t>DS</t>
  </si>
  <si>
    <t>DS-CARE</t>
  </si>
  <si>
    <t>DT</t>
  </si>
  <si>
    <t>DT-CARE</t>
  </si>
  <si>
    <t>DTRV</t>
  </si>
  <si>
    <t>DTRV-CARE</t>
  </si>
  <si>
    <t>2. SMALL COMMERCIAL</t>
  </si>
  <si>
    <t>TOU-A</t>
  </si>
  <si>
    <t>TOU-A-LE</t>
  </si>
  <si>
    <t>ATC</t>
  </si>
  <si>
    <t>UM</t>
  </si>
  <si>
    <t>ATOU</t>
  </si>
  <si>
    <t>ATOU-LE</t>
  </si>
  <si>
    <t>3. MED &amp; LARGE COMM/IND</t>
  </si>
  <si>
    <t>AD</t>
  </si>
  <si>
    <t>AYTOU</t>
  </si>
  <si>
    <t>AYTOU-LE</t>
  </si>
  <si>
    <t>ALTOU</t>
  </si>
  <si>
    <t>ALTOU-LE</t>
  </si>
  <si>
    <t>OLTOU</t>
  </si>
  <si>
    <t>DGR</t>
  </si>
  <si>
    <t>A6TOU</t>
  </si>
  <si>
    <t>4. AGRICULTURAL</t>
  </si>
  <si>
    <t>TOU-PA</t>
  </si>
  <si>
    <t>PAT1</t>
  </si>
  <si>
    <t>5. LIGHTING</t>
  </si>
  <si>
    <t>DWL</t>
  </si>
  <si>
    <t>OL1R</t>
  </si>
  <si>
    <t>OL1C</t>
  </si>
  <si>
    <t>OL2</t>
  </si>
  <si>
    <t>LS1</t>
  </si>
  <si>
    <t>LS2</t>
  </si>
  <si>
    <t>LS3</t>
  </si>
  <si>
    <t>6. RESALE</t>
  </si>
  <si>
    <t>SPEC</t>
  </si>
  <si>
    <t xml:space="preserve">    ALL</t>
  </si>
  <si>
    <t>Monthly</t>
  </si>
  <si>
    <t>Annual</t>
  </si>
  <si>
    <t>Seasonal</t>
  </si>
  <si>
    <t>Winter-05</t>
  </si>
  <si>
    <t>Summer-05</t>
  </si>
  <si>
    <t>Winter-06</t>
  </si>
  <si>
    <t>Summer-06</t>
  </si>
  <si>
    <t>Winter-07</t>
  </si>
  <si>
    <t>Summer-07</t>
  </si>
  <si>
    <t>Winter-08</t>
  </si>
  <si>
    <t>Summer-08</t>
  </si>
  <si>
    <t>Winter-09</t>
  </si>
  <si>
    <t>Summer-09</t>
  </si>
  <si>
    <t>Winter-10</t>
  </si>
  <si>
    <t>Summer-10</t>
  </si>
  <si>
    <t>Winter-11</t>
  </si>
  <si>
    <t>Summer-11</t>
  </si>
  <si>
    <t>Winter-12</t>
  </si>
  <si>
    <t>Summer-12</t>
  </si>
  <si>
    <t>Winter-13</t>
  </si>
  <si>
    <t>Summer-13</t>
  </si>
  <si>
    <t>Winter-14</t>
  </si>
  <si>
    <t>Summer-14</t>
  </si>
  <si>
    <t>Winter-15</t>
  </si>
  <si>
    <t>Summer-15</t>
  </si>
  <si>
    <t>Winter-16</t>
  </si>
  <si>
    <t>Summer-16</t>
  </si>
  <si>
    <t>Winter-17</t>
  </si>
  <si>
    <t>Summer-17</t>
  </si>
  <si>
    <t>Winter-18</t>
  </si>
  <si>
    <t>Summer-18</t>
  </si>
  <si>
    <t>Winter-19</t>
  </si>
  <si>
    <t>Summer-19</t>
  </si>
  <si>
    <t>Winter-20</t>
  </si>
  <si>
    <t>Summer-20</t>
  </si>
  <si>
    <t>Winter-21</t>
  </si>
  <si>
    <t>Summer-21</t>
  </si>
  <si>
    <t>Winter-22</t>
  </si>
  <si>
    <t>Summer-22</t>
  </si>
  <si>
    <t>Winter-23</t>
  </si>
  <si>
    <t>Summer-23</t>
  </si>
  <si>
    <t>Winter-24</t>
  </si>
  <si>
    <t>Summer-24</t>
  </si>
  <si>
    <t>Winter-25</t>
  </si>
  <si>
    <t>Summer-25</t>
  </si>
  <si>
    <t>R1 Customer-Months Forecast</t>
  </si>
  <si>
    <t>TOU-DR</t>
  </si>
  <si>
    <t>TOU-DR-LI</t>
  </si>
  <si>
    <t>Winter-26</t>
  </si>
  <si>
    <t>Summer-26</t>
  </si>
  <si>
    <t>Winter-27</t>
  </si>
  <si>
    <t>Summer-27</t>
  </si>
  <si>
    <t>Winter-28</t>
  </si>
  <si>
    <t>Summer-28</t>
  </si>
  <si>
    <t>January 2005 - December 2016 Historical Records</t>
  </si>
  <si>
    <t>SDG&amp;E TY2019 GRC Customer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</si>
</sst>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sz val="10"/>
      <color theme="0" tint="-0.14999847407452621"/>
      <name val="Tahoma"/>
      <family val="2"/>
    </font>
    <font>
      <sz val="10"/>
      <color theme="0"/>
      <name val="Tahoma"/>
      <family val="2"/>
    </font>
    <font>
      <b/>
      <sz val="10"/>
      <name val="Tahoma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name val="System"/>
      <family val="2"/>
    </font>
    <font>
      <sz val="10"/>
      <name val="MS Sans Serif"/>
      <family val="2"/>
    </font>
    <font>
      <sz val="11"/>
      <name val="Calibri"/>
      <family val="2"/>
    </font>
    <font>
      <sz val="8"/>
      <name val="Arial"/>
      <family val="2"/>
    </font>
    <font>
      <sz val="10"/>
      <name val="Lohit Hind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134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878B5"/>
        <bgColor indexed="64"/>
      </patternFill>
    </fill>
    <fill>
      <patternFill patternType="solid">
        <fgColor rgb="FF37803D"/>
        <bgColor indexed="64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hair">
        <color rgb="FF0878B5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rgb="FF0878B5"/>
      </right>
      <top style="thin">
        <color indexed="64"/>
      </top>
      <bottom style="thin">
        <color indexed="64"/>
      </bottom>
      <diagonal/>
    </border>
  </borders>
  <cellStyleXfs count="53">
    <xf numFmtId="0" fontId="0" fillId="0" borderId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9" fillId="0" borderId="0"/>
    <xf numFmtId="0" fontId="11" fillId="0" borderId="0"/>
    <xf numFmtId="0" fontId="8" fillId="0" borderId="0"/>
    <xf numFmtId="0" fontId="10" fillId="0" borderId="0"/>
    <xf numFmtId="0" fontId="8" fillId="0" borderId="0"/>
    <xf numFmtId="0" fontId="12" fillId="0" borderId="0"/>
    <xf numFmtId="0" fontId="8" fillId="0" borderId="0"/>
    <xf numFmtId="0" fontId="1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" fillId="0" borderId="0"/>
    <xf numFmtId="0" fontId="13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2" borderId="1" applyNumberFormat="0" applyFont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4" fillId="0" borderId="0" applyNumberFormat="0" applyFill="0" applyBorder="0" applyProtection="0">
      <alignment horizontal="left"/>
    </xf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36">
    <xf numFmtId="0" fontId="0" fillId="0" borderId="0" xfId="0"/>
    <xf numFmtId="0" fontId="2" fillId="3" borderId="0" xfId="0" applyFont="1" applyFill="1"/>
    <xf numFmtId="0" fontId="2" fillId="3" borderId="2" xfId="0" applyFont="1" applyFill="1" applyBorder="1"/>
    <xf numFmtId="0" fontId="3" fillId="3" borderId="0" xfId="0" applyFont="1" applyFill="1"/>
    <xf numFmtId="1" fontId="4" fillId="3" borderId="0" xfId="0" applyNumberFormat="1" applyFont="1" applyFill="1" applyAlignment="1">
      <alignment horizontal="right"/>
    </xf>
    <xf numFmtId="1" fontId="4" fillId="3" borderId="2" xfId="0" applyNumberFormat="1" applyFont="1" applyFill="1" applyBorder="1" applyAlignment="1">
      <alignment horizontal="right"/>
    </xf>
    <xf numFmtId="0" fontId="4" fillId="3" borderId="0" xfId="0" applyFont="1" applyFill="1"/>
    <xf numFmtId="164" fontId="4" fillId="3" borderId="0" xfId="0" applyNumberFormat="1" applyFont="1" applyFill="1"/>
    <xf numFmtId="164" fontId="4" fillId="3" borderId="2" xfId="0" applyNumberFormat="1" applyFont="1" applyFill="1" applyBorder="1"/>
    <xf numFmtId="1" fontId="4" fillId="3" borderId="0" xfId="0" applyNumberFormat="1" applyFont="1" applyFill="1"/>
    <xf numFmtId="1" fontId="4" fillId="3" borderId="2" xfId="0" applyNumberFormat="1" applyFont="1" applyFill="1" applyBorder="1"/>
    <xf numFmtId="0" fontId="3" fillId="4" borderId="3" xfId="0" applyFont="1" applyFill="1" applyBorder="1"/>
    <xf numFmtId="0" fontId="2" fillId="4" borderId="4" xfId="0" applyFont="1" applyFill="1" applyBorder="1"/>
    <xf numFmtId="17" fontId="3" fillId="4" borderId="3" xfId="0" applyNumberFormat="1" applyFont="1" applyFill="1" applyBorder="1"/>
    <xf numFmtId="17" fontId="3" fillId="4" borderId="4" xfId="0" applyNumberFormat="1" applyFont="1" applyFill="1" applyBorder="1"/>
    <xf numFmtId="0" fontId="2" fillId="0" borderId="0" xfId="0" applyFont="1"/>
    <xf numFmtId="0" fontId="2" fillId="0" borderId="2" xfId="0" applyFont="1" applyBorder="1"/>
    <xf numFmtId="3" fontId="2" fillId="0" borderId="0" xfId="0" applyNumberFormat="1" applyFont="1"/>
    <xf numFmtId="3" fontId="2" fillId="0" borderId="2" xfId="0" applyNumberFormat="1" applyFont="1" applyBorder="1"/>
    <xf numFmtId="0" fontId="2" fillId="5" borderId="0" xfId="0" applyFont="1" applyFill="1"/>
    <xf numFmtId="0" fontId="2" fillId="5" borderId="2" xfId="0" applyFont="1" applyFill="1" applyBorder="1"/>
    <xf numFmtId="3" fontId="2" fillId="5" borderId="0" xfId="0" applyNumberFormat="1" applyFont="1" applyFill="1"/>
    <xf numFmtId="3" fontId="2" fillId="5" borderId="2" xfId="0" applyNumberFormat="1" applyFont="1" applyFill="1" applyBorder="1"/>
    <xf numFmtId="0" fontId="5" fillId="6" borderId="0" xfId="0" applyFont="1" applyFill="1"/>
    <xf numFmtId="0" fontId="5" fillId="6" borderId="2" xfId="0" applyFont="1" applyFill="1" applyBorder="1"/>
    <xf numFmtId="3" fontId="5" fillId="6" borderId="0" xfId="0" applyNumberFormat="1" applyFont="1" applyFill="1"/>
    <xf numFmtId="3" fontId="5" fillId="6" borderId="2" xfId="0" applyNumberFormat="1" applyFont="1" applyFill="1" applyBorder="1"/>
    <xf numFmtId="0" fontId="0" fillId="0" borderId="2" xfId="0" applyBorder="1"/>
    <xf numFmtId="0" fontId="6" fillId="0" borderId="0" xfId="0" applyFont="1" applyFill="1"/>
    <xf numFmtId="0" fontId="5" fillId="7" borderId="0" xfId="0" applyFont="1" applyFill="1"/>
    <xf numFmtId="0" fontId="5" fillId="7" borderId="2" xfId="0" applyFont="1" applyFill="1" applyBorder="1"/>
    <xf numFmtId="3" fontId="5" fillId="7" borderId="0" xfId="0" applyNumberFormat="1" applyFont="1" applyFill="1"/>
    <xf numFmtId="3" fontId="5" fillId="7" borderId="2" xfId="0" applyNumberFormat="1" applyFont="1" applyFill="1" applyBorder="1"/>
    <xf numFmtId="0" fontId="3" fillId="4" borderId="3" xfId="0" applyNumberFormat="1" applyFont="1" applyFill="1" applyBorder="1"/>
    <xf numFmtId="0" fontId="0" fillId="3" borderId="0" xfId="0" applyFill="1"/>
    <xf numFmtId="17" fontId="3" fillId="4" borderId="3" xfId="0" applyNumberFormat="1" applyFont="1" applyFill="1" applyBorder="1" applyAlignment="1">
      <alignment horizontal="center"/>
    </xf>
  </cellXfs>
  <cellStyles count="53">
    <cellStyle name="Comma 10" xfId="1" xr:uid="{00000000-0005-0000-0000-000000000000}"/>
    <cellStyle name="Comma 11" xfId="2" xr:uid="{00000000-0005-0000-0000-000001000000}"/>
    <cellStyle name="Comma 2" xfId="3" xr:uid="{00000000-0005-0000-0000-000002000000}"/>
    <cellStyle name="Comma 2 2" xfId="4" xr:uid="{00000000-0005-0000-0000-000003000000}"/>
    <cellStyle name="Comma 2 3" xfId="5" xr:uid="{00000000-0005-0000-0000-000004000000}"/>
    <cellStyle name="Comma 3" xfId="6" xr:uid="{00000000-0005-0000-0000-000005000000}"/>
    <cellStyle name="Comma 3 2" xfId="7" xr:uid="{00000000-0005-0000-0000-000006000000}"/>
    <cellStyle name="Comma 4" xfId="8" xr:uid="{00000000-0005-0000-0000-000007000000}"/>
    <cellStyle name="Comma 5" xfId="9" xr:uid="{00000000-0005-0000-0000-000008000000}"/>
    <cellStyle name="Comma 6" xfId="10" xr:uid="{00000000-0005-0000-0000-000009000000}"/>
    <cellStyle name="Comma 7" xfId="11" xr:uid="{00000000-0005-0000-0000-00000A000000}"/>
    <cellStyle name="Comma 8" xfId="12" xr:uid="{00000000-0005-0000-0000-00000B000000}"/>
    <cellStyle name="Comma 9" xfId="13" xr:uid="{00000000-0005-0000-0000-00000C000000}"/>
    <cellStyle name="Normal" xfId="0" builtinId="0"/>
    <cellStyle name="Normal 10" xfId="14" xr:uid="{00000000-0005-0000-0000-00000E000000}"/>
    <cellStyle name="Normal 11" xfId="15" xr:uid="{00000000-0005-0000-0000-00000F000000}"/>
    <cellStyle name="Normal 12" xfId="16" xr:uid="{00000000-0005-0000-0000-000010000000}"/>
    <cellStyle name="Normal 13" xfId="17" xr:uid="{00000000-0005-0000-0000-000011000000}"/>
    <cellStyle name="Normal 14" xfId="18" xr:uid="{00000000-0005-0000-0000-000012000000}"/>
    <cellStyle name="Normal 15" xfId="19" xr:uid="{00000000-0005-0000-0000-000013000000}"/>
    <cellStyle name="Normal 16" xfId="20" xr:uid="{00000000-0005-0000-0000-000014000000}"/>
    <cellStyle name="Normal 2" xfId="21" xr:uid="{00000000-0005-0000-0000-000015000000}"/>
    <cellStyle name="Normal 2 2" xfId="22" xr:uid="{00000000-0005-0000-0000-000016000000}"/>
    <cellStyle name="Normal 2 2 2" xfId="23" xr:uid="{00000000-0005-0000-0000-000017000000}"/>
    <cellStyle name="Normal 2 3" xfId="24" xr:uid="{00000000-0005-0000-0000-000018000000}"/>
    <cellStyle name="Normal 2 4" xfId="25" xr:uid="{00000000-0005-0000-0000-000019000000}"/>
    <cellStyle name="Normal 2 5" xfId="26" xr:uid="{00000000-0005-0000-0000-00001A000000}"/>
    <cellStyle name="Normal 2 6" xfId="27" xr:uid="{00000000-0005-0000-0000-00001B000000}"/>
    <cellStyle name="Normal 2 7" xfId="28" xr:uid="{00000000-0005-0000-0000-00001C000000}"/>
    <cellStyle name="Normal 3" xfId="29" xr:uid="{00000000-0005-0000-0000-00001D000000}"/>
    <cellStyle name="Normal 3 2" xfId="30" xr:uid="{00000000-0005-0000-0000-00001E000000}"/>
    <cellStyle name="Normal 4" xfId="31" xr:uid="{00000000-0005-0000-0000-00001F000000}"/>
    <cellStyle name="Normal 4 2" xfId="32" xr:uid="{00000000-0005-0000-0000-000020000000}"/>
    <cellStyle name="Normal 4 3" xfId="33" xr:uid="{00000000-0005-0000-0000-000021000000}"/>
    <cellStyle name="Normal 5" xfId="34" xr:uid="{00000000-0005-0000-0000-000022000000}"/>
    <cellStyle name="Normal 5 2" xfId="35" xr:uid="{00000000-0005-0000-0000-000023000000}"/>
    <cellStyle name="Normal 6" xfId="36" xr:uid="{00000000-0005-0000-0000-000024000000}"/>
    <cellStyle name="Normal 7" xfId="37" xr:uid="{00000000-0005-0000-0000-000025000000}"/>
    <cellStyle name="Normal 8" xfId="38" xr:uid="{00000000-0005-0000-0000-000026000000}"/>
    <cellStyle name="Normal 9" xfId="39" xr:uid="{00000000-0005-0000-0000-000027000000}"/>
    <cellStyle name="Note 2" xfId="40" xr:uid="{00000000-0005-0000-0000-000028000000}"/>
    <cellStyle name="Percent 2" xfId="41" xr:uid="{00000000-0005-0000-0000-000029000000}"/>
    <cellStyle name="Percent 2 2" xfId="42" xr:uid="{00000000-0005-0000-0000-00002A000000}"/>
    <cellStyle name="Percent 2 3" xfId="43" xr:uid="{00000000-0005-0000-0000-00002B000000}"/>
    <cellStyle name="Percent 3" xfId="44" xr:uid="{00000000-0005-0000-0000-00002C000000}"/>
    <cellStyle name="Percent 3 2" xfId="45" xr:uid="{00000000-0005-0000-0000-00002D000000}"/>
    <cellStyle name="Percent 4" xfId="46" xr:uid="{00000000-0005-0000-0000-00002E000000}"/>
    <cellStyle name="Percent 5" xfId="47" xr:uid="{00000000-0005-0000-0000-00002F000000}"/>
    <cellStyle name="Percent 6" xfId="48" xr:uid="{00000000-0005-0000-0000-000030000000}"/>
    <cellStyle name="Percent 7" xfId="49" xr:uid="{00000000-0005-0000-0000-000031000000}"/>
    <cellStyle name="Pivot Table Category" xfId="50" xr:uid="{00000000-0005-0000-0000-000032000000}"/>
    <cellStyle name="Pivot Table Field" xfId="51" xr:uid="{00000000-0005-0000-0000-000033000000}"/>
    <cellStyle name="Pivot Table Value" xfId="52" xr:uid="{00000000-0005-0000-0000-00003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107158</xdr:colOff>
      <xdr:row>0</xdr:row>
      <xdr:rowOff>130969</xdr:rowOff>
    </xdr:from>
    <xdr:to>
      <xdr:col>0</xdr:col>
      <xdr:colOff>1083470</xdr:colOff>
      <xdr:row>3</xdr:row>
      <xdr:rowOff>121588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158" y="130969"/>
          <a:ext cx="976312" cy="5621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107158</xdr:colOff>
      <xdr:row>0</xdr:row>
      <xdr:rowOff>130969</xdr:rowOff>
    </xdr:from>
    <xdr:to>
      <xdr:col>0</xdr:col>
      <xdr:colOff>1083470</xdr:colOff>
      <xdr:row>3</xdr:row>
      <xdr:rowOff>121588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158" y="130969"/>
          <a:ext cx="976312" cy="5621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107158</xdr:colOff>
      <xdr:row>0</xdr:row>
      <xdr:rowOff>130969</xdr:rowOff>
    </xdr:from>
    <xdr:to>
      <xdr:col>0</xdr:col>
      <xdr:colOff>1083470</xdr:colOff>
      <xdr:row>3</xdr:row>
      <xdr:rowOff>121588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158" y="130969"/>
          <a:ext cx="976312" cy="56211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107158</xdr:colOff>
      <xdr:row>0</xdr:row>
      <xdr:rowOff>130969</xdr:rowOff>
    </xdr:from>
    <xdr:to>
      <xdr:col>0</xdr:col>
      <xdr:colOff>1083470</xdr:colOff>
      <xdr:row>3</xdr:row>
      <xdr:rowOff>121588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158" y="130969"/>
          <a:ext cx="976312" cy="5621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KG220"/>
  <sheetViews>
    <sheetView zoomScale="80" zoomScaleNormal="80" workbookViewId="0">
      <pane xSplit="4" ySplit="8" topLeftCell="E149" activePane="bottomRight" state="frozen"/>
      <selection activeCell="E9" sqref="E9"/>
      <selection pane="topRight" activeCell="E9" sqref="E9"/>
      <selection pane="bottomLeft" activeCell="E9" sqref="E9"/>
      <selection pane="bottomRight" activeCell="N149" sqref="N149"/>
    </sheetView>
  </sheetViews>
  <sheetFormatPr defaultRowHeight="15"/>
  <cols>
    <col min="1" max="1" width="25.5703125" customWidth="1"/>
    <col min="2" max="2" width="11.85546875" customWidth="1"/>
    <col min="3" max="3" width="10.7109375" bestFit="1" customWidth="1"/>
    <col min="4" max="4" width="9.140625" customWidth="1"/>
    <col min="5" max="244" width="14.28515625" bestFit="1" customWidth="1"/>
    <col min="245" max="292" width="14.28515625" customWidth="1"/>
  </cols>
  <sheetData>
    <row r="1" spans="1:293">
      <c r="A1" s="1"/>
      <c r="B1" s="1"/>
      <c r="C1" s="1"/>
      <c r="D1" s="2"/>
      <c r="E1" s="3" t="s">
        <v>0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3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2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2"/>
    </row>
    <row r="2" spans="1:293">
      <c r="A2" s="1"/>
      <c r="B2" s="1"/>
      <c r="C2" s="1"/>
      <c r="D2" s="2"/>
      <c r="E2" s="1" t="s">
        <v>109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2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2"/>
    </row>
    <row r="3" spans="1:293">
      <c r="A3" s="1"/>
      <c r="B3" s="1"/>
      <c r="C3" s="1"/>
      <c r="D3" s="2"/>
      <c r="E3" s="1" t="s">
        <v>110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2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2"/>
    </row>
    <row r="4" spans="1:293">
      <c r="A4" s="1"/>
      <c r="B4" s="1"/>
      <c r="C4" s="1"/>
      <c r="D4" s="2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2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2"/>
    </row>
    <row r="5" spans="1:293">
      <c r="A5" s="3" t="s">
        <v>1</v>
      </c>
      <c r="B5" s="1"/>
      <c r="C5" s="1"/>
      <c r="D5" s="2"/>
      <c r="E5" s="1" t="s">
        <v>55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2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5"/>
    </row>
    <row r="6" spans="1:293">
      <c r="A6" s="6"/>
      <c r="B6" s="1"/>
      <c r="C6" s="1"/>
      <c r="D6" s="2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8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  <c r="IW6" s="7"/>
      <c r="IX6" s="7"/>
      <c r="IY6" s="7"/>
      <c r="IZ6" s="7"/>
      <c r="JA6" s="7"/>
      <c r="JB6" s="7"/>
      <c r="JC6" s="7"/>
      <c r="JD6" s="7"/>
      <c r="JE6" s="7"/>
      <c r="JF6" s="7"/>
      <c r="JG6" s="7"/>
      <c r="JH6" s="7"/>
      <c r="JI6" s="7"/>
      <c r="JJ6" s="7"/>
      <c r="JK6" s="7"/>
      <c r="JL6" s="7"/>
      <c r="JM6" s="7"/>
      <c r="JN6" s="7"/>
      <c r="JO6" s="7"/>
      <c r="JP6" s="7"/>
      <c r="JQ6" s="7"/>
      <c r="JR6" s="7"/>
      <c r="JS6" s="7"/>
      <c r="JT6" s="7"/>
      <c r="JU6" s="7"/>
      <c r="JV6" s="7"/>
      <c r="JW6" s="7"/>
      <c r="JX6" s="7"/>
      <c r="JY6" s="7"/>
      <c r="JZ6" s="7"/>
      <c r="KA6" s="7"/>
      <c r="KB6" s="7"/>
      <c r="KC6" s="7"/>
      <c r="KD6" s="7"/>
      <c r="KE6" s="7"/>
      <c r="KF6" s="10"/>
    </row>
    <row r="7" spans="1:293">
      <c r="A7" s="11" t="s">
        <v>2</v>
      </c>
      <c r="B7" s="11" t="s">
        <v>3</v>
      </c>
      <c r="C7" s="11" t="s">
        <v>4</v>
      </c>
      <c r="D7" s="12"/>
      <c r="E7" s="13">
        <v>38353</v>
      </c>
      <c r="F7" s="13">
        <v>38384</v>
      </c>
      <c r="G7" s="13">
        <v>38412</v>
      </c>
      <c r="H7" s="13">
        <v>38443</v>
      </c>
      <c r="I7" s="13">
        <v>38473</v>
      </c>
      <c r="J7" s="13">
        <v>38504</v>
      </c>
      <c r="K7" s="13">
        <v>38534</v>
      </c>
      <c r="L7" s="13">
        <v>38565</v>
      </c>
      <c r="M7" s="13">
        <v>38596</v>
      </c>
      <c r="N7" s="13">
        <v>38626</v>
      </c>
      <c r="O7" s="13">
        <v>38657</v>
      </c>
      <c r="P7" s="13">
        <v>38687</v>
      </c>
      <c r="Q7" s="13">
        <v>38718</v>
      </c>
      <c r="R7" s="13">
        <v>38749</v>
      </c>
      <c r="S7" s="13">
        <v>38777</v>
      </c>
      <c r="T7" s="13">
        <v>38808</v>
      </c>
      <c r="U7" s="13">
        <v>38838</v>
      </c>
      <c r="V7" s="13">
        <v>38869</v>
      </c>
      <c r="W7" s="13">
        <v>38899</v>
      </c>
      <c r="X7" s="13">
        <v>38930</v>
      </c>
      <c r="Y7" s="13">
        <v>38961</v>
      </c>
      <c r="Z7" s="13">
        <v>38991</v>
      </c>
      <c r="AA7" s="13">
        <v>39022</v>
      </c>
      <c r="AB7" s="13">
        <v>39052</v>
      </c>
      <c r="AC7" s="13">
        <v>39083</v>
      </c>
      <c r="AD7" s="13">
        <v>39114</v>
      </c>
      <c r="AE7" s="13">
        <v>39142</v>
      </c>
      <c r="AF7" s="13">
        <v>39173</v>
      </c>
      <c r="AG7" s="13">
        <v>39203</v>
      </c>
      <c r="AH7" s="13">
        <v>39234</v>
      </c>
      <c r="AI7" s="13">
        <v>39264</v>
      </c>
      <c r="AJ7" s="13">
        <v>39295</v>
      </c>
      <c r="AK7" s="13">
        <v>39326</v>
      </c>
      <c r="AL7" s="13">
        <v>39356</v>
      </c>
      <c r="AM7" s="13">
        <v>39387</v>
      </c>
      <c r="AN7" s="13">
        <v>39417</v>
      </c>
      <c r="AO7" s="13">
        <v>39448</v>
      </c>
      <c r="AP7" s="13">
        <v>39479</v>
      </c>
      <c r="AQ7" s="13">
        <v>39508</v>
      </c>
      <c r="AR7" s="13">
        <v>39539</v>
      </c>
      <c r="AS7" s="13">
        <v>39569</v>
      </c>
      <c r="AT7" s="13">
        <v>39600</v>
      </c>
      <c r="AU7" s="13">
        <v>39630</v>
      </c>
      <c r="AV7" s="13">
        <v>39661</v>
      </c>
      <c r="AW7" s="13">
        <v>39692</v>
      </c>
      <c r="AX7" s="13">
        <v>39722</v>
      </c>
      <c r="AY7" s="13">
        <v>39753</v>
      </c>
      <c r="AZ7" s="13">
        <v>39783</v>
      </c>
      <c r="BA7" s="13">
        <v>39814</v>
      </c>
      <c r="BB7" s="13">
        <v>39845</v>
      </c>
      <c r="BC7" s="13">
        <v>39873</v>
      </c>
      <c r="BD7" s="13">
        <v>39904</v>
      </c>
      <c r="BE7" s="13">
        <v>39934</v>
      </c>
      <c r="BF7" s="13">
        <v>39965</v>
      </c>
      <c r="BG7" s="13">
        <v>39995</v>
      </c>
      <c r="BH7" s="13">
        <v>40026</v>
      </c>
      <c r="BI7" s="13">
        <v>40057</v>
      </c>
      <c r="BJ7" s="13">
        <v>40087</v>
      </c>
      <c r="BK7" s="13">
        <v>40118</v>
      </c>
      <c r="BL7" s="13">
        <v>40148</v>
      </c>
      <c r="BM7" s="13">
        <v>40179</v>
      </c>
      <c r="BN7" s="13">
        <v>40210</v>
      </c>
      <c r="BO7" s="13">
        <v>40238</v>
      </c>
      <c r="BP7" s="13">
        <v>40269</v>
      </c>
      <c r="BQ7" s="13">
        <v>40299</v>
      </c>
      <c r="BR7" s="13">
        <v>40330</v>
      </c>
      <c r="BS7" s="13">
        <v>40360</v>
      </c>
      <c r="BT7" s="13">
        <v>40391</v>
      </c>
      <c r="BU7" s="13">
        <v>40422</v>
      </c>
      <c r="BV7" s="13">
        <v>40452</v>
      </c>
      <c r="BW7" s="13">
        <v>40483</v>
      </c>
      <c r="BX7" s="13">
        <v>40513</v>
      </c>
      <c r="BY7" s="13">
        <v>40544</v>
      </c>
      <c r="BZ7" s="13">
        <v>40575</v>
      </c>
      <c r="CA7" s="13">
        <v>40603</v>
      </c>
      <c r="CB7" s="13">
        <v>40634</v>
      </c>
      <c r="CC7" s="13">
        <v>40664</v>
      </c>
      <c r="CD7" s="13">
        <v>40695</v>
      </c>
      <c r="CE7" s="13">
        <v>40725</v>
      </c>
      <c r="CF7" s="13">
        <v>40756</v>
      </c>
      <c r="CG7" s="13">
        <v>40787</v>
      </c>
      <c r="CH7" s="13">
        <v>40817</v>
      </c>
      <c r="CI7" s="13">
        <v>40848</v>
      </c>
      <c r="CJ7" s="13">
        <v>40878</v>
      </c>
      <c r="CK7" s="13">
        <v>40909</v>
      </c>
      <c r="CL7" s="13">
        <v>40940</v>
      </c>
      <c r="CM7" s="13">
        <v>40969</v>
      </c>
      <c r="CN7" s="13">
        <v>41000</v>
      </c>
      <c r="CO7" s="13">
        <v>41030</v>
      </c>
      <c r="CP7" s="13">
        <v>41061</v>
      </c>
      <c r="CQ7" s="13">
        <v>41091</v>
      </c>
      <c r="CR7" s="13">
        <v>41122</v>
      </c>
      <c r="CS7" s="13">
        <v>41153</v>
      </c>
      <c r="CT7" s="13">
        <v>41183</v>
      </c>
      <c r="CU7" s="13">
        <v>41214</v>
      </c>
      <c r="CV7" s="13">
        <v>41244</v>
      </c>
      <c r="CW7" s="13">
        <v>41275</v>
      </c>
      <c r="CX7" s="13">
        <v>41306</v>
      </c>
      <c r="CY7" s="13">
        <v>41334</v>
      </c>
      <c r="CZ7" s="13">
        <v>41365</v>
      </c>
      <c r="DA7" s="13">
        <v>41395</v>
      </c>
      <c r="DB7" s="13">
        <v>41426</v>
      </c>
      <c r="DC7" s="13">
        <v>41456</v>
      </c>
      <c r="DD7" s="13">
        <v>41487</v>
      </c>
      <c r="DE7" s="13">
        <v>41518</v>
      </c>
      <c r="DF7" s="13">
        <v>41548</v>
      </c>
      <c r="DG7" s="13">
        <v>41579</v>
      </c>
      <c r="DH7" s="13">
        <v>41609</v>
      </c>
      <c r="DI7" s="13">
        <v>41640</v>
      </c>
      <c r="DJ7" s="13">
        <v>41671</v>
      </c>
      <c r="DK7" s="13">
        <v>41699</v>
      </c>
      <c r="DL7" s="13">
        <v>41730</v>
      </c>
      <c r="DM7" s="13">
        <v>41760</v>
      </c>
      <c r="DN7" s="13">
        <v>41791</v>
      </c>
      <c r="DO7" s="13">
        <v>41821</v>
      </c>
      <c r="DP7" s="13">
        <v>41852</v>
      </c>
      <c r="DQ7" s="13">
        <v>41883</v>
      </c>
      <c r="DR7" s="13">
        <v>41913</v>
      </c>
      <c r="DS7" s="13">
        <v>41944</v>
      </c>
      <c r="DT7" s="13">
        <v>41974</v>
      </c>
      <c r="DU7" s="13">
        <v>42005</v>
      </c>
      <c r="DV7" s="13">
        <v>42036</v>
      </c>
      <c r="DW7" s="13">
        <v>42064</v>
      </c>
      <c r="DX7" s="13">
        <v>42095</v>
      </c>
      <c r="DY7" s="13">
        <v>42125</v>
      </c>
      <c r="DZ7" s="13">
        <v>42156</v>
      </c>
      <c r="EA7" s="13">
        <v>42186</v>
      </c>
      <c r="EB7" s="13">
        <v>42217</v>
      </c>
      <c r="EC7" s="13">
        <v>42248</v>
      </c>
      <c r="ED7" s="13">
        <v>42278</v>
      </c>
      <c r="EE7" s="13">
        <v>42309</v>
      </c>
      <c r="EF7" s="13">
        <v>42339</v>
      </c>
      <c r="EG7" s="13">
        <v>42370</v>
      </c>
      <c r="EH7" s="13">
        <v>42401</v>
      </c>
      <c r="EI7" s="13">
        <v>42430</v>
      </c>
      <c r="EJ7" s="13">
        <v>42461</v>
      </c>
      <c r="EK7" s="13">
        <v>42491</v>
      </c>
      <c r="EL7" s="13">
        <v>42522</v>
      </c>
      <c r="EM7" s="13">
        <v>42552</v>
      </c>
      <c r="EN7" s="13">
        <v>42583</v>
      </c>
      <c r="EO7" s="13">
        <v>42614</v>
      </c>
      <c r="EP7" s="13">
        <v>42644</v>
      </c>
      <c r="EQ7" s="13">
        <v>42675</v>
      </c>
      <c r="ER7" s="14">
        <v>42705</v>
      </c>
      <c r="ES7" s="13">
        <v>42736</v>
      </c>
      <c r="ET7" s="13">
        <v>42767</v>
      </c>
      <c r="EU7" s="13">
        <v>42795</v>
      </c>
      <c r="EV7" s="13">
        <v>42826</v>
      </c>
      <c r="EW7" s="13">
        <v>42856</v>
      </c>
      <c r="EX7" s="13">
        <v>42887</v>
      </c>
      <c r="EY7" s="13">
        <v>42917</v>
      </c>
      <c r="EZ7" s="13">
        <v>42948</v>
      </c>
      <c r="FA7" s="13">
        <v>42979</v>
      </c>
      <c r="FB7" s="13">
        <v>43009</v>
      </c>
      <c r="FC7" s="13">
        <v>43040</v>
      </c>
      <c r="FD7" s="13">
        <v>43070</v>
      </c>
      <c r="FE7" s="13">
        <v>43101</v>
      </c>
      <c r="FF7" s="13">
        <v>43132</v>
      </c>
      <c r="FG7" s="13">
        <v>43160</v>
      </c>
      <c r="FH7" s="13">
        <v>43191</v>
      </c>
      <c r="FI7" s="13">
        <v>43221</v>
      </c>
      <c r="FJ7" s="13">
        <v>43252</v>
      </c>
      <c r="FK7" s="13">
        <v>43282</v>
      </c>
      <c r="FL7" s="13">
        <v>43313</v>
      </c>
      <c r="FM7" s="13">
        <v>43344</v>
      </c>
      <c r="FN7" s="13">
        <v>43374</v>
      </c>
      <c r="FO7" s="13">
        <v>43405</v>
      </c>
      <c r="FP7" s="13">
        <v>43435</v>
      </c>
      <c r="FQ7" s="13">
        <v>43466</v>
      </c>
      <c r="FR7" s="13">
        <v>43497</v>
      </c>
      <c r="FS7" s="13">
        <v>43525</v>
      </c>
      <c r="FT7" s="13">
        <v>43556</v>
      </c>
      <c r="FU7" s="13">
        <v>43586</v>
      </c>
      <c r="FV7" s="13">
        <v>43617</v>
      </c>
      <c r="FW7" s="13">
        <v>43647</v>
      </c>
      <c r="FX7" s="13">
        <v>43678</v>
      </c>
      <c r="FY7" s="13">
        <v>43709</v>
      </c>
      <c r="FZ7" s="13">
        <v>43739</v>
      </c>
      <c r="GA7" s="13">
        <v>43770</v>
      </c>
      <c r="GB7" s="13">
        <v>43800</v>
      </c>
      <c r="GC7" s="13">
        <v>43831</v>
      </c>
      <c r="GD7" s="13">
        <v>43862</v>
      </c>
      <c r="GE7" s="13">
        <v>43891</v>
      </c>
      <c r="GF7" s="13">
        <v>43922</v>
      </c>
      <c r="GG7" s="13">
        <v>43952</v>
      </c>
      <c r="GH7" s="13">
        <v>43983</v>
      </c>
      <c r="GI7" s="13">
        <v>44013</v>
      </c>
      <c r="GJ7" s="13">
        <v>44044</v>
      </c>
      <c r="GK7" s="13">
        <v>44075</v>
      </c>
      <c r="GL7" s="13">
        <v>44105</v>
      </c>
      <c r="GM7" s="13">
        <v>44136</v>
      </c>
      <c r="GN7" s="13">
        <v>44166</v>
      </c>
      <c r="GO7" s="13">
        <v>44197</v>
      </c>
      <c r="GP7" s="13">
        <v>44228</v>
      </c>
      <c r="GQ7" s="13">
        <v>44256</v>
      </c>
      <c r="GR7" s="13">
        <v>44287</v>
      </c>
      <c r="GS7" s="13">
        <v>44317</v>
      </c>
      <c r="GT7" s="13">
        <v>44348</v>
      </c>
      <c r="GU7" s="13">
        <v>44378</v>
      </c>
      <c r="GV7" s="13">
        <v>44409</v>
      </c>
      <c r="GW7" s="13">
        <v>44440</v>
      </c>
      <c r="GX7" s="13">
        <v>44470</v>
      </c>
      <c r="GY7" s="13">
        <v>44501</v>
      </c>
      <c r="GZ7" s="13">
        <v>44531</v>
      </c>
      <c r="HA7" s="13">
        <v>44562</v>
      </c>
      <c r="HB7" s="13">
        <v>44593</v>
      </c>
      <c r="HC7" s="13">
        <v>44621</v>
      </c>
      <c r="HD7" s="13">
        <v>44652</v>
      </c>
      <c r="HE7" s="13">
        <v>44682</v>
      </c>
      <c r="HF7" s="13">
        <v>44713</v>
      </c>
      <c r="HG7" s="13">
        <v>44743</v>
      </c>
      <c r="HH7" s="13">
        <v>44774</v>
      </c>
      <c r="HI7" s="13">
        <v>44805</v>
      </c>
      <c r="HJ7" s="13">
        <v>44835</v>
      </c>
      <c r="HK7" s="13">
        <v>44866</v>
      </c>
      <c r="HL7" s="13">
        <v>44896</v>
      </c>
      <c r="HM7" s="13">
        <v>44927</v>
      </c>
      <c r="HN7" s="13">
        <v>44958</v>
      </c>
      <c r="HO7" s="13">
        <v>44986</v>
      </c>
      <c r="HP7" s="13">
        <v>45017</v>
      </c>
      <c r="HQ7" s="13">
        <v>45047</v>
      </c>
      <c r="HR7" s="13">
        <v>45078</v>
      </c>
      <c r="HS7" s="13">
        <v>45108</v>
      </c>
      <c r="HT7" s="13">
        <v>45139</v>
      </c>
      <c r="HU7" s="13">
        <v>45170</v>
      </c>
      <c r="HV7" s="13">
        <v>45200</v>
      </c>
      <c r="HW7" s="13">
        <v>45231</v>
      </c>
      <c r="HX7" s="13">
        <v>45261</v>
      </c>
      <c r="HY7" s="13">
        <v>45292</v>
      </c>
      <c r="HZ7" s="13">
        <v>45323</v>
      </c>
      <c r="IA7" s="13">
        <v>45352</v>
      </c>
      <c r="IB7" s="13">
        <v>45383</v>
      </c>
      <c r="IC7" s="13">
        <v>45413</v>
      </c>
      <c r="ID7" s="13">
        <v>45444</v>
      </c>
      <c r="IE7" s="13">
        <v>45474</v>
      </c>
      <c r="IF7" s="13">
        <v>45505</v>
      </c>
      <c r="IG7" s="13">
        <v>45536</v>
      </c>
      <c r="IH7" s="13">
        <v>45566</v>
      </c>
      <c r="II7" s="13">
        <v>45597</v>
      </c>
      <c r="IJ7" s="13">
        <v>45627</v>
      </c>
      <c r="IK7" s="13">
        <v>45658</v>
      </c>
      <c r="IL7" s="13">
        <v>45689</v>
      </c>
      <c r="IM7" s="13">
        <v>45717</v>
      </c>
      <c r="IN7" s="13">
        <v>45748</v>
      </c>
      <c r="IO7" s="13">
        <v>45778</v>
      </c>
      <c r="IP7" s="13">
        <v>45809</v>
      </c>
      <c r="IQ7" s="13">
        <v>45839</v>
      </c>
      <c r="IR7" s="13">
        <v>45870</v>
      </c>
      <c r="IS7" s="13">
        <v>45901</v>
      </c>
      <c r="IT7" s="13">
        <v>45931</v>
      </c>
      <c r="IU7" s="13">
        <v>45962</v>
      </c>
      <c r="IV7" s="13">
        <v>45992</v>
      </c>
      <c r="IW7" s="13">
        <v>46023</v>
      </c>
      <c r="IX7" s="13">
        <v>46054</v>
      </c>
      <c r="IY7" s="13">
        <v>46082</v>
      </c>
      <c r="IZ7" s="13">
        <v>46113</v>
      </c>
      <c r="JA7" s="13">
        <v>46143</v>
      </c>
      <c r="JB7" s="13">
        <v>46174</v>
      </c>
      <c r="JC7" s="13">
        <v>46204</v>
      </c>
      <c r="JD7" s="13">
        <v>46235</v>
      </c>
      <c r="JE7" s="13">
        <v>46266</v>
      </c>
      <c r="JF7" s="13">
        <v>46296</v>
      </c>
      <c r="JG7" s="13">
        <v>46327</v>
      </c>
      <c r="JH7" s="13">
        <v>46357</v>
      </c>
      <c r="JI7" s="13">
        <v>46388</v>
      </c>
      <c r="JJ7" s="13">
        <v>46419</v>
      </c>
      <c r="JK7" s="13">
        <v>46447</v>
      </c>
      <c r="JL7" s="13">
        <v>46478</v>
      </c>
      <c r="JM7" s="13">
        <v>46508</v>
      </c>
      <c r="JN7" s="13">
        <v>46539</v>
      </c>
      <c r="JO7" s="13">
        <v>46569</v>
      </c>
      <c r="JP7" s="13">
        <v>46600</v>
      </c>
      <c r="JQ7" s="13">
        <v>46631</v>
      </c>
      <c r="JR7" s="13">
        <v>46661</v>
      </c>
      <c r="JS7" s="13">
        <v>46692</v>
      </c>
      <c r="JT7" s="13">
        <v>46722</v>
      </c>
      <c r="JU7" s="13">
        <v>46753</v>
      </c>
      <c r="JV7" s="13">
        <v>46784</v>
      </c>
      <c r="JW7" s="13">
        <v>46813</v>
      </c>
      <c r="JX7" s="13">
        <v>46844</v>
      </c>
      <c r="JY7" s="13">
        <v>46874</v>
      </c>
      <c r="JZ7" s="13">
        <v>46905</v>
      </c>
      <c r="KA7" s="13">
        <v>46935</v>
      </c>
      <c r="KB7" s="13">
        <v>46966</v>
      </c>
      <c r="KC7" s="13">
        <v>46997</v>
      </c>
      <c r="KD7" s="13">
        <v>47027</v>
      </c>
      <c r="KE7" s="13">
        <v>47058</v>
      </c>
      <c r="KF7" s="14">
        <v>47088</v>
      </c>
    </row>
    <row r="8" spans="1:293">
      <c r="A8" s="15"/>
      <c r="B8" s="15"/>
      <c r="C8" s="15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6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  <c r="FF8" s="15"/>
      <c r="FG8" s="15"/>
      <c r="FH8" s="15"/>
      <c r="FI8" s="15"/>
      <c r="FJ8" s="15"/>
      <c r="FK8" s="15"/>
      <c r="FL8" s="15"/>
      <c r="FM8" s="15"/>
      <c r="FN8" s="15"/>
      <c r="FO8" s="15"/>
      <c r="FP8" s="15"/>
      <c r="FQ8" s="15"/>
      <c r="FR8" s="15"/>
      <c r="FS8" s="15"/>
      <c r="FT8" s="15"/>
      <c r="FU8" s="15"/>
      <c r="FV8" s="15"/>
      <c r="FW8" s="15"/>
      <c r="FX8" s="15"/>
      <c r="FY8" s="15"/>
      <c r="FZ8" s="15"/>
      <c r="GA8" s="15"/>
      <c r="GB8" s="15"/>
      <c r="GC8" s="15"/>
      <c r="GD8" s="15"/>
      <c r="GE8" s="15"/>
      <c r="GF8" s="15"/>
      <c r="GG8" s="15"/>
      <c r="GH8" s="15"/>
      <c r="GI8" s="15"/>
      <c r="GJ8" s="15"/>
      <c r="GK8" s="15"/>
      <c r="GL8" s="15"/>
      <c r="GM8" s="15"/>
      <c r="GN8" s="15"/>
      <c r="GO8" s="15"/>
      <c r="GP8" s="15"/>
      <c r="GQ8" s="15"/>
      <c r="GR8" s="15"/>
      <c r="GS8" s="15"/>
      <c r="GT8" s="15"/>
      <c r="GU8" s="15"/>
      <c r="GV8" s="15"/>
      <c r="GW8" s="15"/>
      <c r="GX8" s="15"/>
      <c r="GY8" s="15"/>
      <c r="GZ8" s="15"/>
      <c r="HA8" s="15"/>
      <c r="HB8" s="15"/>
      <c r="HC8" s="15"/>
      <c r="HD8" s="15"/>
      <c r="HE8" s="15"/>
      <c r="HF8" s="15"/>
      <c r="HG8" s="15"/>
      <c r="HH8" s="15"/>
      <c r="HI8" s="15"/>
      <c r="HJ8" s="15"/>
      <c r="HK8" s="15"/>
      <c r="HL8" s="15"/>
      <c r="HM8" s="15"/>
      <c r="HN8" s="15"/>
      <c r="HO8" s="15"/>
      <c r="HP8" s="15"/>
      <c r="HQ8" s="15"/>
      <c r="HR8" s="15"/>
      <c r="HS8" s="15"/>
      <c r="HT8" s="15"/>
      <c r="HU8" s="15"/>
      <c r="HV8" s="15"/>
      <c r="HW8" s="15"/>
      <c r="HX8" s="15"/>
      <c r="HY8" s="15"/>
      <c r="HZ8" s="15"/>
      <c r="IA8" s="15"/>
      <c r="IB8" s="15"/>
      <c r="IC8" s="15"/>
      <c r="ID8" s="15"/>
      <c r="IE8" s="15"/>
      <c r="IF8" s="15"/>
      <c r="IG8" s="15"/>
      <c r="IH8" s="15"/>
      <c r="II8" s="15"/>
      <c r="IJ8" s="15"/>
      <c r="IK8" s="15"/>
      <c r="IL8" s="15"/>
      <c r="IM8" s="15"/>
      <c r="IN8" s="15"/>
      <c r="IO8" s="15"/>
      <c r="IP8" s="15"/>
      <c r="IQ8" s="15"/>
      <c r="IR8" s="15"/>
      <c r="IS8" s="15"/>
      <c r="IT8" s="15"/>
      <c r="IU8" s="15"/>
      <c r="IV8" s="15"/>
      <c r="IW8" s="15"/>
      <c r="IX8" s="15"/>
      <c r="IY8" s="15"/>
      <c r="IZ8" s="15"/>
      <c r="JA8" s="15"/>
      <c r="JB8" s="15"/>
      <c r="JC8" s="15"/>
      <c r="JD8" s="15"/>
      <c r="JE8" s="15"/>
      <c r="JF8" s="15"/>
      <c r="JG8" s="15"/>
      <c r="JH8" s="15"/>
      <c r="JI8" s="15"/>
      <c r="JJ8" s="15"/>
      <c r="JK8" s="15"/>
      <c r="JL8" s="15"/>
      <c r="JM8" s="15"/>
      <c r="JN8" s="15"/>
      <c r="JO8" s="15"/>
      <c r="JP8" s="15"/>
      <c r="JQ8" s="15"/>
      <c r="JR8" s="15"/>
      <c r="JS8" s="15"/>
      <c r="JT8" s="15"/>
      <c r="JU8" s="15"/>
      <c r="JV8" s="15"/>
      <c r="JW8" s="15"/>
      <c r="JX8" s="15"/>
      <c r="JY8" s="15"/>
      <c r="JZ8" s="15"/>
      <c r="KA8" s="15"/>
      <c r="KB8" s="15"/>
      <c r="KC8" s="15"/>
      <c r="KD8" s="15"/>
      <c r="KE8" s="15"/>
      <c r="KF8" s="16"/>
    </row>
    <row r="9" spans="1:293">
      <c r="A9" s="15" t="s">
        <v>5</v>
      </c>
      <c r="B9" s="15" t="s">
        <v>6</v>
      </c>
      <c r="C9" s="15" t="s">
        <v>7</v>
      </c>
      <c r="D9" s="16"/>
      <c r="E9" s="17">
        <v>985245</v>
      </c>
      <c r="F9" s="17">
        <v>986143</v>
      </c>
      <c r="G9" s="17">
        <v>986625</v>
      </c>
      <c r="H9" s="17">
        <v>987313</v>
      </c>
      <c r="I9" s="17">
        <v>988540</v>
      </c>
      <c r="J9" s="17">
        <v>989599</v>
      </c>
      <c r="K9" s="17">
        <v>991523</v>
      </c>
      <c r="L9" s="17">
        <v>994111</v>
      </c>
      <c r="M9" s="17">
        <v>994660</v>
      </c>
      <c r="N9" s="17">
        <v>993465</v>
      </c>
      <c r="O9" s="17">
        <v>993464</v>
      </c>
      <c r="P9" s="17">
        <v>988584</v>
      </c>
      <c r="Q9" s="17">
        <v>983551</v>
      </c>
      <c r="R9" s="17">
        <v>982378</v>
      </c>
      <c r="S9" s="17">
        <v>982285</v>
      </c>
      <c r="T9" s="17">
        <v>978693</v>
      </c>
      <c r="U9" s="17">
        <v>978690</v>
      </c>
      <c r="V9" s="17">
        <v>978471</v>
      </c>
      <c r="W9" s="17">
        <v>981653</v>
      </c>
      <c r="X9" s="17">
        <v>983287</v>
      </c>
      <c r="Y9" s="17">
        <v>984289</v>
      </c>
      <c r="Z9" s="17">
        <v>985082</v>
      </c>
      <c r="AA9" s="17">
        <v>988359</v>
      </c>
      <c r="AB9" s="17">
        <v>989568</v>
      </c>
      <c r="AC9" s="17">
        <v>990382</v>
      </c>
      <c r="AD9" s="17">
        <v>989353</v>
      </c>
      <c r="AE9" s="17">
        <v>989271</v>
      </c>
      <c r="AF9" s="17">
        <v>988765</v>
      </c>
      <c r="AG9" s="17">
        <v>989661</v>
      </c>
      <c r="AH9" s="17">
        <v>990500</v>
      </c>
      <c r="AI9" s="17">
        <v>991126</v>
      </c>
      <c r="AJ9" s="17">
        <v>991696</v>
      </c>
      <c r="AK9" s="17">
        <v>992443</v>
      </c>
      <c r="AL9" s="17">
        <v>992967</v>
      </c>
      <c r="AM9" s="17">
        <v>991603</v>
      </c>
      <c r="AN9" s="17">
        <v>987511</v>
      </c>
      <c r="AO9" s="17">
        <v>987794</v>
      </c>
      <c r="AP9" s="17">
        <v>988292</v>
      </c>
      <c r="AQ9" s="17">
        <v>989115</v>
      </c>
      <c r="AR9" s="17">
        <v>987178</v>
      </c>
      <c r="AS9" s="17">
        <v>985873</v>
      </c>
      <c r="AT9" s="17">
        <v>984737</v>
      </c>
      <c r="AU9" s="17">
        <v>984170</v>
      </c>
      <c r="AV9" s="17">
        <v>984743</v>
      </c>
      <c r="AW9" s="17">
        <v>982881</v>
      </c>
      <c r="AX9" s="17">
        <v>981981</v>
      </c>
      <c r="AY9" s="17">
        <v>981221</v>
      </c>
      <c r="AZ9" s="17">
        <v>980566</v>
      </c>
      <c r="BA9" s="17">
        <v>980436</v>
      </c>
      <c r="BB9" s="17">
        <v>976032</v>
      </c>
      <c r="BC9" s="17">
        <v>974089</v>
      </c>
      <c r="BD9" s="17">
        <v>973149</v>
      </c>
      <c r="BE9" s="17">
        <v>969597</v>
      </c>
      <c r="BF9" s="17">
        <v>968843</v>
      </c>
      <c r="BG9" s="17">
        <v>967806</v>
      </c>
      <c r="BH9" s="17">
        <v>968020</v>
      </c>
      <c r="BI9" s="17">
        <v>964947</v>
      </c>
      <c r="BJ9" s="17">
        <v>964904</v>
      </c>
      <c r="BK9" s="17">
        <v>960495</v>
      </c>
      <c r="BL9" s="17">
        <v>958849</v>
      </c>
      <c r="BM9" s="17">
        <v>958394</v>
      </c>
      <c r="BN9" s="17">
        <v>957998</v>
      </c>
      <c r="BO9" s="17">
        <v>959956</v>
      </c>
      <c r="BP9" s="17">
        <v>958312</v>
      </c>
      <c r="BQ9" s="17">
        <v>957770</v>
      </c>
      <c r="BR9" s="17">
        <v>957825</v>
      </c>
      <c r="BS9" s="17">
        <v>950626</v>
      </c>
      <c r="BT9" s="17">
        <v>951375</v>
      </c>
      <c r="BU9" s="17">
        <v>947990</v>
      </c>
      <c r="BV9" s="17">
        <v>944718</v>
      </c>
      <c r="BW9" s="17">
        <v>943544</v>
      </c>
      <c r="BX9" s="17">
        <v>942442</v>
      </c>
      <c r="BY9" s="17">
        <v>940239</v>
      </c>
      <c r="BZ9" s="17">
        <v>938997</v>
      </c>
      <c r="CA9" s="17">
        <v>939134</v>
      </c>
      <c r="CB9" s="17">
        <v>937385</v>
      </c>
      <c r="CC9" s="17">
        <v>937735</v>
      </c>
      <c r="CD9" s="17">
        <v>938809</v>
      </c>
      <c r="CE9" s="17">
        <v>939080</v>
      </c>
      <c r="CF9" s="17">
        <v>938935</v>
      </c>
      <c r="CG9" s="17">
        <v>938908</v>
      </c>
      <c r="CH9" s="17">
        <v>938218</v>
      </c>
      <c r="CI9" s="17">
        <v>937814</v>
      </c>
      <c r="CJ9" s="17">
        <v>936828</v>
      </c>
      <c r="CK9" s="17">
        <v>938138</v>
      </c>
      <c r="CL9" s="17">
        <v>938194</v>
      </c>
      <c r="CM9" s="17">
        <v>937764</v>
      </c>
      <c r="CN9" s="17">
        <v>936360</v>
      </c>
      <c r="CO9" s="17">
        <v>936806</v>
      </c>
      <c r="CP9" s="17">
        <v>938145</v>
      </c>
      <c r="CQ9" s="17">
        <v>938826</v>
      </c>
      <c r="CR9" s="17">
        <v>939022</v>
      </c>
      <c r="CS9" s="17">
        <v>939322</v>
      </c>
      <c r="CT9" s="17">
        <v>939856</v>
      </c>
      <c r="CU9" s="17">
        <v>942718</v>
      </c>
      <c r="CV9" s="17">
        <v>943520</v>
      </c>
      <c r="CW9" s="17">
        <v>944250</v>
      </c>
      <c r="CX9" s="17">
        <v>945226</v>
      </c>
      <c r="CY9" s="17">
        <v>945715</v>
      </c>
      <c r="CZ9" s="17">
        <v>945893</v>
      </c>
      <c r="DA9" s="17">
        <v>947427</v>
      </c>
      <c r="DB9" s="17">
        <v>950131</v>
      </c>
      <c r="DC9" s="17">
        <v>953360</v>
      </c>
      <c r="DD9" s="17">
        <v>954108</v>
      </c>
      <c r="DE9" s="17">
        <v>954381</v>
      </c>
      <c r="DF9" s="17">
        <v>952790</v>
      </c>
      <c r="DG9" s="17">
        <v>952959</v>
      </c>
      <c r="DH9" s="17">
        <v>954749</v>
      </c>
      <c r="DI9" s="17">
        <v>957532</v>
      </c>
      <c r="DJ9" s="17">
        <v>959953</v>
      </c>
      <c r="DK9" s="17">
        <v>963809</v>
      </c>
      <c r="DL9" s="17">
        <v>965049</v>
      </c>
      <c r="DM9" s="17">
        <v>966066</v>
      </c>
      <c r="DN9" s="17">
        <v>968021</v>
      </c>
      <c r="DO9" s="17">
        <v>970129</v>
      </c>
      <c r="DP9" s="17">
        <v>971783</v>
      </c>
      <c r="DQ9" s="17">
        <v>971894</v>
      </c>
      <c r="DR9" s="17">
        <v>972724</v>
      </c>
      <c r="DS9" s="17">
        <v>973845</v>
      </c>
      <c r="DT9" s="17">
        <v>980741</v>
      </c>
      <c r="DU9" s="17">
        <v>985382</v>
      </c>
      <c r="DV9" s="17">
        <v>990170</v>
      </c>
      <c r="DW9" s="17">
        <v>991940</v>
      </c>
      <c r="DX9" s="17">
        <v>990970</v>
      </c>
      <c r="DY9" s="17">
        <v>992044</v>
      </c>
      <c r="DZ9" s="17">
        <v>992926</v>
      </c>
      <c r="EA9" s="17">
        <v>993525</v>
      </c>
      <c r="EB9" s="17">
        <v>994835</v>
      </c>
      <c r="EC9" s="17">
        <v>994866</v>
      </c>
      <c r="ED9" s="17">
        <v>995223</v>
      </c>
      <c r="EE9" s="17">
        <v>997338</v>
      </c>
      <c r="EF9" s="17">
        <v>999358</v>
      </c>
      <c r="EG9" s="17">
        <v>1000749</v>
      </c>
      <c r="EH9" s="17">
        <v>1000754</v>
      </c>
      <c r="EI9" s="17">
        <v>1000798</v>
      </c>
      <c r="EJ9" s="17">
        <v>1000482</v>
      </c>
      <c r="EK9" s="17">
        <v>1000667</v>
      </c>
      <c r="EL9" s="17">
        <v>1001365</v>
      </c>
      <c r="EM9" s="17">
        <v>1002231</v>
      </c>
      <c r="EN9" s="17">
        <v>1002583</v>
      </c>
      <c r="EO9" s="17">
        <v>1001831</v>
      </c>
      <c r="EP9" s="17">
        <v>1001777</v>
      </c>
      <c r="EQ9" s="17">
        <v>1003041</v>
      </c>
      <c r="ER9" s="18">
        <v>1001942</v>
      </c>
      <c r="ES9" s="17">
        <v>1001246</v>
      </c>
      <c r="ET9" s="17">
        <v>999343</v>
      </c>
      <c r="EU9" s="17">
        <v>998025</v>
      </c>
      <c r="EV9" s="17">
        <v>998614</v>
      </c>
      <c r="EW9" s="17">
        <v>998682</v>
      </c>
      <c r="EX9" s="17">
        <v>997346</v>
      </c>
      <c r="EY9" s="17">
        <v>994103</v>
      </c>
      <c r="EZ9" s="17">
        <v>990369</v>
      </c>
      <c r="FA9" s="17">
        <v>989176</v>
      </c>
      <c r="FB9" s="17">
        <v>990306</v>
      </c>
      <c r="FC9" s="17">
        <v>992393</v>
      </c>
      <c r="FD9" s="17">
        <v>992093</v>
      </c>
      <c r="FE9" s="17">
        <v>993059</v>
      </c>
      <c r="FF9" s="17">
        <v>992625</v>
      </c>
      <c r="FG9" s="17">
        <v>994262</v>
      </c>
      <c r="FH9" s="17">
        <v>992990</v>
      </c>
      <c r="FI9" s="17">
        <v>991550</v>
      </c>
      <c r="FJ9" s="17">
        <v>990545</v>
      </c>
      <c r="FK9" s="17">
        <v>990661</v>
      </c>
      <c r="FL9" s="17">
        <v>986672</v>
      </c>
      <c r="FM9" s="17">
        <v>983545</v>
      </c>
      <c r="FN9" s="17">
        <v>982788</v>
      </c>
      <c r="FO9" s="17">
        <v>986583</v>
      </c>
      <c r="FP9" s="17">
        <v>980641</v>
      </c>
      <c r="FQ9" s="17">
        <v>980758</v>
      </c>
      <c r="FR9" s="17">
        <v>980863</v>
      </c>
      <c r="FS9" s="17">
        <v>980960</v>
      </c>
      <c r="FT9" s="17">
        <v>981041</v>
      </c>
      <c r="FU9" s="17">
        <v>981110</v>
      </c>
      <c r="FV9" s="17">
        <v>981169</v>
      </c>
      <c r="FW9" s="17">
        <v>981379</v>
      </c>
      <c r="FX9" s="17">
        <v>981577</v>
      </c>
      <c r="FY9" s="17">
        <v>981765</v>
      </c>
      <c r="FZ9" s="17">
        <v>981900</v>
      </c>
      <c r="GA9" s="17">
        <v>982026</v>
      </c>
      <c r="GB9" s="17">
        <v>982139</v>
      </c>
      <c r="GC9" s="17">
        <v>982161</v>
      </c>
      <c r="GD9" s="17">
        <v>982172</v>
      </c>
      <c r="GE9" s="17">
        <v>982172</v>
      </c>
      <c r="GF9" s="17">
        <v>982143</v>
      </c>
      <c r="GG9" s="17">
        <v>982101</v>
      </c>
      <c r="GH9" s="17">
        <v>982046</v>
      </c>
      <c r="GI9" s="17">
        <v>982135</v>
      </c>
      <c r="GJ9" s="17">
        <v>982208</v>
      </c>
      <c r="GK9" s="17">
        <v>982269</v>
      </c>
      <c r="GL9" s="17">
        <v>982268</v>
      </c>
      <c r="GM9" s="17">
        <v>982257</v>
      </c>
      <c r="GN9" s="17">
        <v>982231</v>
      </c>
      <c r="GO9" s="17">
        <v>982111</v>
      </c>
      <c r="GP9" s="17">
        <v>981978</v>
      </c>
      <c r="GQ9" s="17">
        <v>981832</v>
      </c>
      <c r="GR9" s="17">
        <v>981658</v>
      </c>
      <c r="GS9" s="17">
        <v>981471</v>
      </c>
      <c r="GT9" s="17">
        <v>981271</v>
      </c>
      <c r="GU9" s="17">
        <v>981217</v>
      </c>
      <c r="GV9" s="17">
        <v>981151</v>
      </c>
      <c r="GW9" s="17">
        <v>981070</v>
      </c>
      <c r="GX9" s="17">
        <v>980937</v>
      </c>
      <c r="GY9" s="17">
        <v>980789</v>
      </c>
      <c r="GZ9" s="17">
        <v>980630</v>
      </c>
      <c r="HA9" s="17">
        <v>980381</v>
      </c>
      <c r="HB9" s="17">
        <v>980119</v>
      </c>
      <c r="HC9" s="17">
        <v>979843</v>
      </c>
      <c r="HD9" s="17">
        <v>979541</v>
      </c>
      <c r="HE9" s="17">
        <v>979224</v>
      </c>
      <c r="HF9" s="17">
        <v>978896</v>
      </c>
      <c r="HG9" s="17">
        <v>978707</v>
      </c>
      <c r="HH9" s="17">
        <v>978504</v>
      </c>
      <c r="HI9" s="17">
        <v>978288</v>
      </c>
      <c r="HJ9" s="17">
        <v>978011</v>
      </c>
      <c r="HK9" s="17">
        <v>977724</v>
      </c>
      <c r="HL9" s="17">
        <v>977418</v>
      </c>
      <c r="HM9" s="17">
        <v>977020</v>
      </c>
      <c r="HN9" s="17">
        <v>976608</v>
      </c>
      <c r="HO9" s="17">
        <v>976179</v>
      </c>
      <c r="HP9" s="17">
        <v>975718</v>
      </c>
      <c r="HQ9" s="17">
        <v>975246</v>
      </c>
      <c r="HR9" s="17">
        <v>974756</v>
      </c>
      <c r="HS9" s="17">
        <v>974404</v>
      </c>
      <c r="HT9" s="17">
        <v>974035</v>
      </c>
      <c r="HU9" s="17">
        <v>973650</v>
      </c>
      <c r="HV9" s="17">
        <v>973203</v>
      </c>
      <c r="HW9" s="17">
        <v>972739</v>
      </c>
      <c r="HX9" s="17">
        <v>972261</v>
      </c>
      <c r="HY9" s="17">
        <v>971680</v>
      </c>
      <c r="HZ9" s="17">
        <v>971082</v>
      </c>
      <c r="IA9" s="17">
        <v>970468</v>
      </c>
      <c r="IB9" s="17">
        <v>969817</v>
      </c>
      <c r="IC9" s="17">
        <v>969150</v>
      </c>
      <c r="ID9" s="17">
        <v>968466</v>
      </c>
      <c r="IE9" s="17">
        <v>967913</v>
      </c>
      <c r="IF9" s="17">
        <v>967341</v>
      </c>
      <c r="IG9" s="17">
        <v>966754</v>
      </c>
      <c r="IH9" s="17">
        <v>966099</v>
      </c>
      <c r="II9" s="17">
        <v>965423</v>
      </c>
      <c r="IJ9" s="17">
        <v>964733</v>
      </c>
      <c r="IK9" s="17">
        <v>969381</v>
      </c>
      <c r="IL9" s="17">
        <v>968565</v>
      </c>
      <c r="IM9" s="17">
        <v>967734</v>
      </c>
      <c r="IN9" s="17">
        <v>966859</v>
      </c>
      <c r="IO9" s="17">
        <v>965967</v>
      </c>
      <c r="IP9" s="17">
        <v>965056</v>
      </c>
      <c r="IQ9" s="17">
        <v>964272</v>
      </c>
      <c r="IR9" s="17">
        <v>963467</v>
      </c>
      <c r="IS9" s="17">
        <v>962647</v>
      </c>
      <c r="IT9" s="17">
        <v>961753</v>
      </c>
      <c r="IU9" s="17">
        <v>960840</v>
      </c>
      <c r="IV9" s="17">
        <v>959908</v>
      </c>
      <c r="IW9" s="17">
        <v>958868</v>
      </c>
      <c r="IX9" s="17">
        <v>957810</v>
      </c>
      <c r="IY9" s="17">
        <v>956734</v>
      </c>
      <c r="IZ9" s="17">
        <v>955612</v>
      </c>
      <c r="JA9" s="17">
        <v>954472</v>
      </c>
      <c r="JB9" s="17">
        <v>953313</v>
      </c>
      <c r="JC9" s="17">
        <v>952276</v>
      </c>
      <c r="JD9" s="17">
        <v>951223</v>
      </c>
      <c r="JE9" s="17">
        <v>950151</v>
      </c>
      <c r="JF9" s="17">
        <v>949003</v>
      </c>
      <c r="JG9" s="17">
        <v>947835</v>
      </c>
      <c r="JH9" s="17">
        <v>946649</v>
      </c>
      <c r="JI9" s="17">
        <v>945354</v>
      </c>
      <c r="JJ9" s="17">
        <v>944037</v>
      </c>
      <c r="JK9" s="17">
        <v>942703</v>
      </c>
      <c r="JL9" s="17">
        <v>941323</v>
      </c>
      <c r="JM9" s="17">
        <v>939923</v>
      </c>
      <c r="JN9" s="17">
        <v>938503</v>
      </c>
      <c r="JO9" s="17">
        <v>937208</v>
      </c>
      <c r="JP9" s="17">
        <v>935893</v>
      </c>
      <c r="JQ9" s="17">
        <v>934558</v>
      </c>
      <c r="JR9" s="17">
        <v>933148</v>
      </c>
      <c r="JS9" s="17">
        <v>931720</v>
      </c>
      <c r="JT9" s="17">
        <v>930270</v>
      </c>
      <c r="JU9" s="17">
        <v>928712</v>
      </c>
      <c r="JV9" s="17">
        <v>927134</v>
      </c>
      <c r="JW9" s="17">
        <v>925536</v>
      </c>
      <c r="JX9" s="17">
        <v>923893</v>
      </c>
      <c r="JY9" s="17">
        <v>922229</v>
      </c>
      <c r="JZ9" s="17">
        <v>920545</v>
      </c>
      <c r="KA9" s="17">
        <v>918987</v>
      </c>
      <c r="KB9" s="17">
        <v>917407</v>
      </c>
      <c r="KC9" s="17">
        <v>915806</v>
      </c>
      <c r="KD9" s="17">
        <v>914134</v>
      </c>
      <c r="KE9" s="17">
        <v>912440</v>
      </c>
      <c r="KF9" s="18">
        <v>910725</v>
      </c>
      <c r="KG9" s="18"/>
    </row>
    <row r="10" spans="1:293">
      <c r="A10" s="15" t="s">
        <v>5</v>
      </c>
      <c r="B10" s="15" t="s">
        <v>8</v>
      </c>
      <c r="C10" s="15" t="s">
        <v>7</v>
      </c>
      <c r="D10" s="16"/>
      <c r="E10" s="17">
        <v>4006</v>
      </c>
      <c r="F10" s="17">
        <v>3939</v>
      </c>
      <c r="G10" s="17">
        <v>3875</v>
      </c>
      <c r="H10" s="17">
        <v>3828</v>
      </c>
      <c r="I10" s="17">
        <v>3740</v>
      </c>
      <c r="J10" s="17">
        <v>3696</v>
      </c>
      <c r="K10" s="17">
        <v>3613</v>
      </c>
      <c r="L10" s="17">
        <v>3684</v>
      </c>
      <c r="M10" s="17">
        <v>3603</v>
      </c>
      <c r="N10" s="17">
        <v>3494</v>
      </c>
      <c r="O10" s="17">
        <v>3423</v>
      </c>
      <c r="P10" s="17">
        <v>3342</v>
      </c>
      <c r="Q10" s="17">
        <v>3285</v>
      </c>
      <c r="R10" s="17">
        <v>3229</v>
      </c>
      <c r="S10" s="17">
        <v>2951</v>
      </c>
      <c r="T10" s="17">
        <v>2908</v>
      </c>
      <c r="U10" s="17">
        <v>2867</v>
      </c>
      <c r="V10" s="17">
        <v>2846</v>
      </c>
      <c r="W10" s="17">
        <v>2824</v>
      </c>
      <c r="X10" s="17">
        <v>2806</v>
      </c>
      <c r="Y10" s="17">
        <v>2783</v>
      </c>
      <c r="Z10" s="17">
        <v>2760</v>
      </c>
      <c r="AA10" s="17">
        <v>2737</v>
      </c>
      <c r="AB10" s="17">
        <v>2705</v>
      </c>
      <c r="AC10" s="17">
        <v>2695</v>
      </c>
      <c r="AD10" s="17">
        <v>2689</v>
      </c>
      <c r="AE10" s="17">
        <v>2669</v>
      </c>
      <c r="AF10" s="17">
        <v>2649</v>
      </c>
      <c r="AG10" s="17">
        <v>2637</v>
      </c>
      <c r="AH10" s="17">
        <v>2627</v>
      </c>
      <c r="AI10" s="17">
        <v>2597</v>
      </c>
      <c r="AJ10" s="17">
        <v>2565</v>
      </c>
      <c r="AK10" s="17">
        <v>2539</v>
      </c>
      <c r="AL10" s="17">
        <v>2513</v>
      </c>
      <c r="AM10" s="17">
        <v>2492</v>
      </c>
      <c r="AN10" s="17">
        <v>2455</v>
      </c>
      <c r="AO10" s="17">
        <v>2416</v>
      </c>
      <c r="AP10" s="17">
        <v>2408</v>
      </c>
      <c r="AQ10" s="17">
        <v>2387</v>
      </c>
      <c r="AR10" s="17">
        <v>2377</v>
      </c>
      <c r="AS10" s="17">
        <v>2356</v>
      </c>
      <c r="AT10" s="17">
        <v>2332</v>
      </c>
      <c r="AU10" s="17">
        <v>2311</v>
      </c>
      <c r="AV10" s="17">
        <v>2283</v>
      </c>
      <c r="AW10" s="17">
        <v>2261</v>
      </c>
      <c r="AX10" s="17">
        <v>2211</v>
      </c>
      <c r="AY10" s="17">
        <v>2197</v>
      </c>
      <c r="AZ10" s="17">
        <v>2186</v>
      </c>
      <c r="BA10" s="17">
        <v>2174</v>
      </c>
      <c r="BB10" s="17">
        <v>2163</v>
      </c>
      <c r="BC10" s="17">
        <v>2119</v>
      </c>
      <c r="BD10" s="17">
        <v>2099</v>
      </c>
      <c r="BE10" s="17">
        <v>2049</v>
      </c>
      <c r="BF10" s="17">
        <v>2010</v>
      </c>
      <c r="BG10" s="17">
        <v>1975</v>
      </c>
      <c r="BH10" s="17">
        <v>1938</v>
      </c>
      <c r="BI10" s="17">
        <v>1915</v>
      </c>
      <c r="BJ10" s="17">
        <v>1900</v>
      </c>
      <c r="BK10" s="17">
        <v>1880</v>
      </c>
      <c r="BL10" s="17">
        <v>1867</v>
      </c>
      <c r="BM10" s="17">
        <v>1857</v>
      </c>
      <c r="BN10" s="17">
        <v>1843</v>
      </c>
      <c r="BO10" s="17">
        <v>1836</v>
      </c>
      <c r="BP10" s="17">
        <v>1833</v>
      </c>
      <c r="BQ10" s="17">
        <v>1827</v>
      </c>
      <c r="BR10" s="17">
        <v>1819</v>
      </c>
      <c r="BS10" s="17">
        <v>1786</v>
      </c>
      <c r="BT10" s="17">
        <v>1783</v>
      </c>
      <c r="BU10" s="17">
        <v>1771</v>
      </c>
      <c r="BV10" s="17">
        <v>1756</v>
      </c>
      <c r="BW10" s="17">
        <v>1753</v>
      </c>
      <c r="BX10" s="17">
        <v>1741</v>
      </c>
      <c r="BY10" s="17">
        <v>1732</v>
      </c>
      <c r="BZ10" s="17">
        <v>1730</v>
      </c>
      <c r="CA10" s="17">
        <v>1726</v>
      </c>
      <c r="CB10" s="17">
        <v>1712</v>
      </c>
      <c r="CC10" s="17">
        <v>1695</v>
      </c>
      <c r="CD10" s="17">
        <v>1691</v>
      </c>
      <c r="CE10" s="17">
        <v>1690</v>
      </c>
      <c r="CF10" s="17">
        <v>1679</v>
      </c>
      <c r="CG10" s="17">
        <v>1672</v>
      </c>
      <c r="CH10" s="17">
        <v>1665</v>
      </c>
      <c r="CI10" s="17">
        <v>1653</v>
      </c>
      <c r="CJ10" s="17">
        <v>1647</v>
      </c>
      <c r="CK10" s="17">
        <v>1639</v>
      </c>
      <c r="CL10" s="17">
        <v>1627</v>
      </c>
      <c r="CM10" s="17">
        <v>1621</v>
      </c>
      <c r="CN10" s="17">
        <v>1607</v>
      </c>
      <c r="CO10" s="17">
        <v>1600</v>
      </c>
      <c r="CP10" s="17">
        <v>1597</v>
      </c>
      <c r="CQ10" s="17">
        <v>1591</v>
      </c>
      <c r="CR10" s="17">
        <v>1587</v>
      </c>
      <c r="CS10" s="17">
        <v>1579</v>
      </c>
      <c r="CT10" s="17">
        <v>1568</v>
      </c>
      <c r="CU10" s="17">
        <v>1566</v>
      </c>
      <c r="CV10" s="17">
        <v>1566</v>
      </c>
      <c r="CW10" s="17">
        <v>1562</v>
      </c>
      <c r="CX10" s="17">
        <v>1561</v>
      </c>
      <c r="CY10" s="17">
        <v>1557</v>
      </c>
      <c r="CZ10" s="17">
        <v>1547</v>
      </c>
      <c r="DA10" s="17">
        <v>1545</v>
      </c>
      <c r="DB10" s="17">
        <v>1538</v>
      </c>
      <c r="DC10" s="17">
        <v>1535</v>
      </c>
      <c r="DD10" s="17">
        <v>1529</v>
      </c>
      <c r="DE10" s="17">
        <v>1517</v>
      </c>
      <c r="DF10" s="17">
        <v>1512</v>
      </c>
      <c r="DG10" s="17">
        <v>1510</v>
      </c>
      <c r="DH10" s="17">
        <v>1504</v>
      </c>
      <c r="DI10" s="17">
        <v>1501</v>
      </c>
      <c r="DJ10" s="17">
        <v>1500</v>
      </c>
      <c r="DK10" s="17">
        <v>1502</v>
      </c>
      <c r="DL10" s="17">
        <v>1494</v>
      </c>
      <c r="DM10" s="17">
        <v>1488</v>
      </c>
      <c r="DN10" s="17">
        <v>1483</v>
      </c>
      <c r="DO10" s="17">
        <v>1486</v>
      </c>
      <c r="DP10" s="17">
        <v>1484</v>
      </c>
      <c r="DQ10" s="17">
        <v>1481</v>
      </c>
      <c r="DR10" s="17">
        <v>1479</v>
      </c>
      <c r="DS10" s="17">
        <v>1478</v>
      </c>
      <c r="DT10" s="17">
        <v>1479</v>
      </c>
      <c r="DU10" s="17">
        <v>1477</v>
      </c>
      <c r="DV10" s="17">
        <v>1477</v>
      </c>
      <c r="DW10" s="17">
        <v>1475</v>
      </c>
      <c r="DX10" s="17">
        <v>1471</v>
      </c>
      <c r="DY10" s="17">
        <v>1470</v>
      </c>
      <c r="DZ10" s="17">
        <v>1468</v>
      </c>
      <c r="EA10" s="17">
        <v>1463</v>
      </c>
      <c r="EB10" s="17">
        <v>1457</v>
      </c>
      <c r="EC10" s="17">
        <v>1457</v>
      </c>
      <c r="ED10" s="17">
        <v>1451</v>
      </c>
      <c r="EE10" s="17">
        <v>1444</v>
      </c>
      <c r="EF10" s="17">
        <v>1444</v>
      </c>
      <c r="EG10" s="17">
        <v>1442</v>
      </c>
      <c r="EH10" s="17">
        <v>1441</v>
      </c>
      <c r="EI10" s="17">
        <v>1437</v>
      </c>
      <c r="EJ10" s="17">
        <v>1433</v>
      </c>
      <c r="EK10" s="17">
        <v>1427</v>
      </c>
      <c r="EL10" s="17">
        <v>1423</v>
      </c>
      <c r="EM10" s="17">
        <v>1418</v>
      </c>
      <c r="EN10" s="17">
        <v>1414</v>
      </c>
      <c r="EO10" s="17">
        <v>1408</v>
      </c>
      <c r="EP10" s="17">
        <v>1404</v>
      </c>
      <c r="EQ10" s="17">
        <v>1400</v>
      </c>
      <c r="ER10" s="18">
        <v>1385</v>
      </c>
      <c r="ES10" s="17">
        <v>1378</v>
      </c>
      <c r="ET10" s="17">
        <v>1369</v>
      </c>
      <c r="EU10" s="17">
        <v>1366</v>
      </c>
      <c r="EV10" s="17">
        <v>1364</v>
      </c>
      <c r="EW10" s="17">
        <v>1357</v>
      </c>
      <c r="EX10" s="17">
        <v>1349</v>
      </c>
      <c r="EY10" s="17">
        <v>1340</v>
      </c>
      <c r="EZ10" s="17">
        <v>1334</v>
      </c>
      <c r="FA10" s="17">
        <v>1329</v>
      </c>
      <c r="FB10" s="17">
        <v>1326</v>
      </c>
      <c r="FC10" s="17">
        <v>1314</v>
      </c>
      <c r="FD10" s="17">
        <v>1313</v>
      </c>
      <c r="FE10" s="17">
        <v>1314</v>
      </c>
      <c r="FF10" s="17">
        <v>1309</v>
      </c>
      <c r="FG10" s="17">
        <v>1305</v>
      </c>
      <c r="FH10" s="17">
        <v>1299</v>
      </c>
      <c r="FI10" s="17">
        <v>1294</v>
      </c>
      <c r="FJ10" s="17">
        <v>1275</v>
      </c>
      <c r="FK10" s="17">
        <v>1267</v>
      </c>
      <c r="FL10" s="17">
        <v>1261</v>
      </c>
      <c r="FM10" s="17">
        <v>1260</v>
      </c>
      <c r="FN10" s="17">
        <v>1254</v>
      </c>
      <c r="FO10" s="17">
        <v>1248</v>
      </c>
      <c r="FP10" s="17">
        <v>6689</v>
      </c>
      <c r="FQ10" s="17">
        <v>6683</v>
      </c>
      <c r="FR10" s="17">
        <v>6677</v>
      </c>
      <c r="FS10" s="17">
        <v>6671</v>
      </c>
      <c r="FT10" s="17">
        <v>6665</v>
      </c>
      <c r="FU10" s="17">
        <v>6659</v>
      </c>
      <c r="FV10" s="17">
        <v>6653</v>
      </c>
      <c r="FW10" s="17">
        <v>6647</v>
      </c>
      <c r="FX10" s="17">
        <v>6641</v>
      </c>
      <c r="FY10" s="17">
        <v>6635</v>
      </c>
      <c r="FZ10" s="17">
        <v>6630</v>
      </c>
      <c r="GA10" s="17">
        <v>6624</v>
      </c>
      <c r="GB10" s="17">
        <v>6618</v>
      </c>
      <c r="GC10" s="17">
        <v>6612</v>
      </c>
      <c r="GD10" s="17">
        <v>6606</v>
      </c>
      <c r="GE10" s="17">
        <v>6600</v>
      </c>
      <c r="GF10" s="17">
        <v>6594</v>
      </c>
      <c r="GG10" s="17">
        <v>6588</v>
      </c>
      <c r="GH10" s="17">
        <v>6582</v>
      </c>
      <c r="GI10" s="17">
        <v>6576</v>
      </c>
      <c r="GJ10" s="17">
        <v>6570</v>
      </c>
      <c r="GK10" s="17">
        <v>6564</v>
      </c>
      <c r="GL10" s="17">
        <v>6559</v>
      </c>
      <c r="GM10" s="17">
        <v>6553</v>
      </c>
      <c r="GN10" s="17">
        <v>6547</v>
      </c>
      <c r="GO10" s="17">
        <v>6541</v>
      </c>
      <c r="GP10" s="17">
        <v>6535</v>
      </c>
      <c r="GQ10" s="17">
        <v>6529</v>
      </c>
      <c r="GR10" s="17">
        <v>6523</v>
      </c>
      <c r="GS10" s="17">
        <v>6517</v>
      </c>
      <c r="GT10" s="17">
        <v>6511</v>
      </c>
      <c r="GU10" s="17">
        <v>6505</v>
      </c>
      <c r="GV10" s="17">
        <v>6499</v>
      </c>
      <c r="GW10" s="17">
        <v>6493</v>
      </c>
      <c r="GX10" s="17">
        <v>6488</v>
      </c>
      <c r="GY10" s="17">
        <v>6482</v>
      </c>
      <c r="GZ10" s="17">
        <v>6476</v>
      </c>
      <c r="HA10" s="17">
        <v>6470</v>
      </c>
      <c r="HB10" s="17">
        <v>6464</v>
      </c>
      <c r="HC10" s="17">
        <v>6458</v>
      </c>
      <c r="HD10" s="17">
        <v>6452</v>
      </c>
      <c r="HE10" s="17">
        <v>6446</v>
      </c>
      <c r="HF10" s="17">
        <v>6440</v>
      </c>
      <c r="HG10" s="17">
        <v>6434</v>
      </c>
      <c r="HH10" s="17">
        <v>6428</v>
      </c>
      <c r="HI10" s="17">
        <v>6422</v>
      </c>
      <c r="HJ10" s="17">
        <v>6417</v>
      </c>
      <c r="HK10" s="17">
        <v>6411</v>
      </c>
      <c r="HL10" s="17">
        <v>6405</v>
      </c>
      <c r="HM10" s="17">
        <v>6399</v>
      </c>
      <c r="HN10" s="17">
        <v>6393</v>
      </c>
      <c r="HO10" s="17">
        <v>6387</v>
      </c>
      <c r="HP10" s="17">
        <v>6381</v>
      </c>
      <c r="HQ10" s="17">
        <v>6375</v>
      </c>
      <c r="HR10" s="17">
        <v>6369</v>
      </c>
      <c r="HS10" s="17">
        <v>6363</v>
      </c>
      <c r="HT10" s="17">
        <v>6357</v>
      </c>
      <c r="HU10" s="17">
        <v>6351</v>
      </c>
      <c r="HV10" s="17">
        <v>6346</v>
      </c>
      <c r="HW10" s="17">
        <v>6340</v>
      </c>
      <c r="HX10" s="17">
        <v>6334</v>
      </c>
      <c r="HY10" s="17">
        <v>6328</v>
      </c>
      <c r="HZ10" s="17">
        <v>6322</v>
      </c>
      <c r="IA10" s="17">
        <v>6316</v>
      </c>
      <c r="IB10" s="17">
        <v>6310</v>
      </c>
      <c r="IC10" s="17">
        <v>6304</v>
      </c>
      <c r="ID10" s="17">
        <v>6298</v>
      </c>
      <c r="IE10" s="17">
        <v>6292</v>
      </c>
      <c r="IF10" s="17">
        <v>6286</v>
      </c>
      <c r="IG10" s="17">
        <v>6280</v>
      </c>
      <c r="IH10" s="17">
        <v>6274</v>
      </c>
      <c r="II10" s="17">
        <v>6269</v>
      </c>
      <c r="IJ10" s="17">
        <v>6263</v>
      </c>
      <c r="IK10" s="17">
        <v>812</v>
      </c>
      <c r="IL10" s="17">
        <v>806</v>
      </c>
      <c r="IM10" s="17">
        <v>800</v>
      </c>
      <c r="IN10" s="17">
        <v>794</v>
      </c>
      <c r="IO10" s="17">
        <v>788</v>
      </c>
      <c r="IP10" s="17">
        <v>782</v>
      </c>
      <c r="IQ10" s="17">
        <v>776</v>
      </c>
      <c r="IR10" s="17">
        <v>770</v>
      </c>
      <c r="IS10" s="17">
        <v>764</v>
      </c>
      <c r="IT10" s="17">
        <v>758</v>
      </c>
      <c r="IU10" s="17">
        <v>753</v>
      </c>
      <c r="IV10" s="17">
        <v>747</v>
      </c>
      <c r="IW10" s="17">
        <v>741</v>
      </c>
      <c r="IX10" s="17">
        <v>735</v>
      </c>
      <c r="IY10" s="17">
        <v>729</v>
      </c>
      <c r="IZ10" s="17">
        <v>723</v>
      </c>
      <c r="JA10" s="17">
        <v>717</v>
      </c>
      <c r="JB10" s="17">
        <v>711</v>
      </c>
      <c r="JC10" s="17">
        <v>705</v>
      </c>
      <c r="JD10" s="17">
        <v>699</v>
      </c>
      <c r="JE10" s="17">
        <v>693</v>
      </c>
      <c r="JF10" s="17">
        <v>687</v>
      </c>
      <c r="JG10" s="17">
        <v>682</v>
      </c>
      <c r="JH10" s="17">
        <v>676</v>
      </c>
      <c r="JI10" s="17">
        <v>670</v>
      </c>
      <c r="JJ10" s="17">
        <v>664</v>
      </c>
      <c r="JK10" s="17">
        <v>658</v>
      </c>
      <c r="JL10" s="17">
        <v>652</v>
      </c>
      <c r="JM10" s="17">
        <v>646</v>
      </c>
      <c r="JN10" s="17">
        <v>640</v>
      </c>
      <c r="JO10" s="17">
        <v>634</v>
      </c>
      <c r="JP10" s="17">
        <v>628</v>
      </c>
      <c r="JQ10" s="17">
        <v>622</v>
      </c>
      <c r="JR10" s="17">
        <v>616</v>
      </c>
      <c r="JS10" s="17">
        <v>611</v>
      </c>
      <c r="JT10" s="17">
        <v>605</v>
      </c>
      <c r="JU10" s="17">
        <v>599</v>
      </c>
      <c r="JV10" s="17">
        <v>593</v>
      </c>
      <c r="JW10" s="17">
        <v>587</v>
      </c>
      <c r="JX10" s="17">
        <v>581</v>
      </c>
      <c r="JY10" s="17">
        <v>575</v>
      </c>
      <c r="JZ10" s="17">
        <v>569</v>
      </c>
      <c r="KA10" s="17">
        <v>563</v>
      </c>
      <c r="KB10" s="17">
        <v>557</v>
      </c>
      <c r="KC10" s="17">
        <v>551</v>
      </c>
      <c r="KD10" s="17">
        <v>545</v>
      </c>
      <c r="KE10" s="17">
        <v>540</v>
      </c>
      <c r="KF10" s="18">
        <v>534</v>
      </c>
    </row>
    <row r="11" spans="1:293">
      <c r="A11" s="19" t="s">
        <v>5</v>
      </c>
      <c r="B11" s="19" t="s">
        <v>9</v>
      </c>
      <c r="C11" s="19" t="s">
        <v>7</v>
      </c>
      <c r="D11" s="20"/>
      <c r="E11" s="21">
        <v>989251</v>
      </c>
      <c r="F11" s="21">
        <v>990082</v>
      </c>
      <c r="G11" s="21">
        <v>990500</v>
      </c>
      <c r="H11" s="21">
        <v>991141</v>
      </c>
      <c r="I11" s="21">
        <v>992280</v>
      </c>
      <c r="J11" s="21">
        <v>993295</v>
      </c>
      <c r="K11" s="21">
        <v>995136</v>
      </c>
      <c r="L11" s="21">
        <v>997795</v>
      </c>
      <c r="M11" s="21">
        <v>998263</v>
      </c>
      <c r="N11" s="21">
        <v>996959</v>
      </c>
      <c r="O11" s="21">
        <v>996887</v>
      </c>
      <c r="P11" s="21">
        <v>991926</v>
      </c>
      <c r="Q11" s="21">
        <v>986836</v>
      </c>
      <c r="R11" s="21">
        <v>985607</v>
      </c>
      <c r="S11" s="21">
        <v>985236</v>
      </c>
      <c r="T11" s="21">
        <v>981601</v>
      </c>
      <c r="U11" s="21">
        <v>981557</v>
      </c>
      <c r="V11" s="21">
        <v>981317</v>
      </c>
      <c r="W11" s="21">
        <v>984477</v>
      </c>
      <c r="X11" s="21">
        <v>986093</v>
      </c>
      <c r="Y11" s="21">
        <v>987072</v>
      </c>
      <c r="Z11" s="21">
        <v>987842</v>
      </c>
      <c r="AA11" s="21">
        <v>991096</v>
      </c>
      <c r="AB11" s="21">
        <v>992273</v>
      </c>
      <c r="AC11" s="21">
        <v>993077</v>
      </c>
      <c r="AD11" s="21">
        <v>992042</v>
      </c>
      <c r="AE11" s="21">
        <v>991940</v>
      </c>
      <c r="AF11" s="21">
        <v>991414</v>
      </c>
      <c r="AG11" s="21">
        <v>992298</v>
      </c>
      <c r="AH11" s="21">
        <v>993127</v>
      </c>
      <c r="AI11" s="21">
        <v>993723</v>
      </c>
      <c r="AJ11" s="21">
        <v>994261</v>
      </c>
      <c r="AK11" s="21">
        <v>994982</v>
      </c>
      <c r="AL11" s="21">
        <v>995480</v>
      </c>
      <c r="AM11" s="21">
        <v>994095</v>
      </c>
      <c r="AN11" s="21">
        <v>989966</v>
      </c>
      <c r="AO11" s="21">
        <v>990210</v>
      </c>
      <c r="AP11" s="21">
        <v>990700</v>
      </c>
      <c r="AQ11" s="21">
        <v>991502</v>
      </c>
      <c r="AR11" s="21">
        <v>989555</v>
      </c>
      <c r="AS11" s="21">
        <v>988229</v>
      </c>
      <c r="AT11" s="21">
        <v>987069</v>
      </c>
      <c r="AU11" s="21">
        <v>986481</v>
      </c>
      <c r="AV11" s="21">
        <v>987026</v>
      </c>
      <c r="AW11" s="21">
        <v>985142</v>
      </c>
      <c r="AX11" s="21">
        <v>984192</v>
      </c>
      <c r="AY11" s="21">
        <v>983418</v>
      </c>
      <c r="AZ11" s="21">
        <v>982752</v>
      </c>
      <c r="BA11" s="21">
        <v>982610</v>
      </c>
      <c r="BB11" s="21">
        <v>978195</v>
      </c>
      <c r="BC11" s="21">
        <v>976208</v>
      </c>
      <c r="BD11" s="21">
        <v>975248</v>
      </c>
      <c r="BE11" s="21">
        <v>971646</v>
      </c>
      <c r="BF11" s="21">
        <v>970853</v>
      </c>
      <c r="BG11" s="21">
        <v>969781</v>
      </c>
      <c r="BH11" s="21">
        <v>969958</v>
      </c>
      <c r="BI11" s="21">
        <v>966862</v>
      </c>
      <c r="BJ11" s="21">
        <v>966804</v>
      </c>
      <c r="BK11" s="21">
        <v>962375</v>
      </c>
      <c r="BL11" s="21">
        <v>960716</v>
      </c>
      <c r="BM11" s="21">
        <v>960251</v>
      </c>
      <c r="BN11" s="21">
        <v>959841</v>
      </c>
      <c r="BO11" s="21">
        <v>961792</v>
      </c>
      <c r="BP11" s="21">
        <v>960145</v>
      </c>
      <c r="BQ11" s="21">
        <v>959597</v>
      </c>
      <c r="BR11" s="21">
        <v>959644</v>
      </c>
      <c r="BS11" s="21">
        <v>952412</v>
      </c>
      <c r="BT11" s="21">
        <v>953158</v>
      </c>
      <c r="BU11" s="21">
        <v>949761</v>
      </c>
      <c r="BV11" s="21">
        <v>946474</v>
      </c>
      <c r="BW11" s="21">
        <v>945297</v>
      </c>
      <c r="BX11" s="21">
        <v>944183</v>
      </c>
      <c r="BY11" s="21">
        <v>941971</v>
      </c>
      <c r="BZ11" s="21">
        <v>940727</v>
      </c>
      <c r="CA11" s="21">
        <v>940860</v>
      </c>
      <c r="CB11" s="21">
        <v>939097</v>
      </c>
      <c r="CC11" s="21">
        <v>939430</v>
      </c>
      <c r="CD11" s="21">
        <v>940500</v>
      </c>
      <c r="CE11" s="21">
        <v>940770</v>
      </c>
      <c r="CF11" s="21">
        <v>940614</v>
      </c>
      <c r="CG11" s="21">
        <v>940580</v>
      </c>
      <c r="CH11" s="21">
        <v>939883</v>
      </c>
      <c r="CI11" s="21">
        <v>939467</v>
      </c>
      <c r="CJ11" s="21">
        <v>938475</v>
      </c>
      <c r="CK11" s="21">
        <v>939777</v>
      </c>
      <c r="CL11" s="21">
        <v>939821</v>
      </c>
      <c r="CM11" s="21">
        <v>939385</v>
      </c>
      <c r="CN11" s="21">
        <v>937967</v>
      </c>
      <c r="CO11" s="21">
        <v>938406</v>
      </c>
      <c r="CP11" s="21">
        <v>939742</v>
      </c>
      <c r="CQ11" s="21">
        <v>940417</v>
      </c>
      <c r="CR11" s="21">
        <v>940609</v>
      </c>
      <c r="CS11" s="21">
        <v>940901</v>
      </c>
      <c r="CT11" s="21">
        <v>941424</v>
      </c>
      <c r="CU11" s="21">
        <v>944284</v>
      </c>
      <c r="CV11" s="21">
        <v>945086</v>
      </c>
      <c r="CW11" s="21">
        <v>945812</v>
      </c>
      <c r="CX11" s="21">
        <v>946787</v>
      </c>
      <c r="CY11" s="21">
        <v>947272</v>
      </c>
      <c r="CZ11" s="21">
        <v>947440</v>
      </c>
      <c r="DA11" s="21">
        <v>948972</v>
      </c>
      <c r="DB11" s="21">
        <v>951669</v>
      </c>
      <c r="DC11" s="21">
        <v>954895</v>
      </c>
      <c r="DD11" s="21">
        <v>955637</v>
      </c>
      <c r="DE11" s="21">
        <v>955898</v>
      </c>
      <c r="DF11" s="21">
        <v>954302</v>
      </c>
      <c r="DG11" s="21">
        <v>954469</v>
      </c>
      <c r="DH11" s="21">
        <v>956253</v>
      </c>
      <c r="DI11" s="21">
        <v>959033</v>
      </c>
      <c r="DJ11" s="21">
        <v>961453</v>
      </c>
      <c r="DK11" s="21">
        <v>965311</v>
      </c>
      <c r="DL11" s="21">
        <v>966543</v>
      </c>
      <c r="DM11" s="21">
        <v>967554</v>
      </c>
      <c r="DN11" s="21">
        <v>969504</v>
      </c>
      <c r="DO11" s="21">
        <v>971615</v>
      </c>
      <c r="DP11" s="21">
        <v>973267</v>
      </c>
      <c r="DQ11" s="21">
        <v>973375</v>
      </c>
      <c r="DR11" s="21">
        <v>974203</v>
      </c>
      <c r="DS11" s="21">
        <v>975323</v>
      </c>
      <c r="DT11" s="21">
        <v>982220</v>
      </c>
      <c r="DU11" s="21">
        <v>986859</v>
      </c>
      <c r="DV11" s="21">
        <v>991647</v>
      </c>
      <c r="DW11" s="21">
        <v>993415</v>
      </c>
      <c r="DX11" s="21">
        <v>992441</v>
      </c>
      <c r="DY11" s="21">
        <v>993514</v>
      </c>
      <c r="DZ11" s="21">
        <v>994394</v>
      </c>
      <c r="EA11" s="21">
        <v>994988</v>
      </c>
      <c r="EB11" s="21">
        <v>996292</v>
      </c>
      <c r="EC11" s="21">
        <v>996323</v>
      </c>
      <c r="ED11" s="21">
        <v>996674</v>
      </c>
      <c r="EE11" s="21">
        <v>998782</v>
      </c>
      <c r="EF11" s="21">
        <v>1000802</v>
      </c>
      <c r="EG11" s="21">
        <v>1002191</v>
      </c>
      <c r="EH11" s="21">
        <v>1002195</v>
      </c>
      <c r="EI11" s="21">
        <v>1002235</v>
      </c>
      <c r="EJ11" s="21">
        <v>1001915</v>
      </c>
      <c r="EK11" s="21">
        <v>1002094</v>
      </c>
      <c r="EL11" s="21">
        <v>1002788</v>
      </c>
      <c r="EM11" s="21">
        <v>1003649</v>
      </c>
      <c r="EN11" s="21">
        <v>1003997</v>
      </c>
      <c r="EO11" s="21">
        <v>1003239</v>
      </c>
      <c r="EP11" s="21">
        <v>1003181</v>
      </c>
      <c r="EQ11" s="21">
        <v>1004441</v>
      </c>
      <c r="ER11" s="22">
        <v>1003327</v>
      </c>
      <c r="ES11" s="21">
        <v>1002624</v>
      </c>
      <c r="ET11" s="21">
        <v>1000712</v>
      </c>
      <c r="EU11" s="21">
        <v>999391</v>
      </c>
      <c r="EV11" s="21">
        <v>999978</v>
      </c>
      <c r="EW11" s="21">
        <v>1000039</v>
      </c>
      <c r="EX11" s="21">
        <v>998695</v>
      </c>
      <c r="EY11" s="21">
        <v>995443</v>
      </c>
      <c r="EZ11" s="21">
        <v>991703</v>
      </c>
      <c r="FA11" s="21">
        <v>990505</v>
      </c>
      <c r="FB11" s="21">
        <v>991632</v>
      </c>
      <c r="FC11" s="21">
        <v>993707</v>
      </c>
      <c r="FD11" s="21">
        <v>993406</v>
      </c>
      <c r="FE11" s="21">
        <v>994373</v>
      </c>
      <c r="FF11" s="21">
        <v>993934</v>
      </c>
      <c r="FG11" s="21">
        <v>995567</v>
      </c>
      <c r="FH11" s="21">
        <v>994289</v>
      </c>
      <c r="FI11" s="21">
        <v>992844</v>
      </c>
      <c r="FJ11" s="21">
        <v>991820</v>
      </c>
      <c r="FK11" s="21">
        <v>991928</v>
      </c>
      <c r="FL11" s="21">
        <v>987933</v>
      </c>
      <c r="FM11" s="21">
        <v>984805</v>
      </c>
      <c r="FN11" s="21">
        <v>984042</v>
      </c>
      <c r="FO11" s="21">
        <v>987831</v>
      </c>
      <c r="FP11" s="21">
        <v>987330</v>
      </c>
      <c r="FQ11" s="21">
        <v>987441</v>
      </c>
      <c r="FR11" s="21">
        <v>987540</v>
      </c>
      <c r="FS11" s="21">
        <v>987631</v>
      </c>
      <c r="FT11" s="21">
        <v>987706</v>
      </c>
      <c r="FU11" s="21">
        <v>987769</v>
      </c>
      <c r="FV11" s="21">
        <v>987822</v>
      </c>
      <c r="FW11" s="21">
        <v>988026</v>
      </c>
      <c r="FX11" s="21">
        <v>988218</v>
      </c>
      <c r="FY11" s="21">
        <v>988400</v>
      </c>
      <c r="FZ11" s="21">
        <v>988530</v>
      </c>
      <c r="GA11" s="21">
        <v>988650</v>
      </c>
      <c r="GB11" s="21">
        <v>988757</v>
      </c>
      <c r="GC11" s="21">
        <v>988773</v>
      </c>
      <c r="GD11" s="21">
        <v>988778</v>
      </c>
      <c r="GE11" s="21">
        <v>988772</v>
      </c>
      <c r="GF11" s="21">
        <v>988737</v>
      </c>
      <c r="GG11" s="21">
        <v>988689</v>
      </c>
      <c r="GH11" s="21">
        <v>988628</v>
      </c>
      <c r="GI11" s="21">
        <v>988711</v>
      </c>
      <c r="GJ11" s="21">
        <v>988778</v>
      </c>
      <c r="GK11" s="21">
        <v>988833</v>
      </c>
      <c r="GL11" s="21">
        <v>988827</v>
      </c>
      <c r="GM11" s="21">
        <v>988810</v>
      </c>
      <c r="GN11" s="21">
        <v>988778</v>
      </c>
      <c r="GO11" s="21">
        <v>988652</v>
      </c>
      <c r="GP11" s="21">
        <v>988513</v>
      </c>
      <c r="GQ11" s="21">
        <v>988361</v>
      </c>
      <c r="GR11" s="21">
        <v>988181</v>
      </c>
      <c r="GS11" s="21">
        <v>987988</v>
      </c>
      <c r="GT11" s="21">
        <v>987782</v>
      </c>
      <c r="GU11" s="21">
        <v>987722</v>
      </c>
      <c r="GV11" s="21">
        <v>987650</v>
      </c>
      <c r="GW11" s="21">
        <v>987563</v>
      </c>
      <c r="GX11" s="21">
        <v>987425</v>
      </c>
      <c r="GY11" s="21">
        <v>987271</v>
      </c>
      <c r="GZ11" s="21">
        <v>987106</v>
      </c>
      <c r="HA11" s="21">
        <v>986851</v>
      </c>
      <c r="HB11" s="21">
        <v>986583</v>
      </c>
      <c r="HC11" s="21">
        <v>986301</v>
      </c>
      <c r="HD11" s="21">
        <v>985993</v>
      </c>
      <c r="HE11" s="21">
        <v>985670</v>
      </c>
      <c r="HF11" s="21">
        <v>985336</v>
      </c>
      <c r="HG11" s="21">
        <v>985141</v>
      </c>
      <c r="HH11" s="21">
        <v>984932</v>
      </c>
      <c r="HI11" s="21">
        <v>984710</v>
      </c>
      <c r="HJ11" s="21">
        <v>984428</v>
      </c>
      <c r="HK11" s="21">
        <v>984135</v>
      </c>
      <c r="HL11" s="21">
        <v>983823</v>
      </c>
      <c r="HM11" s="21">
        <v>983419</v>
      </c>
      <c r="HN11" s="21">
        <v>983001</v>
      </c>
      <c r="HO11" s="21">
        <v>982566</v>
      </c>
      <c r="HP11" s="21">
        <v>982099</v>
      </c>
      <c r="HQ11" s="21">
        <v>981621</v>
      </c>
      <c r="HR11" s="21">
        <v>981125</v>
      </c>
      <c r="HS11" s="21">
        <v>980767</v>
      </c>
      <c r="HT11" s="21">
        <v>980392</v>
      </c>
      <c r="HU11" s="21">
        <v>980001</v>
      </c>
      <c r="HV11" s="21">
        <v>979549</v>
      </c>
      <c r="HW11" s="21">
        <v>979079</v>
      </c>
      <c r="HX11" s="21">
        <v>978595</v>
      </c>
      <c r="HY11" s="21">
        <v>978008</v>
      </c>
      <c r="HZ11" s="21">
        <v>977404</v>
      </c>
      <c r="IA11" s="21">
        <v>976784</v>
      </c>
      <c r="IB11" s="21">
        <v>976127</v>
      </c>
      <c r="IC11" s="21">
        <v>975454</v>
      </c>
      <c r="ID11" s="21">
        <v>974764</v>
      </c>
      <c r="IE11" s="21">
        <v>974205</v>
      </c>
      <c r="IF11" s="21">
        <v>973627</v>
      </c>
      <c r="IG11" s="21">
        <v>973034</v>
      </c>
      <c r="IH11" s="21">
        <v>972373</v>
      </c>
      <c r="II11" s="21">
        <v>971692</v>
      </c>
      <c r="IJ11" s="21">
        <v>970996</v>
      </c>
      <c r="IK11" s="21">
        <v>970193</v>
      </c>
      <c r="IL11" s="21">
        <v>969371</v>
      </c>
      <c r="IM11" s="21">
        <v>968534</v>
      </c>
      <c r="IN11" s="21">
        <v>967653</v>
      </c>
      <c r="IO11" s="21">
        <v>966755</v>
      </c>
      <c r="IP11" s="21">
        <v>965838</v>
      </c>
      <c r="IQ11" s="21">
        <v>965048</v>
      </c>
      <c r="IR11" s="21">
        <v>964237</v>
      </c>
      <c r="IS11" s="21">
        <v>963411</v>
      </c>
      <c r="IT11" s="21">
        <v>962511</v>
      </c>
      <c r="IU11" s="21">
        <v>961593</v>
      </c>
      <c r="IV11" s="21">
        <v>960655</v>
      </c>
      <c r="IW11" s="21">
        <v>959609</v>
      </c>
      <c r="IX11" s="21">
        <v>958545</v>
      </c>
      <c r="IY11" s="21">
        <v>957463</v>
      </c>
      <c r="IZ11" s="21">
        <v>956335</v>
      </c>
      <c r="JA11" s="21">
        <v>955189</v>
      </c>
      <c r="JB11" s="21">
        <v>954024</v>
      </c>
      <c r="JC11" s="21">
        <v>952981</v>
      </c>
      <c r="JD11" s="21">
        <v>951922</v>
      </c>
      <c r="JE11" s="21">
        <v>950844</v>
      </c>
      <c r="JF11" s="21">
        <v>949690</v>
      </c>
      <c r="JG11" s="21">
        <v>948517</v>
      </c>
      <c r="JH11" s="21">
        <v>947325</v>
      </c>
      <c r="JI11" s="21">
        <v>946024</v>
      </c>
      <c r="JJ11" s="21">
        <v>944701</v>
      </c>
      <c r="JK11" s="21">
        <v>943361</v>
      </c>
      <c r="JL11" s="21">
        <v>941975</v>
      </c>
      <c r="JM11" s="21">
        <v>940569</v>
      </c>
      <c r="JN11" s="21">
        <v>939143</v>
      </c>
      <c r="JO11" s="21">
        <v>937842</v>
      </c>
      <c r="JP11" s="21">
        <v>936521</v>
      </c>
      <c r="JQ11" s="21">
        <v>935180</v>
      </c>
      <c r="JR11" s="21">
        <v>933764</v>
      </c>
      <c r="JS11" s="21">
        <v>932331</v>
      </c>
      <c r="JT11" s="21">
        <v>930875</v>
      </c>
      <c r="JU11" s="21">
        <v>929311</v>
      </c>
      <c r="JV11" s="21">
        <v>927727</v>
      </c>
      <c r="JW11" s="21">
        <v>926123</v>
      </c>
      <c r="JX11" s="21">
        <v>924474</v>
      </c>
      <c r="JY11" s="21">
        <v>922804</v>
      </c>
      <c r="JZ11" s="21">
        <v>921114</v>
      </c>
      <c r="KA11" s="21">
        <v>919550</v>
      </c>
      <c r="KB11" s="21">
        <v>917964</v>
      </c>
      <c r="KC11" s="21">
        <v>916357</v>
      </c>
      <c r="KD11" s="21">
        <v>914679</v>
      </c>
      <c r="KE11" s="21">
        <v>912980</v>
      </c>
      <c r="KF11" s="22">
        <v>911259</v>
      </c>
    </row>
    <row r="12" spans="1:293">
      <c r="A12" s="15"/>
      <c r="B12" s="15"/>
      <c r="C12" s="15"/>
      <c r="D12" s="16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8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8"/>
    </row>
    <row r="13" spans="1:293">
      <c r="A13" s="15" t="s">
        <v>5</v>
      </c>
      <c r="B13" s="15" t="s">
        <v>6</v>
      </c>
      <c r="C13" s="15" t="s">
        <v>10</v>
      </c>
      <c r="D13" s="16"/>
      <c r="E13" s="17">
        <v>177513</v>
      </c>
      <c r="F13" s="17">
        <v>177865</v>
      </c>
      <c r="G13" s="17">
        <v>178853</v>
      </c>
      <c r="H13" s="17">
        <v>179492</v>
      </c>
      <c r="I13" s="17">
        <v>180298</v>
      </c>
      <c r="J13" s="17">
        <v>180040</v>
      </c>
      <c r="K13" s="17">
        <v>179303</v>
      </c>
      <c r="L13" s="17">
        <v>178564</v>
      </c>
      <c r="M13" s="17">
        <v>178920</v>
      </c>
      <c r="N13" s="17">
        <v>182059</v>
      </c>
      <c r="O13" s="17">
        <v>184073</v>
      </c>
      <c r="P13" s="17">
        <v>190229</v>
      </c>
      <c r="Q13" s="17">
        <v>196640</v>
      </c>
      <c r="R13" s="17">
        <v>199227</v>
      </c>
      <c r="S13" s="17">
        <v>200709</v>
      </c>
      <c r="T13" s="17">
        <v>205764</v>
      </c>
      <c r="U13" s="17">
        <v>206886</v>
      </c>
      <c r="V13" s="17">
        <v>207724</v>
      </c>
      <c r="W13" s="17">
        <v>205767</v>
      </c>
      <c r="X13" s="17">
        <v>204943</v>
      </c>
      <c r="Y13" s="17">
        <v>204865</v>
      </c>
      <c r="Z13" s="17">
        <v>204985</v>
      </c>
      <c r="AA13" s="17">
        <v>203699</v>
      </c>
      <c r="AB13" s="17">
        <v>203747</v>
      </c>
      <c r="AC13" s="17">
        <v>203626</v>
      </c>
      <c r="AD13" s="17">
        <v>205460</v>
      </c>
      <c r="AE13" s="17">
        <v>205893</v>
      </c>
      <c r="AF13" s="17">
        <v>207101</v>
      </c>
      <c r="AG13" s="17">
        <v>207069</v>
      </c>
      <c r="AH13" s="17">
        <v>207110</v>
      </c>
      <c r="AI13" s="17">
        <v>207670</v>
      </c>
      <c r="AJ13" s="17">
        <v>208002</v>
      </c>
      <c r="AK13" s="17">
        <v>207887</v>
      </c>
      <c r="AL13" s="17">
        <v>208608</v>
      </c>
      <c r="AM13" s="17">
        <v>209460</v>
      </c>
      <c r="AN13" s="17">
        <v>214261</v>
      </c>
      <c r="AO13" s="17">
        <v>213978</v>
      </c>
      <c r="AP13" s="17">
        <v>213636</v>
      </c>
      <c r="AQ13" s="17">
        <v>213938</v>
      </c>
      <c r="AR13" s="17">
        <v>215705</v>
      </c>
      <c r="AS13" s="17">
        <v>217151</v>
      </c>
      <c r="AT13" s="17">
        <v>218900</v>
      </c>
      <c r="AU13" s="17">
        <v>219856</v>
      </c>
      <c r="AV13" s="17">
        <v>219941</v>
      </c>
      <c r="AW13" s="17">
        <v>222752</v>
      </c>
      <c r="AX13" s="17">
        <v>224023</v>
      </c>
      <c r="AY13" s="17">
        <v>226554</v>
      </c>
      <c r="AZ13" s="17">
        <v>227630</v>
      </c>
      <c r="BA13" s="17">
        <v>228034</v>
      </c>
      <c r="BB13" s="17">
        <v>232785</v>
      </c>
      <c r="BC13" s="17">
        <v>235383</v>
      </c>
      <c r="BD13" s="17">
        <v>237019</v>
      </c>
      <c r="BE13" s="17">
        <v>241021</v>
      </c>
      <c r="BF13" s="17">
        <v>243004</v>
      </c>
      <c r="BG13" s="17">
        <v>244587</v>
      </c>
      <c r="BH13" s="17">
        <v>245703</v>
      </c>
      <c r="BI13" s="17">
        <v>249291</v>
      </c>
      <c r="BJ13" s="17">
        <v>249975</v>
      </c>
      <c r="BK13" s="17">
        <v>255753</v>
      </c>
      <c r="BL13" s="17">
        <v>257842</v>
      </c>
      <c r="BM13" s="17">
        <v>258618</v>
      </c>
      <c r="BN13" s="17">
        <v>259107</v>
      </c>
      <c r="BO13" s="17">
        <v>257858</v>
      </c>
      <c r="BP13" s="17">
        <v>260401</v>
      </c>
      <c r="BQ13" s="17">
        <v>261906</v>
      </c>
      <c r="BR13" s="17">
        <v>262051</v>
      </c>
      <c r="BS13" s="17">
        <v>269917</v>
      </c>
      <c r="BT13" s="17">
        <v>269956</v>
      </c>
      <c r="BU13" s="17">
        <v>273632</v>
      </c>
      <c r="BV13" s="17">
        <v>277742</v>
      </c>
      <c r="BW13" s="17">
        <v>279586</v>
      </c>
      <c r="BX13" s="17">
        <v>280589</v>
      </c>
      <c r="BY13" s="17">
        <v>283441</v>
      </c>
      <c r="BZ13" s="17">
        <v>284883</v>
      </c>
      <c r="CA13" s="17">
        <v>285563</v>
      </c>
      <c r="CB13" s="17">
        <v>288059</v>
      </c>
      <c r="CC13" s="17">
        <v>288476</v>
      </c>
      <c r="CD13" s="17">
        <v>288019</v>
      </c>
      <c r="CE13" s="17">
        <v>288905</v>
      </c>
      <c r="CF13" s="17">
        <v>289708</v>
      </c>
      <c r="CG13" s="17">
        <v>289977</v>
      </c>
      <c r="CH13" s="17">
        <v>291397</v>
      </c>
      <c r="CI13" s="17">
        <v>291961</v>
      </c>
      <c r="CJ13" s="17">
        <v>293076</v>
      </c>
      <c r="CK13" s="17">
        <v>292258</v>
      </c>
      <c r="CL13" s="17">
        <v>292514</v>
      </c>
      <c r="CM13" s="17">
        <v>293195</v>
      </c>
      <c r="CN13" s="17">
        <v>295392</v>
      </c>
      <c r="CO13" s="17">
        <v>295455</v>
      </c>
      <c r="CP13" s="17">
        <v>294561</v>
      </c>
      <c r="CQ13" s="17">
        <v>294945</v>
      </c>
      <c r="CR13" s="17">
        <v>295409</v>
      </c>
      <c r="CS13" s="17">
        <v>295333</v>
      </c>
      <c r="CT13" s="17">
        <v>295293</v>
      </c>
      <c r="CU13" s="17">
        <v>292982</v>
      </c>
      <c r="CV13" s="17">
        <v>293007</v>
      </c>
      <c r="CW13" s="17">
        <v>292639</v>
      </c>
      <c r="CX13" s="17">
        <v>292282</v>
      </c>
      <c r="CY13" s="17">
        <v>292264</v>
      </c>
      <c r="CZ13" s="17">
        <v>292639</v>
      </c>
      <c r="DA13" s="17">
        <v>291448</v>
      </c>
      <c r="DB13" s="17">
        <v>289058</v>
      </c>
      <c r="DC13" s="17">
        <v>286188</v>
      </c>
      <c r="DD13" s="17">
        <v>285906</v>
      </c>
      <c r="DE13" s="17">
        <v>285817</v>
      </c>
      <c r="DF13" s="17">
        <v>287588</v>
      </c>
      <c r="DG13" s="17">
        <v>287812</v>
      </c>
      <c r="DH13" s="17">
        <v>286234</v>
      </c>
      <c r="DI13" s="17">
        <v>283619</v>
      </c>
      <c r="DJ13" s="17">
        <v>281231</v>
      </c>
      <c r="DK13" s="17">
        <v>278202</v>
      </c>
      <c r="DL13" s="17">
        <v>277723</v>
      </c>
      <c r="DM13" s="17">
        <v>276842</v>
      </c>
      <c r="DN13" s="17">
        <v>275366</v>
      </c>
      <c r="DO13" s="17">
        <v>273200</v>
      </c>
      <c r="DP13" s="17">
        <v>272587</v>
      </c>
      <c r="DQ13" s="17">
        <v>273250</v>
      </c>
      <c r="DR13" s="17">
        <v>272732</v>
      </c>
      <c r="DS13" s="17">
        <v>271532</v>
      </c>
      <c r="DT13" s="17">
        <v>265085</v>
      </c>
      <c r="DU13" s="17">
        <v>260903</v>
      </c>
      <c r="DV13" s="17">
        <v>256532</v>
      </c>
      <c r="DW13" s="17">
        <v>255665</v>
      </c>
      <c r="DX13" s="17">
        <v>256941</v>
      </c>
      <c r="DY13" s="17">
        <v>256415</v>
      </c>
      <c r="DZ13" s="17">
        <v>255937</v>
      </c>
      <c r="EA13" s="17">
        <v>255725</v>
      </c>
      <c r="EB13" s="17">
        <v>255980</v>
      </c>
      <c r="EC13" s="17">
        <v>255994</v>
      </c>
      <c r="ED13" s="17">
        <v>256382</v>
      </c>
      <c r="EE13" s="17">
        <v>254648</v>
      </c>
      <c r="EF13" s="17">
        <v>252806</v>
      </c>
      <c r="EG13" s="17">
        <v>251669</v>
      </c>
      <c r="EH13" s="17">
        <v>251784</v>
      </c>
      <c r="EI13" s="17">
        <v>251624</v>
      </c>
      <c r="EJ13" s="17">
        <v>251965</v>
      </c>
      <c r="EK13" s="17">
        <v>252492</v>
      </c>
      <c r="EL13" s="17">
        <v>251797</v>
      </c>
      <c r="EM13" s="17">
        <v>251488</v>
      </c>
      <c r="EN13" s="17">
        <v>251789</v>
      </c>
      <c r="EO13" s="17">
        <v>253063</v>
      </c>
      <c r="EP13" s="17">
        <v>253876</v>
      </c>
      <c r="EQ13" s="17">
        <v>253164</v>
      </c>
      <c r="ER13" s="18">
        <v>254392</v>
      </c>
      <c r="ES13" s="17">
        <v>255470</v>
      </c>
      <c r="ET13" s="17">
        <v>257564</v>
      </c>
      <c r="EU13" s="17">
        <v>259247</v>
      </c>
      <c r="EV13" s="17">
        <v>258810</v>
      </c>
      <c r="EW13" s="17">
        <v>259381</v>
      </c>
      <c r="EX13" s="17">
        <v>260305</v>
      </c>
      <c r="EY13" s="17">
        <v>262072</v>
      </c>
      <c r="EZ13" s="17">
        <v>264584</v>
      </c>
      <c r="FA13" s="17">
        <v>265972</v>
      </c>
      <c r="FB13" s="17">
        <v>265545</v>
      </c>
      <c r="FC13" s="17">
        <v>265426</v>
      </c>
      <c r="FD13" s="17">
        <v>265841</v>
      </c>
      <c r="FE13" s="17">
        <v>265675</v>
      </c>
      <c r="FF13" s="17">
        <v>266933</v>
      </c>
      <c r="FG13" s="17">
        <v>265925</v>
      </c>
      <c r="FH13" s="17">
        <v>267747</v>
      </c>
      <c r="FI13" s="17">
        <v>269077</v>
      </c>
      <c r="FJ13" s="17">
        <v>269796</v>
      </c>
      <c r="FK13" s="17">
        <v>269546</v>
      </c>
      <c r="FL13" s="17">
        <v>272704</v>
      </c>
      <c r="FM13" s="17">
        <v>275118</v>
      </c>
      <c r="FN13" s="17">
        <v>275492</v>
      </c>
      <c r="FO13" s="17">
        <v>270305</v>
      </c>
      <c r="FP13" s="17">
        <v>270163</v>
      </c>
      <c r="FQ13" s="17">
        <v>270361</v>
      </c>
      <c r="FR13" s="17">
        <v>270559</v>
      </c>
      <c r="FS13" s="17">
        <v>270757</v>
      </c>
      <c r="FT13" s="17">
        <v>270953</v>
      </c>
      <c r="FU13" s="17">
        <v>271150</v>
      </c>
      <c r="FV13" s="17">
        <v>271347</v>
      </c>
      <c r="FW13" s="17">
        <v>271584</v>
      </c>
      <c r="FX13" s="17">
        <v>271820</v>
      </c>
      <c r="FY13" s="17">
        <v>272057</v>
      </c>
      <c r="FZ13" s="17">
        <v>272284</v>
      </c>
      <c r="GA13" s="17">
        <v>272510</v>
      </c>
      <c r="GB13" s="17">
        <v>272737</v>
      </c>
      <c r="GC13" s="17">
        <v>272943</v>
      </c>
      <c r="GD13" s="17">
        <v>273150</v>
      </c>
      <c r="GE13" s="17">
        <v>273357</v>
      </c>
      <c r="GF13" s="17">
        <v>273559</v>
      </c>
      <c r="GG13" s="17">
        <v>273760</v>
      </c>
      <c r="GH13" s="17">
        <v>273963</v>
      </c>
      <c r="GI13" s="17">
        <v>274203</v>
      </c>
      <c r="GJ13" s="17">
        <v>274443</v>
      </c>
      <c r="GK13" s="17">
        <v>274682</v>
      </c>
      <c r="GL13" s="17">
        <v>274910</v>
      </c>
      <c r="GM13" s="17">
        <v>275138</v>
      </c>
      <c r="GN13" s="17">
        <v>275365</v>
      </c>
      <c r="GO13" s="17">
        <v>275572</v>
      </c>
      <c r="GP13" s="17">
        <v>275779</v>
      </c>
      <c r="GQ13" s="17">
        <v>275985</v>
      </c>
      <c r="GR13" s="17">
        <v>276188</v>
      </c>
      <c r="GS13" s="17">
        <v>276391</v>
      </c>
      <c r="GT13" s="17">
        <v>276593</v>
      </c>
      <c r="GU13" s="17">
        <v>276836</v>
      </c>
      <c r="GV13" s="17">
        <v>277078</v>
      </c>
      <c r="GW13" s="17">
        <v>277320</v>
      </c>
      <c r="GX13" s="17">
        <v>277553</v>
      </c>
      <c r="GY13" s="17">
        <v>277785</v>
      </c>
      <c r="GZ13" s="17">
        <v>278019</v>
      </c>
      <c r="HA13" s="17">
        <v>278233</v>
      </c>
      <c r="HB13" s="17">
        <v>278446</v>
      </c>
      <c r="HC13" s="17">
        <v>278660</v>
      </c>
      <c r="HD13" s="17">
        <v>278870</v>
      </c>
      <c r="HE13" s="17">
        <v>279082</v>
      </c>
      <c r="HF13" s="17">
        <v>279293</v>
      </c>
      <c r="HG13" s="17">
        <v>279542</v>
      </c>
      <c r="HH13" s="17">
        <v>279793</v>
      </c>
      <c r="HI13" s="17">
        <v>280042</v>
      </c>
      <c r="HJ13" s="17">
        <v>280282</v>
      </c>
      <c r="HK13" s="17">
        <v>280520</v>
      </c>
      <c r="HL13" s="17">
        <v>280760</v>
      </c>
      <c r="HM13" s="17">
        <v>280979</v>
      </c>
      <c r="HN13" s="17">
        <v>281198</v>
      </c>
      <c r="HO13" s="17">
        <v>281417</v>
      </c>
      <c r="HP13" s="17">
        <v>281633</v>
      </c>
      <c r="HQ13" s="17">
        <v>281847</v>
      </c>
      <c r="HR13" s="17">
        <v>282063</v>
      </c>
      <c r="HS13" s="17">
        <v>282316</v>
      </c>
      <c r="HT13" s="17">
        <v>282570</v>
      </c>
      <c r="HU13" s="17">
        <v>282823</v>
      </c>
      <c r="HV13" s="17">
        <v>283065</v>
      </c>
      <c r="HW13" s="17">
        <v>283306</v>
      </c>
      <c r="HX13" s="17">
        <v>283547</v>
      </c>
      <c r="HY13" s="17">
        <v>283767</v>
      </c>
      <c r="HZ13" s="17">
        <v>283987</v>
      </c>
      <c r="IA13" s="17">
        <v>284206</v>
      </c>
      <c r="IB13" s="17">
        <v>284421</v>
      </c>
      <c r="IC13" s="17">
        <v>284635</v>
      </c>
      <c r="ID13" s="17">
        <v>284849</v>
      </c>
      <c r="IE13" s="17">
        <v>285100</v>
      </c>
      <c r="IF13" s="17">
        <v>285351</v>
      </c>
      <c r="IG13" s="17">
        <v>285603</v>
      </c>
      <c r="IH13" s="17">
        <v>285840</v>
      </c>
      <c r="II13" s="17">
        <v>286079</v>
      </c>
      <c r="IJ13" s="17">
        <v>286317</v>
      </c>
      <c r="IK13" s="17">
        <v>286892</v>
      </c>
      <c r="IL13" s="17">
        <v>287108</v>
      </c>
      <c r="IM13" s="17">
        <v>287323</v>
      </c>
      <c r="IN13" s="17">
        <v>287533</v>
      </c>
      <c r="IO13" s="17">
        <v>287741</v>
      </c>
      <c r="IP13" s="17">
        <v>287950</v>
      </c>
      <c r="IQ13" s="17">
        <v>288195</v>
      </c>
      <c r="IR13" s="17">
        <v>288440</v>
      </c>
      <c r="IS13" s="17">
        <v>288685</v>
      </c>
      <c r="IT13" s="17">
        <v>288916</v>
      </c>
      <c r="IU13" s="17">
        <v>289146</v>
      </c>
      <c r="IV13" s="17">
        <v>289378</v>
      </c>
      <c r="IW13" s="17">
        <v>289586</v>
      </c>
      <c r="IX13" s="17">
        <v>289793</v>
      </c>
      <c r="IY13" s="17">
        <v>290002</v>
      </c>
      <c r="IZ13" s="17">
        <v>290203</v>
      </c>
      <c r="JA13" s="17">
        <v>290404</v>
      </c>
      <c r="JB13" s="17">
        <v>290606</v>
      </c>
      <c r="JC13" s="17">
        <v>290844</v>
      </c>
      <c r="JD13" s="17">
        <v>291081</v>
      </c>
      <c r="JE13" s="17">
        <v>291319</v>
      </c>
      <c r="JF13" s="17">
        <v>291542</v>
      </c>
      <c r="JG13" s="17">
        <v>291766</v>
      </c>
      <c r="JH13" s="17">
        <v>291990</v>
      </c>
      <c r="JI13" s="17">
        <v>292190</v>
      </c>
      <c r="JJ13" s="17">
        <v>292391</v>
      </c>
      <c r="JK13" s="17">
        <v>292593</v>
      </c>
      <c r="JL13" s="17">
        <v>292787</v>
      </c>
      <c r="JM13" s="17">
        <v>292981</v>
      </c>
      <c r="JN13" s="17">
        <v>293176</v>
      </c>
      <c r="JO13" s="17">
        <v>293407</v>
      </c>
      <c r="JP13" s="17">
        <v>293638</v>
      </c>
      <c r="JQ13" s="17">
        <v>293869</v>
      </c>
      <c r="JR13" s="17">
        <v>294087</v>
      </c>
      <c r="JS13" s="17">
        <v>294305</v>
      </c>
      <c r="JT13" s="17">
        <v>294522</v>
      </c>
      <c r="JU13" s="17">
        <v>294718</v>
      </c>
      <c r="JV13" s="17">
        <v>294914</v>
      </c>
      <c r="JW13" s="17">
        <v>295110</v>
      </c>
      <c r="JX13" s="17">
        <v>295300</v>
      </c>
      <c r="JY13" s="17">
        <v>295491</v>
      </c>
      <c r="JZ13" s="17">
        <v>295681</v>
      </c>
      <c r="KA13" s="17">
        <v>295908</v>
      </c>
      <c r="KB13" s="17">
        <v>296135</v>
      </c>
      <c r="KC13" s="17">
        <v>296363</v>
      </c>
      <c r="KD13" s="17">
        <v>296577</v>
      </c>
      <c r="KE13" s="17">
        <v>296792</v>
      </c>
      <c r="KF13" s="18">
        <v>297007</v>
      </c>
    </row>
    <row r="14" spans="1:293">
      <c r="A14" s="15" t="s">
        <v>5</v>
      </c>
      <c r="B14" s="15" t="s">
        <v>8</v>
      </c>
      <c r="C14" s="15" t="s">
        <v>10</v>
      </c>
      <c r="D14" s="16"/>
      <c r="E14" s="17">
        <v>468</v>
      </c>
      <c r="F14" s="17">
        <v>466</v>
      </c>
      <c r="G14" s="17">
        <v>465</v>
      </c>
      <c r="H14" s="17">
        <v>452</v>
      </c>
      <c r="I14" s="17">
        <v>444</v>
      </c>
      <c r="J14" s="17">
        <v>438</v>
      </c>
      <c r="K14" s="17">
        <v>431</v>
      </c>
      <c r="L14" s="17">
        <v>437</v>
      </c>
      <c r="M14" s="17">
        <v>434</v>
      </c>
      <c r="N14" s="17">
        <v>419</v>
      </c>
      <c r="O14" s="17">
        <v>419</v>
      </c>
      <c r="P14" s="17">
        <v>426</v>
      </c>
      <c r="Q14" s="17">
        <v>413</v>
      </c>
      <c r="R14" s="17">
        <v>408</v>
      </c>
      <c r="S14" s="17">
        <v>404</v>
      </c>
      <c r="T14" s="17">
        <v>402</v>
      </c>
      <c r="U14" s="17">
        <v>398</v>
      </c>
      <c r="V14" s="17">
        <v>393</v>
      </c>
      <c r="W14" s="17">
        <v>395</v>
      </c>
      <c r="X14" s="17">
        <v>399</v>
      </c>
      <c r="Y14" s="17">
        <v>396</v>
      </c>
      <c r="Z14" s="17">
        <v>392</v>
      </c>
      <c r="AA14" s="17">
        <v>389</v>
      </c>
      <c r="AB14" s="17">
        <v>383</v>
      </c>
      <c r="AC14" s="17">
        <v>379</v>
      </c>
      <c r="AD14" s="17">
        <v>374</v>
      </c>
      <c r="AE14" s="17">
        <v>379</v>
      </c>
      <c r="AF14" s="17">
        <v>373</v>
      </c>
      <c r="AG14" s="17">
        <v>364</v>
      </c>
      <c r="AH14" s="17">
        <v>357</v>
      </c>
      <c r="AI14" s="17">
        <v>343</v>
      </c>
      <c r="AJ14" s="17">
        <v>342</v>
      </c>
      <c r="AK14" s="17">
        <v>345</v>
      </c>
      <c r="AL14" s="17">
        <v>340</v>
      </c>
      <c r="AM14" s="17">
        <v>338</v>
      </c>
      <c r="AN14" s="17">
        <v>339</v>
      </c>
      <c r="AO14" s="17">
        <v>334</v>
      </c>
      <c r="AP14" s="17">
        <v>333</v>
      </c>
      <c r="AQ14" s="17">
        <v>331</v>
      </c>
      <c r="AR14" s="17">
        <v>327</v>
      </c>
      <c r="AS14" s="17">
        <v>330</v>
      </c>
      <c r="AT14" s="17">
        <v>325</v>
      </c>
      <c r="AU14" s="17">
        <v>326</v>
      </c>
      <c r="AV14" s="17">
        <v>328</v>
      </c>
      <c r="AW14" s="17">
        <v>330</v>
      </c>
      <c r="AX14" s="17">
        <v>322</v>
      </c>
      <c r="AY14" s="17">
        <v>314</v>
      </c>
      <c r="AZ14" s="17">
        <v>311</v>
      </c>
      <c r="BA14" s="17">
        <v>315</v>
      </c>
      <c r="BB14" s="17">
        <v>314</v>
      </c>
      <c r="BC14" s="17">
        <v>312</v>
      </c>
      <c r="BD14" s="17">
        <v>298</v>
      </c>
      <c r="BE14" s="17">
        <v>292</v>
      </c>
      <c r="BF14" s="17">
        <v>282</v>
      </c>
      <c r="BG14" s="17">
        <v>276</v>
      </c>
      <c r="BH14" s="17">
        <v>264</v>
      </c>
      <c r="BI14" s="17">
        <v>260</v>
      </c>
      <c r="BJ14" s="17">
        <v>259</v>
      </c>
      <c r="BK14" s="17">
        <v>254</v>
      </c>
      <c r="BL14" s="17">
        <v>260</v>
      </c>
      <c r="BM14" s="17">
        <v>258</v>
      </c>
      <c r="BN14" s="17">
        <v>266</v>
      </c>
      <c r="BO14" s="17">
        <v>266</v>
      </c>
      <c r="BP14" s="17">
        <v>263</v>
      </c>
      <c r="BQ14" s="17">
        <v>261</v>
      </c>
      <c r="BR14" s="17">
        <v>257</v>
      </c>
      <c r="BS14" s="17">
        <v>286</v>
      </c>
      <c r="BT14" s="17">
        <v>280</v>
      </c>
      <c r="BU14" s="17">
        <v>287</v>
      </c>
      <c r="BV14" s="17">
        <v>283</v>
      </c>
      <c r="BW14" s="17">
        <v>284</v>
      </c>
      <c r="BX14" s="17">
        <v>284</v>
      </c>
      <c r="BY14" s="17">
        <v>285</v>
      </c>
      <c r="BZ14" s="17">
        <v>286</v>
      </c>
      <c r="CA14" s="17">
        <v>280</v>
      </c>
      <c r="CB14" s="17">
        <v>283</v>
      </c>
      <c r="CC14" s="17">
        <v>288</v>
      </c>
      <c r="CD14" s="17">
        <v>287</v>
      </c>
      <c r="CE14" s="17">
        <v>284</v>
      </c>
      <c r="CF14" s="17">
        <v>283</v>
      </c>
      <c r="CG14" s="17">
        <v>283</v>
      </c>
      <c r="CH14" s="17">
        <v>286</v>
      </c>
      <c r="CI14" s="17">
        <v>283</v>
      </c>
      <c r="CJ14" s="17">
        <v>285</v>
      </c>
      <c r="CK14" s="17">
        <v>287</v>
      </c>
      <c r="CL14" s="17">
        <v>285</v>
      </c>
      <c r="CM14" s="17">
        <v>286</v>
      </c>
      <c r="CN14" s="17">
        <v>289</v>
      </c>
      <c r="CO14" s="17">
        <v>286</v>
      </c>
      <c r="CP14" s="17">
        <v>281</v>
      </c>
      <c r="CQ14" s="17">
        <v>284</v>
      </c>
      <c r="CR14" s="17">
        <v>280</v>
      </c>
      <c r="CS14" s="17">
        <v>277</v>
      </c>
      <c r="CT14" s="17">
        <v>275</v>
      </c>
      <c r="CU14" s="17">
        <v>267</v>
      </c>
      <c r="CV14" s="17">
        <v>259</v>
      </c>
      <c r="CW14" s="17">
        <v>257</v>
      </c>
      <c r="CX14" s="17">
        <v>252</v>
      </c>
      <c r="CY14" s="17">
        <v>249</v>
      </c>
      <c r="CZ14" s="17">
        <v>246</v>
      </c>
      <c r="DA14" s="17">
        <v>240</v>
      </c>
      <c r="DB14" s="17">
        <v>235</v>
      </c>
      <c r="DC14" s="17">
        <v>233</v>
      </c>
      <c r="DD14" s="17">
        <v>232</v>
      </c>
      <c r="DE14" s="17">
        <v>229</v>
      </c>
      <c r="DF14" s="17">
        <v>227</v>
      </c>
      <c r="DG14" s="17">
        <v>227</v>
      </c>
      <c r="DH14" s="17">
        <v>227</v>
      </c>
      <c r="DI14" s="17">
        <v>224</v>
      </c>
      <c r="DJ14" s="17">
        <v>220</v>
      </c>
      <c r="DK14" s="17">
        <v>210</v>
      </c>
      <c r="DL14" s="17">
        <v>210</v>
      </c>
      <c r="DM14" s="17">
        <v>206</v>
      </c>
      <c r="DN14" s="17">
        <v>202</v>
      </c>
      <c r="DO14" s="17">
        <v>196</v>
      </c>
      <c r="DP14" s="17">
        <v>179</v>
      </c>
      <c r="DQ14" s="17">
        <v>173</v>
      </c>
      <c r="DR14" s="17">
        <v>171</v>
      </c>
      <c r="DS14" s="17">
        <v>162</v>
      </c>
      <c r="DT14" s="17">
        <v>156</v>
      </c>
      <c r="DU14" s="17">
        <v>151</v>
      </c>
      <c r="DV14" s="17">
        <v>144</v>
      </c>
      <c r="DW14" s="17">
        <v>141</v>
      </c>
      <c r="DX14" s="17">
        <v>138</v>
      </c>
      <c r="DY14" s="17">
        <v>133</v>
      </c>
      <c r="DZ14" s="17">
        <v>128</v>
      </c>
      <c r="EA14" s="17">
        <v>126</v>
      </c>
      <c r="EB14" s="17">
        <v>128</v>
      </c>
      <c r="EC14" s="17">
        <v>124</v>
      </c>
      <c r="ED14" s="17">
        <v>123</v>
      </c>
      <c r="EE14" s="17">
        <v>124</v>
      </c>
      <c r="EF14" s="17">
        <v>118</v>
      </c>
      <c r="EG14" s="17">
        <v>118</v>
      </c>
      <c r="EH14" s="17">
        <v>112</v>
      </c>
      <c r="EI14" s="17">
        <v>113</v>
      </c>
      <c r="EJ14" s="17">
        <v>110</v>
      </c>
      <c r="EK14" s="17">
        <v>109</v>
      </c>
      <c r="EL14" s="17">
        <v>110</v>
      </c>
      <c r="EM14" s="17">
        <v>110</v>
      </c>
      <c r="EN14" s="17">
        <v>111</v>
      </c>
      <c r="EO14" s="17">
        <v>111</v>
      </c>
      <c r="EP14" s="17">
        <v>108</v>
      </c>
      <c r="EQ14" s="17">
        <v>103</v>
      </c>
      <c r="ER14" s="18">
        <v>104</v>
      </c>
      <c r="ES14" s="17">
        <v>104</v>
      </c>
      <c r="ET14" s="17">
        <v>104</v>
      </c>
      <c r="EU14" s="17">
        <v>103</v>
      </c>
      <c r="EV14" s="17">
        <v>101</v>
      </c>
      <c r="EW14" s="17">
        <v>101</v>
      </c>
      <c r="EX14" s="17">
        <v>100</v>
      </c>
      <c r="EY14" s="17">
        <v>100</v>
      </c>
      <c r="EZ14" s="17">
        <v>99</v>
      </c>
      <c r="FA14" s="17">
        <v>98</v>
      </c>
      <c r="FB14" s="17">
        <v>97</v>
      </c>
      <c r="FC14" s="17">
        <v>94</v>
      </c>
      <c r="FD14" s="17">
        <v>91</v>
      </c>
      <c r="FE14" s="17">
        <v>89</v>
      </c>
      <c r="FF14" s="17">
        <v>91</v>
      </c>
      <c r="FG14" s="17">
        <v>90</v>
      </c>
      <c r="FH14" s="17">
        <v>90</v>
      </c>
      <c r="FI14" s="17">
        <v>92</v>
      </c>
      <c r="FJ14" s="17">
        <v>90</v>
      </c>
      <c r="FK14" s="17">
        <v>88</v>
      </c>
      <c r="FL14" s="17">
        <v>89</v>
      </c>
      <c r="FM14" s="17">
        <v>89</v>
      </c>
      <c r="FN14" s="17">
        <v>86</v>
      </c>
      <c r="FO14" s="17">
        <v>85</v>
      </c>
      <c r="FP14" s="17">
        <v>442</v>
      </c>
      <c r="FQ14" s="17">
        <v>441</v>
      </c>
      <c r="FR14" s="17">
        <v>441</v>
      </c>
      <c r="FS14" s="17">
        <v>440</v>
      </c>
      <c r="FT14" s="17">
        <v>439</v>
      </c>
      <c r="FU14" s="17">
        <v>438</v>
      </c>
      <c r="FV14" s="17">
        <v>437</v>
      </c>
      <c r="FW14" s="17">
        <v>436</v>
      </c>
      <c r="FX14" s="17">
        <v>436</v>
      </c>
      <c r="FY14" s="17">
        <v>435</v>
      </c>
      <c r="FZ14" s="17">
        <v>434</v>
      </c>
      <c r="GA14" s="17">
        <v>433</v>
      </c>
      <c r="GB14" s="17">
        <v>432</v>
      </c>
      <c r="GC14" s="17">
        <v>432</v>
      </c>
      <c r="GD14" s="17">
        <v>431</v>
      </c>
      <c r="GE14" s="17">
        <v>430</v>
      </c>
      <c r="GF14" s="17">
        <v>429</v>
      </c>
      <c r="GG14" s="17">
        <v>429</v>
      </c>
      <c r="GH14" s="17">
        <v>428</v>
      </c>
      <c r="GI14" s="17">
        <v>427</v>
      </c>
      <c r="GJ14" s="17">
        <v>426</v>
      </c>
      <c r="GK14" s="17">
        <v>426</v>
      </c>
      <c r="GL14" s="17">
        <v>425</v>
      </c>
      <c r="GM14" s="17">
        <v>424</v>
      </c>
      <c r="GN14" s="17">
        <v>424</v>
      </c>
      <c r="GO14" s="17">
        <v>423</v>
      </c>
      <c r="GP14" s="17">
        <v>422</v>
      </c>
      <c r="GQ14" s="17">
        <v>422</v>
      </c>
      <c r="GR14" s="17">
        <v>421</v>
      </c>
      <c r="GS14" s="17">
        <v>420</v>
      </c>
      <c r="GT14" s="17">
        <v>420</v>
      </c>
      <c r="GU14" s="17">
        <v>419</v>
      </c>
      <c r="GV14" s="17">
        <v>418</v>
      </c>
      <c r="GW14" s="17">
        <v>418</v>
      </c>
      <c r="GX14" s="17">
        <v>417</v>
      </c>
      <c r="GY14" s="17">
        <v>417</v>
      </c>
      <c r="GZ14" s="17">
        <v>416</v>
      </c>
      <c r="HA14" s="17">
        <v>415</v>
      </c>
      <c r="HB14" s="17">
        <v>415</v>
      </c>
      <c r="HC14" s="17">
        <v>414</v>
      </c>
      <c r="HD14" s="17">
        <v>414</v>
      </c>
      <c r="HE14" s="17">
        <v>413</v>
      </c>
      <c r="HF14" s="17">
        <v>412</v>
      </c>
      <c r="HG14" s="17">
        <v>412</v>
      </c>
      <c r="HH14" s="17">
        <v>411</v>
      </c>
      <c r="HI14" s="17">
        <v>411</v>
      </c>
      <c r="HJ14" s="17">
        <v>410</v>
      </c>
      <c r="HK14" s="17">
        <v>410</v>
      </c>
      <c r="HL14" s="17">
        <v>409</v>
      </c>
      <c r="HM14" s="17">
        <v>409</v>
      </c>
      <c r="HN14" s="17">
        <v>408</v>
      </c>
      <c r="HO14" s="17">
        <v>408</v>
      </c>
      <c r="HP14" s="17">
        <v>407</v>
      </c>
      <c r="HQ14" s="17">
        <v>407</v>
      </c>
      <c r="HR14" s="17">
        <v>406</v>
      </c>
      <c r="HS14" s="17">
        <v>406</v>
      </c>
      <c r="HT14" s="17">
        <v>405</v>
      </c>
      <c r="HU14" s="17">
        <v>405</v>
      </c>
      <c r="HV14" s="17">
        <v>404</v>
      </c>
      <c r="HW14" s="17">
        <v>404</v>
      </c>
      <c r="HX14" s="17">
        <v>403</v>
      </c>
      <c r="HY14" s="17">
        <v>403</v>
      </c>
      <c r="HZ14" s="17">
        <v>402</v>
      </c>
      <c r="IA14" s="17">
        <v>402</v>
      </c>
      <c r="IB14" s="17">
        <v>401</v>
      </c>
      <c r="IC14" s="17">
        <v>401</v>
      </c>
      <c r="ID14" s="17">
        <v>401</v>
      </c>
      <c r="IE14" s="17">
        <v>400</v>
      </c>
      <c r="IF14" s="17">
        <v>400</v>
      </c>
      <c r="IG14" s="17">
        <v>399</v>
      </c>
      <c r="IH14" s="17">
        <v>399</v>
      </c>
      <c r="II14" s="17">
        <v>398</v>
      </c>
      <c r="IJ14" s="17">
        <v>398</v>
      </c>
      <c r="IK14" s="17">
        <v>38</v>
      </c>
      <c r="IL14" s="17">
        <v>37</v>
      </c>
      <c r="IM14" s="17">
        <v>37</v>
      </c>
      <c r="IN14" s="17">
        <v>36</v>
      </c>
      <c r="IO14" s="17">
        <v>36</v>
      </c>
      <c r="IP14" s="17">
        <v>36</v>
      </c>
      <c r="IQ14" s="17">
        <v>35</v>
      </c>
      <c r="IR14" s="17">
        <v>35</v>
      </c>
      <c r="IS14" s="17">
        <v>34</v>
      </c>
      <c r="IT14" s="17">
        <v>34</v>
      </c>
      <c r="IU14" s="17">
        <v>34</v>
      </c>
      <c r="IV14" s="17">
        <v>33</v>
      </c>
      <c r="IW14" s="17">
        <v>33</v>
      </c>
      <c r="IX14" s="17">
        <v>33</v>
      </c>
      <c r="IY14" s="17">
        <v>32</v>
      </c>
      <c r="IZ14" s="17">
        <v>32</v>
      </c>
      <c r="JA14" s="17">
        <v>32</v>
      </c>
      <c r="JB14" s="17">
        <v>31</v>
      </c>
      <c r="JC14" s="17">
        <v>31</v>
      </c>
      <c r="JD14" s="17">
        <v>31</v>
      </c>
      <c r="JE14" s="17">
        <v>30</v>
      </c>
      <c r="JF14" s="17">
        <v>30</v>
      </c>
      <c r="JG14" s="17">
        <v>30</v>
      </c>
      <c r="JH14" s="17">
        <v>29</v>
      </c>
      <c r="JI14" s="17">
        <v>29</v>
      </c>
      <c r="JJ14" s="17">
        <v>29</v>
      </c>
      <c r="JK14" s="17">
        <v>28</v>
      </c>
      <c r="JL14" s="17">
        <v>28</v>
      </c>
      <c r="JM14" s="17">
        <v>28</v>
      </c>
      <c r="JN14" s="17">
        <v>28</v>
      </c>
      <c r="JO14" s="17">
        <v>27</v>
      </c>
      <c r="JP14" s="17">
        <v>27</v>
      </c>
      <c r="JQ14" s="17">
        <v>27</v>
      </c>
      <c r="JR14" s="17">
        <v>26</v>
      </c>
      <c r="JS14" s="17">
        <v>26</v>
      </c>
      <c r="JT14" s="17">
        <v>26</v>
      </c>
      <c r="JU14" s="17">
        <v>26</v>
      </c>
      <c r="JV14" s="17">
        <v>25</v>
      </c>
      <c r="JW14" s="17">
        <v>25</v>
      </c>
      <c r="JX14" s="17">
        <v>25</v>
      </c>
      <c r="JY14" s="17">
        <v>24</v>
      </c>
      <c r="JZ14" s="17">
        <v>24</v>
      </c>
      <c r="KA14" s="17">
        <v>24</v>
      </c>
      <c r="KB14" s="17">
        <v>24</v>
      </c>
      <c r="KC14" s="17">
        <v>23</v>
      </c>
      <c r="KD14" s="17">
        <v>23</v>
      </c>
      <c r="KE14" s="17">
        <v>23</v>
      </c>
      <c r="KF14" s="18">
        <v>23</v>
      </c>
    </row>
    <row r="15" spans="1:293">
      <c r="A15" s="19" t="s">
        <v>5</v>
      </c>
      <c r="B15" s="19" t="s">
        <v>9</v>
      </c>
      <c r="C15" s="19" t="s">
        <v>10</v>
      </c>
      <c r="D15" s="20"/>
      <c r="E15" s="21">
        <v>177981</v>
      </c>
      <c r="F15" s="21">
        <v>178331</v>
      </c>
      <c r="G15" s="21">
        <v>179318</v>
      </c>
      <c r="H15" s="21">
        <v>179944</v>
      </c>
      <c r="I15" s="21">
        <v>180742</v>
      </c>
      <c r="J15" s="21">
        <v>180478</v>
      </c>
      <c r="K15" s="21">
        <v>179734</v>
      </c>
      <c r="L15" s="21">
        <v>179001</v>
      </c>
      <c r="M15" s="21">
        <v>179354</v>
      </c>
      <c r="N15" s="21">
        <v>182478</v>
      </c>
      <c r="O15" s="21">
        <v>184492</v>
      </c>
      <c r="P15" s="21">
        <v>190655</v>
      </c>
      <c r="Q15" s="21">
        <v>197053</v>
      </c>
      <c r="R15" s="21">
        <v>199635</v>
      </c>
      <c r="S15" s="21">
        <v>201113</v>
      </c>
      <c r="T15" s="21">
        <v>206166</v>
      </c>
      <c r="U15" s="21">
        <v>207284</v>
      </c>
      <c r="V15" s="21">
        <v>208117</v>
      </c>
      <c r="W15" s="21">
        <v>206162</v>
      </c>
      <c r="X15" s="21">
        <v>205342</v>
      </c>
      <c r="Y15" s="21">
        <v>205261</v>
      </c>
      <c r="Z15" s="21">
        <v>205377</v>
      </c>
      <c r="AA15" s="21">
        <v>204088</v>
      </c>
      <c r="AB15" s="21">
        <v>204130</v>
      </c>
      <c r="AC15" s="21">
        <v>204005</v>
      </c>
      <c r="AD15" s="21">
        <v>205834</v>
      </c>
      <c r="AE15" s="21">
        <v>206272</v>
      </c>
      <c r="AF15" s="21">
        <v>207474</v>
      </c>
      <c r="AG15" s="21">
        <v>207433</v>
      </c>
      <c r="AH15" s="21">
        <v>207467</v>
      </c>
      <c r="AI15" s="21">
        <v>208013</v>
      </c>
      <c r="AJ15" s="21">
        <v>208344</v>
      </c>
      <c r="AK15" s="21">
        <v>208232</v>
      </c>
      <c r="AL15" s="21">
        <v>208948</v>
      </c>
      <c r="AM15" s="21">
        <v>209798</v>
      </c>
      <c r="AN15" s="21">
        <v>214600</v>
      </c>
      <c r="AO15" s="21">
        <v>214312</v>
      </c>
      <c r="AP15" s="21">
        <v>213969</v>
      </c>
      <c r="AQ15" s="21">
        <v>214269</v>
      </c>
      <c r="AR15" s="21">
        <v>216032</v>
      </c>
      <c r="AS15" s="21">
        <v>217481</v>
      </c>
      <c r="AT15" s="21">
        <v>219225</v>
      </c>
      <c r="AU15" s="21">
        <v>220182</v>
      </c>
      <c r="AV15" s="21">
        <v>220269</v>
      </c>
      <c r="AW15" s="21">
        <v>223082</v>
      </c>
      <c r="AX15" s="21">
        <v>224345</v>
      </c>
      <c r="AY15" s="21">
        <v>226868</v>
      </c>
      <c r="AZ15" s="21">
        <v>227941</v>
      </c>
      <c r="BA15" s="21">
        <v>228349</v>
      </c>
      <c r="BB15" s="21">
        <v>233099</v>
      </c>
      <c r="BC15" s="21">
        <v>235695</v>
      </c>
      <c r="BD15" s="21">
        <v>237317</v>
      </c>
      <c r="BE15" s="21">
        <v>241313</v>
      </c>
      <c r="BF15" s="21">
        <v>243286</v>
      </c>
      <c r="BG15" s="21">
        <v>244863</v>
      </c>
      <c r="BH15" s="21">
        <v>245967</v>
      </c>
      <c r="BI15" s="21">
        <v>249551</v>
      </c>
      <c r="BJ15" s="21">
        <v>250234</v>
      </c>
      <c r="BK15" s="21">
        <v>256007</v>
      </c>
      <c r="BL15" s="21">
        <v>258102</v>
      </c>
      <c r="BM15" s="21">
        <v>258876</v>
      </c>
      <c r="BN15" s="21">
        <v>259373</v>
      </c>
      <c r="BO15" s="21">
        <v>258124</v>
      </c>
      <c r="BP15" s="21">
        <v>260664</v>
      </c>
      <c r="BQ15" s="21">
        <v>262167</v>
      </c>
      <c r="BR15" s="21">
        <v>262308</v>
      </c>
      <c r="BS15" s="21">
        <v>270203</v>
      </c>
      <c r="BT15" s="21">
        <v>270236</v>
      </c>
      <c r="BU15" s="21">
        <v>273919</v>
      </c>
      <c r="BV15" s="21">
        <v>278025</v>
      </c>
      <c r="BW15" s="21">
        <v>279870</v>
      </c>
      <c r="BX15" s="21">
        <v>280873</v>
      </c>
      <c r="BY15" s="21">
        <v>283726</v>
      </c>
      <c r="BZ15" s="21">
        <v>285169</v>
      </c>
      <c r="CA15" s="21">
        <v>285843</v>
      </c>
      <c r="CB15" s="21">
        <v>288342</v>
      </c>
      <c r="CC15" s="21">
        <v>288764</v>
      </c>
      <c r="CD15" s="21">
        <v>288306</v>
      </c>
      <c r="CE15" s="21">
        <v>289189</v>
      </c>
      <c r="CF15" s="21">
        <v>289991</v>
      </c>
      <c r="CG15" s="21">
        <v>290260</v>
      </c>
      <c r="CH15" s="21">
        <v>291683</v>
      </c>
      <c r="CI15" s="21">
        <v>292244</v>
      </c>
      <c r="CJ15" s="21">
        <v>293361</v>
      </c>
      <c r="CK15" s="21">
        <v>292545</v>
      </c>
      <c r="CL15" s="21">
        <v>292799</v>
      </c>
      <c r="CM15" s="21">
        <v>293481</v>
      </c>
      <c r="CN15" s="21">
        <v>295681</v>
      </c>
      <c r="CO15" s="21">
        <v>295741</v>
      </c>
      <c r="CP15" s="21">
        <v>294842</v>
      </c>
      <c r="CQ15" s="21">
        <v>295229</v>
      </c>
      <c r="CR15" s="21">
        <v>295689</v>
      </c>
      <c r="CS15" s="21">
        <v>295610</v>
      </c>
      <c r="CT15" s="21">
        <v>295568</v>
      </c>
      <c r="CU15" s="21">
        <v>293249</v>
      </c>
      <c r="CV15" s="21">
        <v>293266</v>
      </c>
      <c r="CW15" s="21">
        <v>292896</v>
      </c>
      <c r="CX15" s="21">
        <v>292534</v>
      </c>
      <c r="CY15" s="21">
        <v>292513</v>
      </c>
      <c r="CZ15" s="21">
        <v>292885</v>
      </c>
      <c r="DA15" s="21">
        <v>291688</v>
      </c>
      <c r="DB15" s="21">
        <v>289293</v>
      </c>
      <c r="DC15" s="21">
        <v>286421</v>
      </c>
      <c r="DD15" s="21">
        <v>286138</v>
      </c>
      <c r="DE15" s="21">
        <v>286046</v>
      </c>
      <c r="DF15" s="21">
        <v>287815</v>
      </c>
      <c r="DG15" s="21">
        <v>288039</v>
      </c>
      <c r="DH15" s="21">
        <v>286461</v>
      </c>
      <c r="DI15" s="21">
        <v>283843</v>
      </c>
      <c r="DJ15" s="21">
        <v>281451</v>
      </c>
      <c r="DK15" s="21">
        <v>278412</v>
      </c>
      <c r="DL15" s="21">
        <v>277933</v>
      </c>
      <c r="DM15" s="21">
        <v>277048</v>
      </c>
      <c r="DN15" s="21">
        <v>275568</v>
      </c>
      <c r="DO15" s="21">
        <v>273396</v>
      </c>
      <c r="DP15" s="21">
        <v>272766</v>
      </c>
      <c r="DQ15" s="21">
        <v>273423</v>
      </c>
      <c r="DR15" s="21">
        <v>272903</v>
      </c>
      <c r="DS15" s="21">
        <v>271694</v>
      </c>
      <c r="DT15" s="21">
        <v>265241</v>
      </c>
      <c r="DU15" s="21">
        <v>261054</v>
      </c>
      <c r="DV15" s="21">
        <v>256676</v>
      </c>
      <c r="DW15" s="21">
        <v>255806</v>
      </c>
      <c r="DX15" s="21">
        <v>257079</v>
      </c>
      <c r="DY15" s="21">
        <v>256548</v>
      </c>
      <c r="DZ15" s="21">
        <v>256065</v>
      </c>
      <c r="EA15" s="21">
        <v>255851</v>
      </c>
      <c r="EB15" s="21">
        <v>256108</v>
      </c>
      <c r="EC15" s="21">
        <v>256118</v>
      </c>
      <c r="ED15" s="21">
        <v>256505</v>
      </c>
      <c r="EE15" s="21">
        <v>254772</v>
      </c>
      <c r="EF15" s="21">
        <v>252924</v>
      </c>
      <c r="EG15" s="21">
        <v>251787</v>
      </c>
      <c r="EH15" s="21">
        <v>251896</v>
      </c>
      <c r="EI15" s="21">
        <v>251737</v>
      </c>
      <c r="EJ15" s="21">
        <v>252075</v>
      </c>
      <c r="EK15" s="21">
        <v>252601</v>
      </c>
      <c r="EL15" s="21">
        <v>251907</v>
      </c>
      <c r="EM15" s="21">
        <v>251598</v>
      </c>
      <c r="EN15" s="21">
        <v>251900</v>
      </c>
      <c r="EO15" s="21">
        <v>253174</v>
      </c>
      <c r="EP15" s="21">
        <v>253984</v>
      </c>
      <c r="EQ15" s="21">
        <v>253267</v>
      </c>
      <c r="ER15" s="22">
        <v>254496</v>
      </c>
      <c r="ES15" s="21">
        <v>255574</v>
      </c>
      <c r="ET15" s="21">
        <v>257668</v>
      </c>
      <c r="EU15" s="21">
        <v>259350</v>
      </c>
      <c r="EV15" s="21">
        <v>258911</v>
      </c>
      <c r="EW15" s="21">
        <v>259482</v>
      </c>
      <c r="EX15" s="21">
        <v>260405</v>
      </c>
      <c r="EY15" s="21">
        <v>262172</v>
      </c>
      <c r="EZ15" s="21">
        <v>264683</v>
      </c>
      <c r="FA15" s="21">
        <v>266070</v>
      </c>
      <c r="FB15" s="21">
        <v>265642</v>
      </c>
      <c r="FC15" s="21">
        <v>265520</v>
      </c>
      <c r="FD15" s="21">
        <v>265932</v>
      </c>
      <c r="FE15" s="21">
        <v>265764</v>
      </c>
      <c r="FF15" s="21">
        <v>267024</v>
      </c>
      <c r="FG15" s="21">
        <v>266015</v>
      </c>
      <c r="FH15" s="21">
        <v>267837</v>
      </c>
      <c r="FI15" s="21">
        <v>269169</v>
      </c>
      <c r="FJ15" s="21">
        <v>269886</v>
      </c>
      <c r="FK15" s="21">
        <v>269634</v>
      </c>
      <c r="FL15" s="21">
        <v>272793</v>
      </c>
      <c r="FM15" s="21">
        <v>275207</v>
      </c>
      <c r="FN15" s="21">
        <v>275578</v>
      </c>
      <c r="FO15" s="21">
        <v>270390</v>
      </c>
      <c r="FP15" s="21">
        <v>270605</v>
      </c>
      <c r="FQ15" s="21">
        <v>270802</v>
      </c>
      <c r="FR15" s="21">
        <v>271000</v>
      </c>
      <c r="FS15" s="21">
        <v>271197</v>
      </c>
      <c r="FT15" s="21">
        <v>271392</v>
      </c>
      <c r="FU15" s="21">
        <v>271588</v>
      </c>
      <c r="FV15" s="21">
        <v>271784</v>
      </c>
      <c r="FW15" s="21">
        <v>272020</v>
      </c>
      <c r="FX15" s="21">
        <v>272256</v>
      </c>
      <c r="FY15" s="21">
        <v>272492</v>
      </c>
      <c r="FZ15" s="21">
        <v>272718</v>
      </c>
      <c r="GA15" s="21">
        <v>272943</v>
      </c>
      <c r="GB15" s="21">
        <v>273169</v>
      </c>
      <c r="GC15" s="21">
        <v>273375</v>
      </c>
      <c r="GD15" s="21">
        <v>273581</v>
      </c>
      <c r="GE15" s="21">
        <v>273787</v>
      </c>
      <c r="GF15" s="21">
        <v>273988</v>
      </c>
      <c r="GG15" s="21">
        <v>274189</v>
      </c>
      <c r="GH15" s="21">
        <v>274391</v>
      </c>
      <c r="GI15" s="21">
        <v>274630</v>
      </c>
      <c r="GJ15" s="21">
        <v>274869</v>
      </c>
      <c r="GK15" s="21">
        <v>275108</v>
      </c>
      <c r="GL15" s="21">
        <v>275335</v>
      </c>
      <c r="GM15" s="21">
        <v>275562</v>
      </c>
      <c r="GN15" s="21">
        <v>275789</v>
      </c>
      <c r="GO15" s="21">
        <v>275995</v>
      </c>
      <c r="GP15" s="21">
        <v>276201</v>
      </c>
      <c r="GQ15" s="21">
        <v>276407</v>
      </c>
      <c r="GR15" s="21">
        <v>276609</v>
      </c>
      <c r="GS15" s="21">
        <v>276811</v>
      </c>
      <c r="GT15" s="21">
        <v>277013</v>
      </c>
      <c r="GU15" s="21">
        <v>277255</v>
      </c>
      <c r="GV15" s="21">
        <v>277496</v>
      </c>
      <c r="GW15" s="21">
        <v>277738</v>
      </c>
      <c r="GX15" s="21">
        <v>277970</v>
      </c>
      <c r="GY15" s="21">
        <v>278202</v>
      </c>
      <c r="GZ15" s="21">
        <v>278435</v>
      </c>
      <c r="HA15" s="21">
        <v>278648</v>
      </c>
      <c r="HB15" s="21">
        <v>278861</v>
      </c>
      <c r="HC15" s="21">
        <v>279074</v>
      </c>
      <c r="HD15" s="21">
        <v>279284</v>
      </c>
      <c r="HE15" s="21">
        <v>279495</v>
      </c>
      <c r="HF15" s="21">
        <v>279705</v>
      </c>
      <c r="HG15" s="21">
        <v>279954</v>
      </c>
      <c r="HH15" s="21">
        <v>280204</v>
      </c>
      <c r="HI15" s="21">
        <v>280453</v>
      </c>
      <c r="HJ15" s="21">
        <v>280692</v>
      </c>
      <c r="HK15" s="21">
        <v>280930</v>
      </c>
      <c r="HL15" s="21">
        <v>281169</v>
      </c>
      <c r="HM15" s="21">
        <v>281388</v>
      </c>
      <c r="HN15" s="21">
        <v>281606</v>
      </c>
      <c r="HO15" s="21">
        <v>281825</v>
      </c>
      <c r="HP15" s="21">
        <v>282040</v>
      </c>
      <c r="HQ15" s="21">
        <v>282254</v>
      </c>
      <c r="HR15" s="21">
        <v>282469</v>
      </c>
      <c r="HS15" s="21">
        <v>282722</v>
      </c>
      <c r="HT15" s="21">
        <v>282975</v>
      </c>
      <c r="HU15" s="21">
        <v>283228</v>
      </c>
      <c r="HV15" s="21">
        <v>283469</v>
      </c>
      <c r="HW15" s="21">
        <v>283710</v>
      </c>
      <c r="HX15" s="21">
        <v>283950</v>
      </c>
      <c r="HY15" s="21">
        <v>284170</v>
      </c>
      <c r="HZ15" s="21">
        <v>284389</v>
      </c>
      <c r="IA15" s="21">
        <v>284608</v>
      </c>
      <c r="IB15" s="21">
        <v>284822</v>
      </c>
      <c r="IC15" s="21">
        <v>285036</v>
      </c>
      <c r="ID15" s="21">
        <v>285250</v>
      </c>
      <c r="IE15" s="21">
        <v>285500</v>
      </c>
      <c r="IF15" s="21">
        <v>285751</v>
      </c>
      <c r="IG15" s="21">
        <v>286002</v>
      </c>
      <c r="IH15" s="21">
        <v>286239</v>
      </c>
      <c r="II15" s="21">
        <v>286477</v>
      </c>
      <c r="IJ15" s="21">
        <v>286715</v>
      </c>
      <c r="IK15" s="21">
        <v>286930</v>
      </c>
      <c r="IL15" s="21">
        <v>287145</v>
      </c>
      <c r="IM15" s="21">
        <v>287360</v>
      </c>
      <c r="IN15" s="21">
        <v>287569</v>
      </c>
      <c r="IO15" s="21">
        <v>287777</v>
      </c>
      <c r="IP15" s="21">
        <v>287986</v>
      </c>
      <c r="IQ15" s="21">
        <v>288230</v>
      </c>
      <c r="IR15" s="21">
        <v>288475</v>
      </c>
      <c r="IS15" s="21">
        <v>288719</v>
      </c>
      <c r="IT15" s="21">
        <v>288950</v>
      </c>
      <c r="IU15" s="21">
        <v>289180</v>
      </c>
      <c r="IV15" s="21">
        <v>289411</v>
      </c>
      <c r="IW15" s="21">
        <v>289619</v>
      </c>
      <c r="IX15" s="21">
        <v>289826</v>
      </c>
      <c r="IY15" s="21">
        <v>290034</v>
      </c>
      <c r="IZ15" s="21">
        <v>290235</v>
      </c>
      <c r="JA15" s="21">
        <v>290436</v>
      </c>
      <c r="JB15" s="21">
        <v>290637</v>
      </c>
      <c r="JC15" s="21">
        <v>290875</v>
      </c>
      <c r="JD15" s="21">
        <v>291112</v>
      </c>
      <c r="JE15" s="21">
        <v>291349</v>
      </c>
      <c r="JF15" s="21">
        <v>291572</v>
      </c>
      <c r="JG15" s="21">
        <v>291796</v>
      </c>
      <c r="JH15" s="21">
        <v>292019</v>
      </c>
      <c r="JI15" s="21">
        <v>292219</v>
      </c>
      <c r="JJ15" s="21">
        <v>292420</v>
      </c>
      <c r="JK15" s="21">
        <v>292621</v>
      </c>
      <c r="JL15" s="21">
        <v>292815</v>
      </c>
      <c r="JM15" s="21">
        <v>293009</v>
      </c>
      <c r="JN15" s="21">
        <v>293204</v>
      </c>
      <c r="JO15" s="21">
        <v>293434</v>
      </c>
      <c r="JP15" s="21">
        <v>293665</v>
      </c>
      <c r="JQ15" s="21">
        <v>293896</v>
      </c>
      <c r="JR15" s="21">
        <v>294113</v>
      </c>
      <c r="JS15" s="21">
        <v>294331</v>
      </c>
      <c r="JT15" s="21">
        <v>294548</v>
      </c>
      <c r="JU15" s="21">
        <v>294744</v>
      </c>
      <c r="JV15" s="21">
        <v>294939</v>
      </c>
      <c r="JW15" s="21">
        <v>295135</v>
      </c>
      <c r="JX15" s="21">
        <v>295325</v>
      </c>
      <c r="JY15" s="21">
        <v>295515</v>
      </c>
      <c r="JZ15" s="21">
        <v>295705</v>
      </c>
      <c r="KA15" s="21">
        <v>295932</v>
      </c>
      <c r="KB15" s="21">
        <v>296159</v>
      </c>
      <c r="KC15" s="21">
        <v>296386</v>
      </c>
      <c r="KD15" s="21">
        <v>296600</v>
      </c>
      <c r="KE15" s="21">
        <v>296815</v>
      </c>
      <c r="KF15" s="22">
        <v>297030</v>
      </c>
    </row>
    <row r="16" spans="1:293">
      <c r="A16" s="15"/>
      <c r="B16" s="15"/>
      <c r="C16" s="15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8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8"/>
    </row>
    <row r="17" spans="1:292">
      <c r="A17" s="15" t="s">
        <v>5</v>
      </c>
      <c r="B17" s="15" t="s">
        <v>6</v>
      </c>
      <c r="C17" s="15" t="s">
        <v>11</v>
      </c>
      <c r="D17" s="16"/>
      <c r="E17" s="17">
        <v>1949</v>
      </c>
      <c r="F17" s="17">
        <v>1944</v>
      </c>
      <c r="G17" s="17">
        <v>1936</v>
      </c>
      <c r="H17" s="17">
        <v>1924</v>
      </c>
      <c r="I17" s="17">
        <v>1917</v>
      </c>
      <c r="J17" s="17">
        <v>1903</v>
      </c>
      <c r="K17" s="17">
        <v>1890</v>
      </c>
      <c r="L17" s="17">
        <v>1886</v>
      </c>
      <c r="M17" s="17">
        <v>1882</v>
      </c>
      <c r="N17" s="17">
        <v>1877</v>
      </c>
      <c r="O17" s="17">
        <v>1870</v>
      </c>
      <c r="P17" s="17">
        <v>1855</v>
      </c>
      <c r="Q17" s="17">
        <v>1846</v>
      </c>
      <c r="R17" s="17">
        <v>1843</v>
      </c>
      <c r="S17" s="17">
        <v>1835</v>
      </c>
      <c r="T17" s="17">
        <v>1823</v>
      </c>
      <c r="U17" s="17">
        <v>1812</v>
      </c>
      <c r="V17" s="17">
        <v>1808</v>
      </c>
      <c r="W17" s="17">
        <v>1798</v>
      </c>
      <c r="X17" s="17">
        <v>1793</v>
      </c>
      <c r="Y17" s="17">
        <v>1783</v>
      </c>
      <c r="Z17" s="17">
        <v>1778</v>
      </c>
      <c r="AA17" s="17">
        <v>1774</v>
      </c>
      <c r="AB17" s="17">
        <v>1769</v>
      </c>
      <c r="AC17" s="17">
        <v>1763</v>
      </c>
      <c r="AD17" s="17">
        <v>1757</v>
      </c>
      <c r="AE17" s="17">
        <v>1746</v>
      </c>
      <c r="AF17" s="17">
        <v>1743</v>
      </c>
      <c r="AG17" s="17">
        <v>1747</v>
      </c>
      <c r="AH17" s="17">
        <v>1739</v>
      </c>
      <c r="AI17" s="17">
        <v>1737</v>
      </c>
      <c r="AJ17" s="17">
        <v>1677</v>
      </c>
      <c r="AK17" s="17">
        <v>1678</v>
      </c>
      <c r="AL17" s="17">
        <v>1668</v>
      </c>
      <c r="AM17" s="17">
        <v>1657</v>
      </c>
      <c r="AN17" s="17">
        <v>1651</v>
      </c>
      <c r="AO17" s="17">
        <v>1647</v>
      </c>
      <c r="AP17" s="17">
        <v>1644</v>
      </c>
      <c r="AQ17" s="17">
        <v>1640</v>
      </c>
      <c r="AR17" s="17">
        <v>1639</v>
      </c>
      <c r="AS17" s="17">
        <v>1636</v>
      </c>
      <c r="AT17" s="17">
        <v>1631</v>
      </c>
      <c r="AU17" s="17">
        <v>1623</v>
      </c>
      <c r="AV17" s="17">
        <v>1615</v>
      </c>
      <c r="AW17" s="17">
        <v>1609</v>
      </c>
      <c r="AX17" s="17">
        <v>1606</v>
      </c>
      <c r="AY17" s="17">
        <v>1593</v>
      </c>
      <c r="AZ17" s="17">
        <v>1588</v>
      </c>
      <c r="BA17" s="17">
        <v>1586</v>
      </c>
      <c r="BB17" s="17">
        <v>1577</v>
      </c>
      <c r="BC17" s="17">
        <v>1573</v>
      </c>
      <c r="BD17" s="17">
        <v>1559</v>
      </c>
      <c r="BE17" s="17">
        <v>1560</v>
      </c>
      <c r="BF17" s="17">
        <v>1559</v>
      </c>
      <c r="BG17" s="17">
        <v>1555</v>
      </c>
      <c r="BH17" s="17">
        <v>1551</v>
      </c>
      <c r="BI17" s="17">
        <v>1545</v>
      </c>
      <c r="BJ17" s="17">
        <v>1541</v>
      </c>
      <c r="BK17" s="17">
        <v>1534</v>
      </c>
      <c r="BL17" s="17">
        <v>1529</v>
      </c>
      <c r="BM17" s="17">
        <v>1529</v>
      </c>
      <c r="BN17" s="17">
        <v>1522</v>
      </c>
      <c r="BO17" s="17">
        <v>1515</v>
      </c>
      <c r="BP17" s="17">
        <v>1500</v>
      </c>
      <c r="BQ17" s="17">
        <v>1494</v>
      </c>
      <c r="BR17" s="17">
        <v>1490</v>
      </c>
      <c r="BS17" s="17">
        <v>1481</v>
      </c>
      <c r="BT17" s="17">
        <v>1477</v>
      </c>
      <c r="BU17" s="17">
        <v>1474</v>
      </c>
      <c r="BV17" s="17">
        <v>1474</v>
      </c>
      <c r="BW17" s="17">
        <v>1472</v>
      </c>
      <c r="BX17" s="17">
        <v>1472</v>
      </c>
      <c r="BY17" s="17">
        <v>1470</v>
      </c>
      <c r="BZ17" s="17">
        <v>1460</v>
      </c>
      <c r="CA17" s="17">
        <v>1358</v>
      </c>
      <c r="CB17" s="17">
        <v>1271</v>
      </c>
      <c r="CC17" s="17">
        <v>1264</v>
      </c>
      <c r="CD17" s="17">
        <v>1266</v>
      </c>
      <c r="CE17" s="17">
        <v>1263</v>
      </c>
      <c r="CF17" s="17">
        <v>1257</v>
      </c>
      <c r="CG17" s="17">
        <v>1255</v>
      </c>
      <c r="CH17" s="17">
        <v>1252</v>
      </c>
      <c r="CI17" s="17">
        <v>1244</v>
      </c>
      <c r="CJ17" s="17">
        <v>1250</v>
      </c>
      <c r="CK17" s="17">
        <v>1249</v>
      </c>
      <c r="CL17" s="17">
        <v>1248</v>
      </c>
      <c r="CM17" s="17">
        <v>1239</v>
      </c>
      <c r="CN17" s="17">
        <v>1235</v>
      </c>
      <c r="CO17" s="17">
        <v>1231</v>
      </c>
      <c r="CP17" s="17">
        <v>1229</v>
      </c>
      <c r="CQ17" s="17">
        <v>1223</v>
      </c>
      <c r="CR17" s="17">
        <v>1218</v>
      </c>
      <c r="CS17" s="17">
        <v>1214</v>
      </c>
      <c r="CT17" s="17">
        <v>1208</v>
      </c>
      <c r="CU17" s="17">
        <v>1208</v>
      </c>
      <c r="CV17" s="17">
        <v>1207</v>
      </c>
      <c r="CW17" s="17">
        <v>1206</v>
      </c>
      <c r="CX17" s="17">
        <v>1207</v>
      </c>
      <c r="CY17" s="17">
        <v>1193</v>
      </c>
      <c r="CZ17" s="17">
        <v>1195</v>
      </c>
      <c r="DA17" s="17">
        <v>1187</v>
      </c>
      <c r="DB17" s="17">
        <v>1184</v>
      </c>
      <c r="DC17" s="17">
        <v>1175</v>
      </c>
      <c r="DD17" s="17">
        <v>1177</v>
      </c>
      <c r="DE17" s="17">
        <v>1176</v>
      </c>
      <c r="DF17" s="17">
        <v>1179</v>
      </c>
      <c r="DG17" s="17">
        <v>1180</v>
      </c>
      <c r="DH17" s="17">
        <v>1180</v>
      </c>
      <c r="DI17" s="17">
        <v>1178</v>
      </c>
      <c r="DJ17" s="17">
        <v>1177</v>
      </c>
      <c r="DK17" s="17">
        <v>1172</v>
      </c>
      <c r="DL17" s="17">
        <v>1170</v>
      </c>
      <c r="DM17" s="17">
        <v>1167</v>
      </c>
      <c r="DN17" s="17">
        <v>1161</v>
      </c>
      <c r="DO17" s="17">
        <v>1162</v>
      </c>
      <c r="DP17" s="17">
        <v>1159</v>
      </c>
      <c r="DQ17" s="17">
        <v>1161</v>
      </c>
      <c r="DR17" s="17">
        <v>1159</v>
      </c>
      <c r="DS17" s="17">
        <v>1156</v>
      </c>
      <c r="DT17" s="17">
        <v>1152</v>
      </c>
      <c r="DU17" s="17">
        <v>1151</v>
      </c>
      <c r="DV17" s="17">
        <v>1146</v>
      </c>
      <c r="DW17" s="17">
        <v>1142</v>
      </c>
      <c r="DX17" s="17">
        <v>1141</v>
      </c>
      <c r="DY17" s="17">
        <v>1130</v>
      </c>
      <c r="DZ17" s="17">
        <v>1122</v>
      </c>
      <c r="EA17" s="17">
        <v>1114</v>
      </c>
      <c r="EB17" s="17">
        <v>1111</v>
      </c>
      <c r="EC17" s="17">
        <v>1107</v>
      </c>
      <c r="ED17" s="17">
        <v>1106</v>
      </c>
      <c r="EE17" s="17">
        <v>1106</v>
      </c>
      <c r="EF17" s="17">
        <v>1102</v>
      </c>
      <c r="EG17" s="17">
        <v>1096</v>
      </c>
      <c r="EH17" s="17">
        <v>1088</v>
      </c>
      <c r="EI17" s="17">
        <v>1084</v>
      </c>
      <c r="EJ17" s="17">
        <v>1077</v>
      </c>
      <c r="EK17" s="17">
        <v>1075</v>
      </c>
      <c r="EL17" s="17">
        <v>1065</v>
      </c>
      <c r="EM17" s="17">
        <v>1052</v>
      </c>
      <c r="EN17" s="17">
        <v>1046</v>
      </c>
      <c r="EO17" s="17">
        <v>1043</v>
      </c>
      <c r="EP17" s="17">
        <v>1041</v>
      </c>
      <c r="EQ17" s="17">
        <v>1042</v>
      </c>
      <c r="ER17" s="18">
        <v>1041</v>
      </c>
      <c r="ES17" s="17">
        <v>1035</v>
      </c>
      <c r="ET17" s="17">
        <v>1032</v>
      </c>
      <c r="EU17" s="17">
        <v>1028</v>
      </c>
      <c r="EV17" s="17">
        <v>1023</v>
      </c>
      <c r="EW17" s="17">
        <v>1018</v>
      </c>
      <c r="EX17" s="17">
        <v>1010</v>
      </c>
      <c r="EY17" s="17">
        <v>1005</v>
      </c>
      <c r="EZ17" s="17">
        <v>995</v>
      </c>
      <c r="FA17" s="17">
        <v>991</v>
      </c>
      <c r="FB17" s="17">
        <v>988</v>
      </c>
      <c r="FC17" s="17">
        <v>987</v>
      </c>
      <c r="FD17" s="17">
        <v>983</v>
      </c>
      <c r="FE17" s="17">
        <v>982</v>
      </c>
      <c r="FF17" s="17">
        <v>978</v>
      </c>
      <c r="FG17" s="17">
        <v>972</v>
      </c>
      <c r="FH17" s="17">
        <v>969</v>
      </c>
      <c r="FI17" s="17">
        <v>963</v>
      </c>
      <c r="FJ17" s="17">
        <v>957</v>
      </c>
      <c r="FK17" s="17">
        <v>950</v>
      </c>
      <c r="FL17" s="17">
        <v>942</v>
      </c>
      <c r="FM17" s="17">
        <v>934</v>
      </c>
      <c r="FN17" s="17">
        <v>928</v>
      </c>
      <c r="FO17" s="17">
        <v>924</v>
      </c>
      <c r="FP17" s="17">
        <v>918</v>
      </c>
      <c r="FQ17" s="17">
        <v>918</v>
      </c>
      <c r="FR17" s="17">
        <v>918</v>
      </c>
      <c r="FS17" s="17">
        <v>918</v>
      </c>
      <c r="FT17" s="17">
        <v>918</v>
      </c>
      <c r="FU17" s="17">
        <v>918</v>
      </c>
      <c r="FV17" s="17">
        <v>918</v>
      </c>
      <c r="FW17" s="17">
        <v>918</v>
      </c>
      <c r="FX17" s="17">
        <v>918</v>
      </c>
      <c r="FY17" s="17">
        <v>918</v>
      </c>
      <c r="FZ17" s="17">
        <v>918</v>
      </c>
      <c r="GA17" s="17">
        <v>918</v>
      </c>
      <c r="GB17" s="17">
        <v>918</v>
      </c>
      <c r="GC17" s="17">
        <v>918</v>
      </c>
      <c r="GD17" s="17">
        <v>918</v>
      </c>
      <c r="GE17" s="17">
        <v>918</v>
      </c>
      <c r="GF17" s="17">
        <v>918</v>
      </c>
      <c r="GG17" s="17">
        <v>918</v>
      </c>
      <c r="GH17" s="17">
        <v>918</v>
      </c>
      <c r="GI17" s="17">
        <v>918</v>
      </c>
      <c r="GJ17" s="17">
        <v>918</v>
      </c>
      <c r="GK17" s="17">
        <v>918</v>
      </c>
      <c r="GL17" s="17">
        <v>918</v>
      </c>
      <c r="GM17" s="17">
        <v>918</v>
      </c>
      <c r="GN17" s="17">
        <v>918</v>
      </c>
      <c r="GO17" s="17">
        <v>918</v>
      </c>
      <c r="GP17" s="17">
        <v>918</v>
      </c>
      <c r="GQ17" s="17">
        <v>918</v>
      </c>
      <c r="GR17" s="17">
        <v>918</v>
      </c>
      <c r="GS17" s="17">
        <v>918</v>
      </c>
      <c r="GT17" s="17">
        <v>918</v>
      </c>
      <c r="GU17" s="17">
        <v>918</v>
      </c>
      <c r="GV17" s="17">
        <v>918</v>
      </c>
      <c r="GW17" s="17">
        <v>918</v>
      </c>
      <c r="GX17" s="17">
        <v>918</v>
      </c>
      <c r="GY17" s="17">
        <v>918</v>
      </c>
      <c r="GZ17" s="17">
        <v>918</v>
      </c>
      <c r="HA17" s="17">
        <v>918</v>
      </c>
      <c r="HB17" s="17">
        <v>918</v>
      </c>
      <c r="HC17" s="17">
        <v>918</v>
      </c>
      <c r="HD17" s="17">
        <v>918</v>
      </c>
      <c r="HE17" s="17">
        <v>918</v>
      </c>
      <c r="HF17" s="17">
        <v>918</v>
      </c>
      <c r="HG17" s="17">
        <v>918</v>
      </c>
      <c r="HH17" s="17">
        <v>918</v>
      </c>
      <c r="HI17" s="17">
        <v>918</v>
      </c>
      <c r="HJ17" s="17">
        <v>918</v>
      </c>
      <c r="HK17" s="17">
        <v>918</v>
      </c>
      <c r="HL17" s="17">
        <v>918</v>
      </c>
      <c r="HM17" s="17">
        <v>918</v>
      </c>
      <c r="HN17" s="17">
        <v>918</v>
      </c>
      <c r="HO17" s="17">
        <v>918</v>
      </c>
      <c r="HP17" s="17">
        <v>918</v>
      </c>
      <c r="HQ17" s="17">
        <v>918</v>
      </c>
      <c r="HR17" s="17">
        <v>918</v>
      </c>
      <c r="HS17" s="17">
        <v>918</v>
      </c>
      <c r="HT17" s="17">
        <v>918</v>
      </c>
      <c r="HU17" s="17">
        <v>918</v>
      </c>
      <c r="HV17" s="17">
        <v>918</v>
      </c>
      <c r="HW17" s="17">
        <v>918</v>
      </c>
      <c r="HX17" s="17">
        <v>918</v>
      </c>
      <c r="HY17" s="17">
        <v>918</v>
      </c>
      <c r="HZ17" s="17">
        <v>918</v>
      </c>
      <c r="IA17" s="17">
        <v>918</v>
      </c>
      <c r="IB17" s="17">
        <v>918</v>
      </c>
      <c r="IC17" s="17">
        <v>918</v>
      </c>
      <c r="ID17" s="17">
        <v>918</v>
      </c>
      <c r="IE17" s="17">
        <v>918</v>
      </c>
      <c r="IF17" s="17">
        <v>918</v>
      </c>
      <c r="IG17" s="17">
        <v>918</v>
      </c>
      <c r="IH17" s="17">
        <v>918</v>
      </c>
      <c r="II17" s="17">
        <v>918</v>
      </c>
      <c r="IJ17" s="17">
        <v>918</v>
      </c>
      <c r="IK17" s="17">
        <v>924</v>
      </c>
      <c r="IL17" s="17">
        <v>924</v>
      </c>
      <c r="IM17" s="17">
        <v>924</v>
      </c>
      <c r="IN17" s="17">
        <v>924</v>
      </c>
      <c r="IO17" s="17">
        <v>924</v>
      </c>
      <c r="IP17" s="17">
        <v>924</v>
      </c>
      <c r="IQ17" s="17">
        <v>924</v>
      </c>
      <c r="IR17" s="17">
        <v>924</v>
      </c>
      <c r="IS17" s="17">
        <v>924</v>
      </c>
      <c r="IT17" s="17">
        <v>924</v>
      </c>
      <c r="IU17" s="17">
        <v>924</v>
      </c>
      <c r="IV17" s="17">
        <v>924</v>
      </c>
      <c r="IW17" s="17">
        <v>924</v>
      </c>
      <c r="IX17" s="17">
        <v>924</v>
      </c>
      <c r="IY17" s="17">
        <v>924</v>
      </c>
      <c r="IZ17" s="17">
        <v>924</v>
      </c>
      <c r="JA17" s="17">
        <v>924</v>
      </c>
      <c r="JB17" s="17">
        <v>924</v>
      </c>
      <c r="JC17" s="17">
        <v>924</v>
      </c>
      <c r="JD17" s="17">
        <v>924</v>
      </c>
      <c r="JE17" s="17">
        <v>924</v>
      </c>
      <c r="JF17" s="17">
        <v>924</v>
      </c>
      <c r="JG17" s="17">
        <v>924</v>
      </c>
      <c r="JH17" s="17">
        <v>924</v>
      </c>
      <c r="JI17" s="17">
        <v>924</v>
      </c>
      <c r="JJ17" s="17">
        <v>924</v>
      </c>
      <c r="JK17" s="17">
        <v>924</v>
      </c>
      <c r="JL17" s="17">
        <v>924</v>
      </c>
      <c r="JM17" s="17">
        <v>924</v>
      </c>
      <c r="JN17" s="17">
        <v>924</v>
      </c>
      <c r="JO17" s="17">
        <v>924</v>
      </c>
      <c r="JP17" s="17">
        <v>924</v>
      </c>
      <c r="JQ17" s="17">
        <v>924</v>
      </c>
      <c r="JR17" s="17">
        <v>924</v>
      </c>
      <c r="JS17" s="17">
        <v>924</v>
      </c>
      <c r="JT17" s="17">
        <v>924</v>
      </c>
      <c r="JU17" s="17">
        <v>924</v>
      </c>
      <c r="JV17" s="17">
        <v>924</v>
      </c>
      <c r="JW17" s="17">
        <v>924</v>
      </c>
      <c r="JX17" s="17">
        <v>924</v>
      </c>
      <c r="JY17" s="17">
        <v>924</v>
      </c>
      <c r="JZ17" s="17">
        <v>924</v>
      </c>
      <c r="KA17" s="17">
        <v>924</v>
      </c>
      <c r="KB17" s="17">
        <v>924</v>
      </c>
      <c r="KC17" s="17">
        <v>924</v>
      </c>
      <c r="KD17" s="17">
        <v>924</v>
      </c>
      <c r="KE17" s="17">
        <v>924</v>
      </c>
      <c r="KF17" s="18">
        <v>924</v>
      </c>
    </row>
    <row r="18" spans="1:292">
      <c r="A18" s="15" t="s">
        <v>5</v>
      </c>
      <c r="B18" s="15" t="s">
        <v>8</v>
      </c>
      <c r="C18" s="15" t="s">
        <v>11</v>
      </c>
      <c r="D18" s="16"/>
      <c r="E18" s="17">
        <v>9</v>
      </c>
      <c r="F18" s="17">
        <v>9</v>
      </c>
      <c r="G18" s="17">
        <v>9</v>
      </c>
      <c r="H18" s="17">
        <v>9</v>
      </c>
      <c r="I18" s="17">
        <v>8</v>
      </c>
      <c r="J18" s="17">
        <v>8</v>
      </c>
      <c r="K18" s="17">
        <v>8</v>
      </c>
      <c r="L18" s="17">
        <v>8</v>
      </c>
      <c r="M18" s="17">
        <v>8</v>
      </c>
      <c r="N18" s="17">
        <v>8</v>
      </c>
      <c r="O18" s="17">
        <v>8</v>
      </c>
      <c r="P18" s="17">
        <v>8</v>
      </c>
      <c r="Q18" s="17">
        <v>8</v>
      </c>
      <c r="R18" s="17">
        <v>8</v>
      </c>
      <c r="S18" s="17">
        <v>8</v>
      </c>
      <c r="T18" s="17">
        <v>7</v>
      </c>
      <c r="U18" s="17">
        <v>6</v>
      </c>
      <c r="V18" s="17">
        <v>6</v>
      </c>
      <c r="W18" s="17">
        <v>6</v>
      </c>
      <c r="X18" s="17">
        <v>6</v>
      </c>
      <c r="Y18" s="17">
        <v>5</v>
      </c>
      <c r="Z18" s="17">
        <v>5</v>
      </c>
      <c r="AA18" s="17">
        <v>5</v>
      </c>
      <c r="AB18" s="17">
        <v>5</v>
      </c>
      <c r="AC18" s="17">
        <v>5</v>
      </c>
      <c r="AD18" s="17">
        <v>5</v>
      </c>
      <c r="AE18" s="17">
        <v>5</v>
      </c>
      <c r="AF18" s="17">
        <v>5</v>
      </c>
      <c r="AG18" s="17">
        <v>5</v>
      </c>
      <c r="AH18" s="17">
        <v>5</v>
      </c>
      <c r="AI18" s="17">
        <v>5</v>
      </c>
      <c r="AJ18" s="17">
        <v>5</v>
      </c>
      <c r="AK18" s="17">
        <v>5</v>
      </c>
      <c r="AL18" s="17">
        <v>5</v>
      </c>
      <c r="AM18" s="17">
        <v>5</v>
      </c>
      <c r="AN18" s="17">
        <v>5</v>
      </c>
      <c r="AO18" s="17">
        <v>5</v>
      </c>
      <c r="AP18" s="17">
        <v>4</v>
      </c>
      <c r="AQ18" s="17">
        <v>4</v>
      </c>
      <c r="AR18" s="17">
        <v>4</v>
      </c>
      <c r="AS18" s="17">
        <v>4</v>
      </c>
      <c r="AT18" s="17">
        <v>4</v>
      </c>
      <c r="AU18" s="17">
        <v>4</v>
      </c>
      <c r="AV18" s="17">
        <v>4</v>
      </c>
      <c r="AW18" s="17">
        <v>4</v>
      </c>
      <c r="AX18" s="17">
        <v>4</v>
      </c>
      <c r="AY18" s="17">
        <v>4</v>
      </c>
      <c r="AZ18" s="17">
        <v>4</v>
      </c>
      <c r="BA18" s="17">
        <v>4</v>
      </c>
      <c r="BB18" s="17">
        <v>4</v>
      </c>
      <c r="BC18" s="17">
        <v>4</v>
      </c>
      <c r="BD18" s="17">
        <v>4</v>
      </c>
      <c r="BE18" s="17">
        <v>4</v>
      </c>
      <c r="BF18" s="17">
        <v>4</v>
      </c>
      <c r="BG18" s="17">
        <v>4</v>
      </c>
      <c r="BH18" s="17">
        <v>4</v>
      </c>
      <c r="BI18" s="17">
        <v>4</v>
      </c>
      <c r="BJ18" s="17">
        <v>3</v>
      </c>
      <c r="BK18" s="17">
        <v>3</v>
      </c>
      <c r="BL18" s="17">
        <v>3</v>
      </c>
      <c r="BM18" s="17">
        <v>3</v>
      </c>
      <c r="BN18" s="17">
        <v>3</v>
      </c>
      <c r="BO18" s="17">
        <v>3</v>
      </c>
      <c r="BP18" s="17">
        <v>3</v>
      </c>
      <c r="BQ18" s="17">
        <v>3</v>
      </c>
      <c r="BR18" s="17">
        <v>3</v>
      </c>
      <c r="BS18" s="17">
        <v>3</v>
      </c>
      <c r="BT18" s="17">
        <v>3</v>
      </c>
      <c r="BU18" s="17">
        <v>3</v>
      </c>
      <c r="BV18" s="17">
        <v>3</v>
      </c>
      <c r="BW18" s="17">
        <v>3</v>
      </c>
      <c r="BX18" s="17">
        <v>3</v>
      </c>
      <c r="BY18" s="17">
        <v>3</v>
      </c>
      <c r="BZ18" s="17">
        <v>3</v>
      </c>
      <c r="CA18" s="17">
        <v>3</v>
      </c>
      <c r="CB18" s="17">
        <v>3</v>
      </c>
      <c r="CC18" s="17">
        <v>3</v>
      </c>
      <c r="CD18" s="17">
        <v>3</v>
      </c>
      <c r="CE18" s="17">
        <v>3</v>
      </c>
      <c r="CF18" s="17">
        <v>3</v>
      </c>
      <c r="CG18" s="17">
        <v>3</v>
      </c>
      <c r="CH18" s="17">
        <v>3</v>
      </c>
      <c r="CI18" s="17">
        <v>3</v>
      </c>
      <c r="CJ18" s="17">
        <v>3</v>
      </c>
      <c r="CK18" s="17">
        <v>3</v>
      </c>
      <c r="CL18" s="17">
        <v>3</v>
      </c>
      <c r="CM18" s="17">
        <v>3</v>
      </c>
      <c r="CN18" s="17">
        <v>3</v>
      </c>
      <c r="CO18" s="17">
        <v>3</v>
      </c>
      <c r="CP18" s="17">
        <v>3</v>
      </c>
      <c r="CQ18" s="17">
        <v>3</v>
      </c>
      <c r="CR18" s="17">
        <v>3</v>
      </c>
      <c r="CS18" s="17">
        <v>3</v>
      </c>
      <c r="CT18" s="17">
        <v>3</v>
      </c>
      <c r="CU18" s="17">
        <v>3</v>
      </c>
      <c r="CV18" s="17">
        <v>3</v>
      </c>
      <c r="CW18" s="17">
        <v>3</v>
      </c>
      <c r="CX18" s="17">
        <v>3</v>
      </c>
      <c r="CY18" s="17">
        <v>3</v>
      </c>
      <c r="CZ18" s="17">
        <v>3</v>
      </c>
      <c r="DA18" s="17">
        <v>3</v>
      </c>
      <c r="DB18" s="17">
        <v>3</v>
      </c>
      <c r="DC18" s="17">
        <v>3</v>
      </c>
      <c r="DD18" s="17">
        <v>3</v>
      </c>
      <c r="DE18" s="17">
        <v>3</v>
      </c>
      <c r="DF18" s="17">
        <v>3</v>
      </c>
      <c r="DG18" s="17">
        <v>3</v>
      </c>
      <c r="DH18" s="17">
        <v>3</v>
      </c>
      <c r="DI18" s="17">
        <v>3</v>
      </c>
      <c r="DJ18" s="17">
        <v>3</v>
      </c>
      <c r="DK18" s="17">
        <v>3</v>
      </c>
      <c r="DL18" s="17">
        <v>3</v>
      </c>
      <c r="DM18" s="17">
        <v>3</v>
      </c>
      <c r="DN18" s="17">
        <v>3</v>
      </c>
      <c r="DO18" s="17">
        <v>3</v>
      </c>
      <c r="DP18" s="17">
        <v>3</v>
      </c>
      <c r="DQ18" s="17">
        <v>3</v>
      </c>
      <c r="DR18" s="17">
        <v>3</v>
      </c>
      <c r="DS18" s="17">
        <v>3</v>
      </c>
      <c r="DT18" s="17">
        <v>3</v>
      </c>
      <c r="DU18" s="17">
        <v>3</v>
      </c>
      <c r="DV18" s="17">
        <v>3</v>
      </c>
      <c r="DW18" s="17">
        <v>3</v>
      </c>
      <c r="DX18" s="17">
        <v>3</v>
      </c>
      <c r="DY18" s="17">
        <v>3</v>
      </c>
      <c r="DZ18" s="17">
        <v>3</v>
      </c>
      <c r="EA18" s="17">
        <v>3</v>
      </c>
      <c r="EB18" s="17">
        <v>3</v>
      </c>
      <c r="EC18" s="17">
        <v>3</v>
      </c>
      <c r="ED18" s="17">
        <v>3</v>
      </c>
      <c r="EE18" s="17">
        <v>3</v>
      </c>
      <c r="EF18" s="17">
        <v>3</v>
      </c>
      <c r="EG18" s="17">
        <v>3</v>
      </c>
      <c r="EH18" s="17">
        <v>3</v>
      </c>
      <c r="EI18" s="17">
        <v>3</v>
      </c>
      <c r="EJ18" s="17">
        <v>3</v>
      </c>
      <c r="EK18" s="17">
        <v>3</v>
      </c>
      <c r="EL18" s="17">
        <v>2</v>
      </c>
      <c r="EM18" s="17">
        <v>2</v>
      </c>
      <c r="EN18" s="17">
        <v>2</v>
      </c>
      <c r="EO18" s="17">
        <v>2</v>
      </c>
      <c r="EP18" s="17">
        <v>2</v>
      </c>
      <c r="EQ18" s="17">
        <v>2</v>
      </c>
      <c r="ER18" s="18">
        <v>1</v>
      </c>
      <c r="ES18" s="17">
        <v>1</v>
      </c>
      <c r="ET18" s="17">
        <v>1</v>
      </c>
      <c r="EU18" s="17">
        <v>1</v>
      </c>
      <c r="EV18" s="17">
        <v>1</v>
      </c>
      <c r="EW18" s="17">
        <v>1</v>
      </c>
      <c r="EX18" s="17">
        <v>1</v>
      </c>
      <c r="EY18" s="17">
        <v>1</v>
      </c>
      <c r="EZ18" s="17">
        <v>1</v>
      </c>
      <c r="FA18" s="17">
        <v>1</v>
      </c>
      <c r="FB18" s="17">
        <v>1</v>
      </c>
      <c r="FC18" s="17">
        <v>1</v>
      </c>
      <c r="FD18" s="17">
        <v>1</v>
      </c>
      <c r="FE18" s="17">
        <v>1</v>
      </c>
      <c r="FF18" s="17">
        <v>1</v>
      </c>
      <c r="FG18" s="17">
        <v>1</v>
      </c>
      <c r="FH18" s="17">
        <v>1</v>
      </c>
      <c r="FI18" s="17">
        <v>1</v>
      </c>
      <c r="FJ18" s="17">
        <v>1</v>
      </c>
      <c r="FK18" s="17">
        <v>1</v>
      </c>
      <c r="FL18" s="17">
        <v>1</v>
      </c>
      <c r="FM18" s="17">
        <v>1</v>
      </c>
      <c r="FN18" s="17">
        <v>1</v>
      </c>
      <c r="FO18" s="17">
        <v>1</v>
      </c>
      <c r="FP18" s="17">
        <v>7</v>
      </c>
      <c r="FQ18" s="17">
        <v>7</v>
      </c>
      <c r="FR18" s="17">
        <v>7</v>
      </c>
      <c r="FS18" s="17">
        <v>7</v>
      </c>
      <c r="FT18" s="17">
        <v>7</v>
      </c>
      <c r="FU18" s="17">
        <v>7</v>
      </c>
      <c r="FV18" s="17">
        <v>7</v>
      </c>
      <c r="FW18" s="17">
        <v>7</v>
      </c>
      <c r="FX18" s="17">
        <v>7</v>
      </c>
      <c r="FY18" s="17">
        <v>7</v>
      </c>
      <c r="FZ18" s="17">
        <v>7</v>
      </c>
      <c r="GA18" s="17">
        <v>7</v>
      </c>
      <c r="GB18" s="17">
        <v>7</v>
      </c>
      <c r="GC18" s="17">
        <v>7</v>
      </c>
      <c r="GD18" s="17">
        <v>7</v>
      </c>
      <c r="GE18" s="17">
        <v>7</v>
      </c>
      <c r="GF18" s="17">
        <v>7</v>
      </c>
      <c r="GG18" s="17">
        <v>7</v>
      </c>
      <c r="GH18" s="17">
        <v>7</v>
      </c>
      <c r="GI18" s="17">
        <v>7</v>
      </c>
      <c r="GJ18" s="17">
        <v>7</v>
      </c>
      <c r="GK18" s="17">
        <v>7</v>
      </c>
      <c r="GL18" s="17">
        <v>7</v>
      </c>
      <c r="GM18" s="17">
        <v>7</v>
      </c>
      <c r="GN18" s="17">
        <v>7</v>
      </c>
      <c r="GO18" s="17">
        <v>7</v>
      </c>
      <c r="GP18" s="17">
        <v>7</v>
      </c>
      <c r="GQ18" s="17">
        <v>7</v>
      </c>
      <c r="GR18" s="17">
        <v>7</v>
      </c>
      <c r="GS18" s="17">
        <v>7</v>
      </c>
      <c r="GT18" s="17">
        <v>7</v>
      </c>
      <c r="GU18" s="17">
        <v>7</v>
      </c>
      <c r="GV18" s="17">
        <v>7</v>
      </c>
      <c r="GW18" s="17">
        <v>7</v>
      </c>
      <c r="GX18" s="17">
        <v>7</v>
      </c>
      <c r="GY18" s="17">
        <v>7</v>
      </c>
      <c r="GZ18" s="17">
        <v>7</v>
      </c>
      <c r="HA18" s="17">
        <v>7</v>
      </c>
      <c r="HB18" s="17">
        <v>7</v>
      </c>
      <c r="HC18" s="17">
        <v>7</v>
      </c>
      <c r="HD18" s="17">
        <v>7</v>
      </c>
      <c r="HE18" s="17">
        <v>7</v>
      </c>
      <c r="HF18" s="17">
        <v>7</v>
      </c>
      <c r="HG18" s="17">
        <v>7</v>
      </c>
      <c r="HH18" s="17">
        <v>7</v>
      </c>
      <c r="HI18" s="17">
        <v>7</v>
      </c>
      <c r="HJ18" s="17">
        <v>7</v>
      </c>
      <c r="HK18" s="17">
        <v>7</v>
      </c>
      <c r="HL18" s="17">
        <v>7</v>
      </c>
      <c r="HM18" s="17">
        <v>7</v>
      </c>
      <c r="HN18" s="17">
        <v>7</v>
      </c>
      <c r="HO18" s="17">
        <v>7</v>
      </c>
      <c r="HP18" s="17">
        <v>7</v>
      </c>
      <c r="HQ18" s="17">
        <v>7</v>
      </c>
      <c r="HR18" s="17">
        <v>7</v>
      </c>
      <c r="HS18" s="17">
        <v>7</v>
      </c>
      <c r="HT18" s="17">
        <v>7</v>
      </c>
      <c r="HU18" s="17">
        <v>7</v>
      </c>
      <c r="HV18" s="17">
        <v>7</v>
      </c>
      <c r="HW18" s="17">
        <v>7</v>
      </c>
      <c r="HX18" s="17">
        <v>7</v>
      </c>
      <c r="HY18" s="17">
        <v>7</v>
      </c>
      <c r="HZ18" s="17">
        <v>7</v>
      </c>
      <c r="IA18" s="17">
        <v>7</v>
      </c>
      <c r="IB18" s="17">
        <v>7</v>
      </c>
      <c r="IC18" s="17">
        <v>7</v>
      </c>
      <c r="ID18" s="17">
        <v>7</v>
      </c>
      <c r="IE18" s="17">
        <v>7</v>
      </c>
      <c r="IF18" s="17">
        <v>7</v>
      </c>
      <c r="IG18" s="17">
        <v>7</v>
      </c>
      <c r="IH18" s="17">
        <v>7</v>
      </c>
      <c r="II18" s="17">
        <v>7</v>
      </c>
      <c r="IJ18" s="17">
        <v>7</v>
      </c>
      <c r="IK18" s="17">
        <v>1</v>
      </c>
      <c r="IL18" s="17">
        <v>1</v>
      </c>
      <c r="IM18" s="17">
        <v>1</v>
      </c>
      <c r="IN18" s="17">
        <v>1</v>
      </c>
      <c r="IO18" s="17">
        <v>1</v>
      </c>
      <c r="IP18" s="17">
        <v>1</v>
      </c>
      <c r="IQ18" s="17">
        <v>1</v>
      </c>
      <c r="IR18" s="17">
        <v>1</v>
      </c>
      <c r="IS18" s="17">
        <v>1</v>
      </c>
      <c r="IT18" s="17">
        <v>1</v>
      </c>
      <c r="IU18" s="17">
        <v>1</v>
      </c>
      <c r="IV18" s="17">
        <v>1</v>
      </c>
      <c r="IW18" s="17">
        <v>1</v>
      </c>
      <c r="IX18" s="17">
        <v>1</v>
      </c>
      <c r="IY18" s="17">
        <v>1</v>
      </c>
      <c r="IZ18" s="17">
        <v>1</v>
      </c>
      <c r="JA18" s="17">
        <v>1</v>
      </c>
      <c r="JB18" s="17">
        <v>1</v>
      </c>
      <c r="JC18" s="17">
        <v>1</v>
      </c>
      <c r="JD18" s="17">
        <v>1</v>
      </c>
      <c r="JE18" s="17">
        <v>1</v>
      </c>
      <c r="JF18" s="17">
        <v>1</v>
      </c>
      <c r="JG18" s="17">
        <v>1</v>
      </c>
      <c r="JH18" s="17">
        <v>1</v>
      </c>
      <c r="JI18" s="17">
        <v>1</v>
      </c>
      <c r="JJ18" s="17">
        <v>1</v>
      </c>
      <c r="JK18" s="17">
        <v>1</v>
      </c>
      <c r="JL18" s="17">
        <v>1</v>
      </c>
      <c r="JM18" s="17">
        <v>1</v>
      </c>
      <c r="JN18" s="17">
        <v>1</v>
      </c>
      <c r="JO18" s="17">
        <v>1</v>
      </c>
      <c r="JP18" s="17">
        <v>1</v>
      </c>
      <c r="JQ18" s="17">
        <v>1</v>
      </c>
      <c r="JR18" s="17">
        <v>1</v>
      </c>
      <c r="JS18" s="17">
        <v>1</v>
      </c>
      <c r="JT18" s="17">
        <v>1</v>
      </c>
      <c r="JU18" s="17">
        <v>1</v>
      </c>
      <c r="JV18" s="17">
        <v>1</v>
      </c>
      <c r="JW18" s="17">
        <v>1</v>
      </c>
      <c r="JX18" s="17">
        <v>1</v>
      </c>
      <c r="JY18" s="17">
        <v>1</v>
      </c>
      <c r="JZ18" s="17">
        <v>1</v>
      </c>
      <c r="KA18" s="17">
        <v>1</v>
      </c>
      <c r="KB18" s="17">
        <v>1</v>
      </c>
      <c r="KC18" s="17">
        <v>1</v>
      </c>
      <c r="KD18" s="17">
        <v>1</v>
      </c>
      <c r="KE18" s="17">
        <v>1</v>
      </c>
      <c r="KF18" s="18">
        <v>1</v>
      </c>
    </row>
    <row r="19" spans="1:292">
      <c r="A19" s="19" t="s">
        <v>5</v>
      </c>
      <c r="B19" s="19" t="s">
        <v>9</v>
      </c>
      <c r="C19" s="19" t="s">
        <v>11</v>
      </c>
      <c r="D19" s="20"/>
      <c r="E19" s="21">
        <v>1958</v>
      </c>
      <c r="F19" s="21">
        <v>1953</v>
      </c>
      <c r="G19" s="21">
        <v>1945</v>
      </c>
      <c r="H19" s="21">
        <v>1933</v>
      </c>
      <c r="I19" s="21">
        <v>1925</v>
      </c>
      <c r="J19" s="21">
        <v>1911</v>
      </c>
      <c r="K19" s="21">
        <v>1898</v>
      </c>
      <c r="L19" s="21">
        <v>1894</v>
      </c>
      <c r="M19" s="21">
        <v>1890</v>
      </c>
      <c r="N19" s="21">
        <v>1885</v>
      </c>
      <c r="O19" s="21">
        <v>1878</v>
      </c>
      <c r="P19" s="21">
        <v>1863</v>
      </c>
      <c r="Q19" s="21">
        <v>1854</v>
      </c>
      <c r="R19" s="21">
        <v>1851</v>
      </c>
      <c r="S19" s="21">
        <v>1843</v>
      </c>
      <c r="T19" s="21">
        <v>1830</v>
      </c>
      <c r="U19" s="21">
        <v>1818</v>
      </c>
      <c r="V19" s="21">
        <v>1814</v>
      </c>
      <c r="W19" s="21">
        <v>1804</v>
      </c>
      <c r="X19" s="21">
        <v>1799</v>
      </c>
      <c r="Y19" s="21">
        <v>1788</v>
      </c>
      <c r="Z19" s="21">
        <v>1783</v>
      </c>
      <c r="AA19" s="21">
        <v>1779</v>
      </c>
      <c r="AB19" s="21">
        <v>1774</v>
      </c>
      <c r="AC19" s="21">
        <v>1768</v>
      </c>
      <c r="AD19" s="21">
        <v>1762</v>
      </c>
      <c r="AE19" s="21">
        <v>1751</v>
      </c>
      <c r="AF19" s="21">
        <v>1748</v>
      </c>
      <c r="AG19" s="21">
        <v>1752</v>
      </c>
      <c r="AH19" s="21">
        <v>1744</v>
      </c>
      <c r="AI19" s="21">
        <v>1742</v>
      </c>
      <c r="AJ19" s="21">
        <v>1682</v>
      </c>
      <c r="AK19" s="21">
        <v>1683</v>
      </c>
      <c r="AL19" s="21">
        <v>1673</v>
      </c>
      <c r="AM19" s="21">
        <v>1662</v>
      </c>
      <c r="AN19" s="21">
        <v>1656</v>
      </c>
      <c r="AO19" s="21">
        <v>1652</v>
      </c>
      <c r="AP19" s="21">
        <v>1648</v>
      </c>
      <c r="AQ19" s="21">
        <v>1644</v>
      </c>
      <c r="AR19" s="21">
        <v>1643</v>
      </c>
      <c r="AS19" s="21">
        <v>1640</v>
      </c>
      <c r="AT19" s="21">
        <v>1635</v>
      </c>
      <c r="AU19" s="21">
        <v>1627</v>
      </c>
      <c r="AV19" s="21">
        <v>1619</v>
      </c>
      <c r="AW19" s="21">
        <v>1613</v>
      </c>
      <c r="AX19" s="21">
        <v>1610</v>
      </c>
      <c r="AY19" s="21">
        <v>1597</v>
      </c>
      <c r="AZ19" s="21">
        <v>1592</v>
      </c>
      <c r="BA19" s="21">
        <v>1590</v>
      </c>
      <c r="BB19" s="21">
        <v>1581</v>
      </c>
      <c r="BC19" s="21">
        <v>1577</v>
      </c>
      <c r="BD19" s="21">
        <v>1563</v>
      </c>
      <c r="BE19" s="21">
        <v>1564</v>
      </c>
      <c r="BF19" s="21">
        <v>1563</v>
      </c>
      <c r="BG19" s="21">
        <v>1559</v>
      </c>
      <c r="BH19" s="21">
        <v>1555</v>
      </c>
      <c r="BI19" s="21">
        <v>1549</v>
      </c>
      <c r="BJ19" s="21">
        <v>1544</v>
      </c>
      <c r="BK19" s="21">
        <v>1537</v>
      </c>
      <c r="BL19" s="21">
        <v>1532</v>
      </c>
      <c r="BM19" s="21">
        <v>1532</v>
      </c>
      <c r="BN19" s="21">
        <v>1525</v>
      </c>
      <c r="BO19" s="21">
        <v>1518</v>
      </c>
      <c r="BP19" s="21">
        <v>1503</v>
      </c>
      <c r="BQ19" s="21">
        <v>1497</v>
      </c>
      <c r="BR19" s="21">
        <v>1493</v>
      </c>
      <c r="BS19" s="21">
        <v>1484</v>
      </c>
      <c r="BT19" s="21">
        <v>1480</v>
      </c>
      <c r="BU19" s="21">
        <v>1477</v>
      </c>
      <c r="BV19" s="21">
        <v>1477</v>
      </c>
      <c r="BW19" s="21">
        <v>1475</v>
      </c>
      <c r="BX19" s="21">
        <v>1475</v>
      </c>
      <c r="BY19" s="21">
        <v>1473</v>
      </c>
      <c r="BZ19" s="21">
        <v>1463</v>
      </c>
      <c r="CA19" s="21">
        <v>1361</v>
      </c>
      <c r="CB19" s="21">
        <v>1274</v>
      </c>
      <c r="CC19" s="21">
        <v>1267</v>
      </c>
      <c r="CD19" s="21">
        <v>1269</v>
      </c>
      <c r="CE19" s="21">
        <v>1266</v>
      </c>
      <c r="CF19" s="21">
        <v>1260</v>
      </c>
      <c r="CG19" s="21">
        <v>1258</v>
      </c>
      <c r="CH19" s="21">
        <v>1255</v>
      </c>
      <c r="CI19" s="21">
        <v>1247</v>
      </c>
      <c r="CJ19" s="21">
        <v>1253</v>
      </c>
      <c r="CK19" s="21">
        <v>1252</v>
      </c>
      <c r="CL19" s="21">
        <v>1251</v>
      </c>
      <c r="CM19" s="21">
        <v>1242</v>
      </c>
      <c r="CN19" s="21">
        <v>1238</v>
      </c>
      <c r="CO19" s="21">
        <v>1234</v>
      </c>
      <c r="CP19" s="21">
        <v>1232</v>
      </c>
      <c r="CQ19" s="21">
        <v>1226</v>
      </c>
      <c r="CR19" s="21">
        <v>1221</v>
      </c>
      <c r="CS19" s="21">
        <v>1217</v>
      </c>
      <c r="CT19" s="21">
        <v>1211</v>
      </c>
      <c r="CU19" s="21">
        <v>1211</v>
      </c>
      <c r="CV19" s="21">
        <v>1210</v>
      </c>
      <c r="CW19" s="21">
        <v>1209</v>
      </c>
      <c r="CX19" s="21">
        <v>1210</v>
      </c>
      <c r="CY19" s="21">
        <v>1196</v>
      </c>
      <c r="CZ19" s="21">
        <v>1198</v>
      </c>
      <c r="DA19" s="21">
        <v>1190</v>
      </c>
      <c r="DB19" s="21">
        <v>1187</v>
      </c>
      <c r="DC19" s="21">
        <v>1178</v>
      </c>
      <c r="DD19" s="21">
        <v>1180</v>
      </c>
      <c r="DE19" s="21">
        <v>1179</v>
      </c>
      <c r="DF19" s="21">
        <v>1182</v>
      </c>
      <c r="DG19" s="21">
        <v>1183</v>
      </c>
      <c r="DH19" s="21">
        <v>1183</v>
      </c>
      <c r="DI19" s="21">
        <v>1181</v>
      </c>
      <c r="DJ19" s="21">
        <v>1180</v>
      </c>
      <c r="DK19" s="21">
        <v>1175</v>
      </c>
      <c r="DL19" s="21">
        <v>1173</v>
      </c>
      <c r="DM19" s="21">
        <v>1170</v>
      </c>
      <c r="DN19" s="21">
        <v>1164</v>
      </c>
      <c r="DO19" s="21">
        <v>1165</v>
      </c>
      <c r="DP19" s="21">
        <v>1162</v>
      </c>
      <c r="DQ19" s="21">
        <v>1164</v>
      </c>
      <c r="DR19" s="21">
        <v>1162</v>
      </c>
      <c r="DS19" s="21">
        <v>1159</v>
      </c>
      <c r="DT19" s="21">
        <v>1155</v>
      </c>
      <c r="DU19" s="21">
        <v>1154</v>
      </c>
      <c r="DV19" s="21">
        <v>1149</v>
      </c>
      <c r="DW19" s="21">
        <v>1145</v>
      </c>
      <c r="DX19" s="21">
        <v>1144</v>
      </c>
      <c r="DY19" s="21">
        <v>1133</v>
      </c>
      <c r="DZ19" s="21">
        <v>1125</v>
      </c>
      <c r="EA19" s="21">
        <v>1117</v>
      </c>
      <c r="EB19" s="21">
        <v>1114</v>
      </c>
      <c r="EC19" s="21">
        <v>1110</v>
      </c>
      <c r="ED19" s="21">
        <v>1109</v>
      </c>
      <c r="EE19" s="21">
        <v>1109</v>
      </c>
      <c r="EF19" s="21">
        <v>1105</v>
      </c>
      <c r="EG19" s="21">
        <v>1099</v>
      </c>
      <c r="EH19" s="21">
        <v>1091</v>
      </c>
      <c r="EI19" s="21">
        <v>1087</v>
      </c>
      <c r="EJ19" s="21">
        <v>1080</v>
      </c>
      <c r="EK19" s="21">
        <v>1078</v>
      </c>
      <c r="EL19" s="21">
        <v>1067</v>
      </c>
      <c r="EM19" s="21">
        <v>1054</v>
      </c>
      <c r="EN19" s="21">
        <v>1048</v>
      </c>
      <c r="EO19" s="21">
        <v>1045</v>
      </c>
      <c r="EP19" s="21">
        <v>1043</v>
      </c>
      <c r="EQ19" s="21">
        <v>1044</v>
      </c>
      <c r="ER19" s="22">
        <v>1042</v>
      </c>
      <c r="ES19" s="21">
        <v>1036</v>
      </c>
      <c r="ET19" s="21">
        <v>1033</v>
      </c>
      <c r="EU19" s="21">
        <v>1029</v>
      </c>
      <c r="EV19" s="21">
        <v>1024</v>
      </c>
      <c r="EW19" s="21">
        <v>1019</v>
      </c>
      <c r="EX19" s="21">
        <v>1011</v>
      </c>
      <c r="EY19" s="21">
        <v>1006</v>
      </c>
      <c r="EZ19" s="21">
        <v>996</v>
      </c>
      <c r="FA19" s="21">
        <v>992</v>
      </c>
      <c r="FB19" s="21">
        <v>989</v>
      </c>
      <c r="FC19" s="21">
        <v>988</v>
      </c>
      <c r="FD19" s="21">
        <v>984</v>
      </c>
      <c r="FE19" s="21">
        <v>983</v>
      </c>
      <c r="FF19" s="21">
        <v>979</v>
      </c>
      <c r="FG19" s="21">
        <v>973</v>
      </c>
      <c r="FH19" s="21">
        <v>970</v>
      </c>
      <c r="FI19" s="21">
        <v>964</v>
      </c>
      <c r="FJ19" s="21">
        <v>958</v>
      </c>
      <c r="FK19" s="21">
        <v>951</v>
      </c>
      <c r="FL19" s="21">
        <v>943</v>
      </c>
      <c r="FM19" s="21">
        <v>935</v>
      </c>
      <c r="FN19" s="21">
        <v>929</v>
      </c>
      <c r="FO19" s="21">
        <v>925</v>
      </c>
      <c r="FP19" s="21">
        <v>925</v>
      </c>
      <c r="FQ19" s="21">
        <v>925</v>
      </c>
      <c r="FR19" s="21">
        <v>925</v>
      </c>
      <c r="FS19" s="21">
        <v>925</v>
      </c>
      <c r="FT19" s="21">
        <v>925</v>
      </c>
      <c r="FU19" s="21">
        <v>925</v>
      </c>
      <c r="FV19" s="21">
        <v>925</v>
      </c>
      <c r="FW19" s="21">
        <v>925</v>
      </c>
      <c r="FX19" s="21">
        <v>925</v>
      </c>
      <c r="FY19" s="21">
        <v>925</v>
      </c>
      <c r="FZ19" s="21">
        <v>925</v>
      </c>
      <c r="GA19" s="21">
        <v>925</v>
      </c>
      <c r="GB19" s="21">
        <v>925</v>
      </c>
      <c r="GC19" s="21">
        <v>925</v>
      </c>
      <c r="GD19" s="21">
        <v>925</v>
      </c>
      <c r="GE19" s="21">
        <v>925</v>
      </c>
      <c r="GF19" s="21">
        <v>925</v>
      </c>
      <c r="GG19" s="21">
        <v>925</v>
      </c>
      <c r="GH19" s="21">
        <v>925</v>
      </c>
      <c r="GI19" s="21">
        <v>925</v>
      </c>
      <c r="GJ19" s="21">
        <v>925</v>
      </c>
      <c r="GK19" s="21">
        <v>925</v>
      </c>
      <c r="GL19" s="21">
        <v>925</v>
      </c>
      <c r="GM19" s="21">
        <v>925</v>
      </c>
      <c r="GN19" s="21">
        <v>925</v>
      </c>
      <c r="GO19" s="21">
        <v>925</v>
      </c>
      <c r="GP19" s="21">
        <v>925</v>
      </c>
      <c r="GQ19" s="21">
        <v>925</v>
      </c>
      <c r="GR19" s="21">
        <v>925</v>
      </c>
      <c r="GS19" s="21">
        <v>925</v>
      </c>
      <c r="GT19" s="21">
        <v>925</v>
      </c>
      <c r="GU19" s="21">
        <v>925</v>
      </c>
      <c r="GV19" s="21">
        <v>925</v>
      </c>
      <c r="GW19" s="21">
        <v>925</v>
      </c>
      <c r="GX19" s="21">
        <v>925</v>
      </c>
      <c r="GY19" s="21">
        <v>925</v>
      </c>
      <c r="GZ19" s="21">
        <v>925</v>
      </c>
      <c r="HA19" s="21">
        <v>925</v>
      </c>
      <c r="HB19" s="21">
        <v>925</v>
      </c>
      <c r="HC19" s="21">
        <v>925</v>
      </c>
      <c r="HD19" s="21">
        <v>925</v>
      </c>
      <c r="HE19" s="21">
        <v>925</v>
      </c>
      <c r="HF19" s="21">
        <v>925</v>
      </c>
      <c r="HG19" s="21">
        <v>925</v>
      </c>
      <c r="HH19" s="21">
        <v>925</v>
      </c>
      <c r="HI19" s="21">
        <v>925</v>
      </c>
      <c r="HJ19" s="21">
        <v>925</v>
      </c>
      <c r="HK19" s="21">
        <v>925</v>
      </c>
      <c r="HL19" s="21">
        <v>925</v>
      </c>
      <c r="HM19" s="21">
        <v>925</v>
      </c>
      <c r="HN19" s="21">
        <v>925</v>
      </c>
      <c r="HO19" s="21">
        <v>925</v>
      </c>
      <c r="HP19" s="21">
        <v>925</v>
      </c>
      <c r="HQ19" s="21">
        <v>925</v>
      </c>
      <c r="HR19" s="21">
        <v>925</v>
      </c>
      <c r="HS19" s="21">
        <v>925</v>
      </c>
      <c r="HT19" s="21">
        <v>925</v>
      </c>
      <c r="HU19" s="21">
        <v>925</v>
      </c>
      <c r="HV19" s="21">
        <v>925</v>
      </c>
      <c r="HW19" s="21">
        <v>925</v>
      </c>
      <c r="HX19" s="21">
        <v>925</v>
      </c>
      <c r="HY19" s="21">
        <v>925</v>
      </c>
      <c r="HZ19" s="21">
        <v>925</v>
      </c>
      <c r="IA19" s="21">
        <v>925</v>
      </c>
      <c r="IB19" s="21">
        <v>925</v>
      </c>
      <c r="IC19" s="21">
        <v>925</v>
      </c>
      <c r="ID19" s="21">
        <v>925</v>
      </c>
      <c r="IE19" s="21">
        <v>925</v>
      </c>
      <c r="IF19" s="21">
        <v>925</v>
      </c>
      <c r="IG19" s="21">
        <v>925</v>
      </c>
      <c r="IH19" s="21">
        <v>925</v>
      </c>
      <c r="II19" s="21">
        <v>925</v>
      </c>
      <c r="IJ19" s="21">
        <v>925</v>
      </c>
      <c r="IK19" s="21">
        <v>925</v>
      </c>
      <c r="IL19" s="21">
        <v>925</v>
      </c>
      <c r="IM19" s="21">
        <v>925</v>
      </c>
      <c r="IN19" s="21">
        <v>925</v>
      </c>
      <c r="IO19" s="21">
        <v>925</v>
      </c>
      <c r="IP19" s="21">
        <v>925</v>
      </c>
      <c r="IQ19" s="21">
        <v>925</v>
      </c>
      <c r="IR19" s="21">
        <v>925</v>
      </c>
      <c r="IS19" s="21">
        <v>925</v>
      </c>
      <c r="IT19" s="21">
        <v>925</v>
      </c>
      <c r="IU19" s="21">
        <v>925</v>
      </c>
      <c r="IV19" s="21">
        <v>925</v>
      </c>
      <c r="IW19" s="21">
        <v>925</v>
      </c>
      <c r="IX19" s="21">
        <v>925</v>
      </c>
      <c r="IY19" s="21">
        <v>925</v>
      </c>
      <c r="IZ19" s="21">
        <v>925</v>
      </c>
      <c r="JA19" s="21">
        <v>925</v>
      </c>
      <c r="JB19" s="21">
        <v>925</v>
      </c>
      <c r="JC19" s="21">
        <v>925</v>
      </c>
      <c r="JD19" s="21">
        <v>925</v>
      </c>
      <c r="JE19" s="21">
        <v>925</v>
      </c>
      <c r="JF19" s="21">
        <v>925</v>
      </c>
      <c r="JG19" s="21">
        <v>925</v>
      </c>
      <c r="JH19" s="21">
        <v>925</v>
      </c>
      <c r="JI19" s="21">
        <v>925</v>
      </c>
      <c r="JJ19" s="21">
        <v>925</v>
      </c>
      <c r="JK19" s="21">
        <v>925</v>
      </c>
      <c r="JL19" s="21">
        <v>925</v>
      </c>
      <c r="JM19" s="21">
        <v>925</v>
      </c>
      <c r="JN19" s="21">
        <v>925</v>
      </c>
      <c r="JO19" s="21">
        <v>925</v>
      </c>
      <c r="JP19" s="21">
        <v>925</v>
      </c>
      <c r="JQ19" s="21">
        <v>925</v>
      </c>
      <c r="JR19" s="21">
        <v>925</v>
      </c>
      <c r="JS19" s="21">
        <v>925</v>
      </c>
      <c r="JT19" s="21">
        <v>925</v>
      </c>
      <c r="JU19" s="21">
        <v>925</v>
      </c>
      <c r="JV19" s="21">
        <v>925</v>
      </c>
      <c r="JW19" s="21">
        <v>925</v>
      </c>
      <c r="JX19" s="21">
        <v>925</v>
      </c>
      <c r="JY19" s="21">
        <v>925</v>
      </c>
      <c r="JZ19" s="21">
        <v>925</v>
      </c>
      <c r="KA19" s="21">
        <v>925</v>
      </c>
      <c r="KB19" s="21">
        <v>925</v>
      </c>
      <c r="KC19" s="21">
        <v>925</v>
      </c>
      <c r="KD19" s="21">
        <v>925</v>
      </c>
      <c r="KE19" s="21">
        <v>925</v>
      </c>
      <c r="KF19" s="22">
        <v>925</v>
      </c>
    </row>
    <row r="20" spans="1:292">
      <c r="A20" s="15"/>
      <c r="B20" s="15"/>
      <c r="C20" s="15"/>
      <c r="D20" s="16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8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8"/>
    </row>
    <row r="21" spans="1:292">
      <c r="A21" s="15" t="s">
        <v>5</v>
      </c>
      <c r="B21" s="15" t="s">
        <v>6</v>
      </c>
      <c r="C21" s="15" t="s">
        <v>12</v>
      </c>
      <c r="D21" s="16"/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55</v>
      </c>
      <c r="AK21" s="17">
        <v>55</v>
      </c>
      <c r="AL21" s="17">
        <v>54</v>
      </c>
      <c r="AM21" s="17">
        <v>54</v>
      </c>
      <c r="AN21" s="17">
        <v>54</v>
      </c>
      <c r="AO21" s="17">
        <v>53</v>
      </c>
      <c r="AP21" s="17">
        <v>54</v>
      </c>
      <c r="AQ21" s="17">
        <v>54</v>
      </c>
      <c r="AR21" s="17">
        <v>53</v>
      </c>
      <c r="AS21" s="17">
        <v>52</v>
      </c>
      <c r="AT21" s="17">
        <v>52</v>
      </c>
      <c r="AU21" s="17">
        <v>53</v>
      </c>
      <c r="AV21" s="17">
        <v>51</v>
      </c>
      <c r="AW21" s="17">
        <v>55</v>
      </c>
      <c r="AX21" s="17">
        <v>56</v>
      </c>
      <c r="AY21" s="17">
        <v>58</v>
      </c>
      <c r="AZ21" s="17">
        <v>58</v>
      </c>
      <c r="BA21" s="17">
        <v>58</v>
      </c>
      <c r="BB21" s="17">
        <v>60</v>
      </c>
      <c r="BC21" s="17">
        <v>61</v>
      </c>
      <c r="BD21" s="17">
        <v>62</v>
      </c>
      <c r="BE21" s="17">
        <v>61</v>
      </c>
      <c r="BF21" s="17">
        <v>58</v>
      </c>
      <c r="BG21" s="17">
        <v>58</v>
      </c>
      <c r="BH21" s="17">
        <v>56</v>
      </c>
      <c r="BI21" s="17">
        <v>58</v>
      </c>
      <c r="BJ21" s="17">
        <v>60</v>
      </c>
      <c r="BK21" s="17">
        <v>60</v>
      </c>
      <c r="BL21" s="17">
        <v>59</v>
      </c>
      <c r="BM21" s="17">
        <v>60</v>
      </c>
      <c r="BN21" s="17">
        <v>60</v>
      </c>
      <c r="BO21" s="17">
        <v>61</v>
      </c>
      <c r="BP21" s="17">
        <v>67</v>
      </c>
      <c r="BQ21" s="17">
        <v>67</v>
      </c>
      <c r="BR21" s="17">
        <v>70</v>
      </c>
      <c r="BS21" s="17">
        <v>74</v>
      </c>
      <c r="BT21" s="17">
        <v>72</v>
      </c>
      <c r="BU21" s="17">
        <v>72</v>
      </c>
      <c r="BV21" s="17">
        <v>71</v>
      </c>
      <c r="BW21" s="17">
        <v>70</v>
      </c>
      <c r="BX21" s="17">
        <v>66</v>
      </c>
      <c r="BY21" s="17">
        <v>68</v>
      </c>
      <c r="BZ21" s="17">
        <v>73</v>
      </c>
      <c r="CA21" s="17">
        <v>71</v>
      </c>
      <c r="CB21" s="17">
        <v>73</v>
      </c>
      <c r="CC21" s="17">
        <v>71</v>
      </c>
      <c r="CD21" s="17">
        <v>70</v>
      </c>
      <c r="CE21" s="17">
        <v>71</v>
      </c>
      <c r="CF21" s="17">
        <v>75</v>
      </c>
      <c r="CG21" s="17">
        <v>78</v>
      </c>
      <c r="CH21" s="17">
        <v>78</v>
      </c>
      <c r="CI21" s="17">
        <v>79</v>
      </c>
      <c r="CJ21" s="17">
        <v>77</v>
      </c>
      <c r="CK21" s="17">
        <v>73</v>
      </c>
      <c r="CL21" s="17">
        <v>73</v>
      </c>
      <c r="CM21" s="17">
        <v>74</v>
      </c>
      <c r="CN21" s="17">
        <v>73</v>
      </c>
      <c r="CO21" s="17">
        <v>75</v>
      </c>
      <c r="CP21" s="17">
        <v>74</v>
      </c>
      <c r="CQ21" s="17">
        <v>72</v>
      </c>
      <c r="CR21" s="17">
        <v>74</v>
      </c>
      <c r="CS21" s="17">
        <v>76</v>
      </c>
      <c r="CT21" s="17">
        <v>78</v>
      </c>
      <c r="CU21" s="17">
        <v>75</v>
      </c>
      <c r="CV21" s="17">
        <v>76</v>
      </c>
      <c r="CW21" s="17">
        <v>73</v>
      </c>
      <c r="CX21" s="17">
        <v>73</v>
      </c>
      <c r="CY21" s="17">
        <v>75</v>
      </c>
      <c r="CZ21" s="17">
        <v>75</v>
      </c>
      <c r="DA21" s="17">
        <v>77</v>
      </c>
      <c r="DB21" s="17">
        <v>76</v>
      </c>
      <c r="DC21" s="17">
        <v>77</v>
      </c>
      <c r="DD21" s="17">
        <v>75</v>
      </c>
      <c r="DE21" s="17">
        <v>75</v>
      </c>
      <c r="DF21" s="17">
        <v>74</v>
      </c>
      <c r="DG21" s="17">
        <v>73</v>
      </c>
      <c r="DH21" s="17">
        <v>72</v>
      </c>
      <c r="DI21" s="17">
        <v>74</v>
      </c>
      <c r="DJ21" s="17">
        <v>72</v>
      </c>
      <c r="DK21" s="17">
        <v>72</v>
      </c>
      <c r="DL21" s="17">
        <v>73</v>
      </c>
      <c r="DM21" s="17">
        <v>72</v>
      </c>
      <c r="DN21" s="17">
        <v>73</v>
      </c>
      <c r="DO21" s="17">
        <v>72</v>
      </c>
      <c r="DP21" s="17">
        <v>70</v>
      </c>
      <c r="DQ21" s="17">
        <v>72</v>
      </c>
      <c r="DR21" s="17">
        <v>71</v>
      </c>
      <c r="DS21" s="17">
        <v>71</v>
      </c>
      <c r="DT21" s="17">
        <v>75</v>
      </c>
      <c r="DU21" s="17">
        <v>76</v>
      </c>
      <c r="DV21" s="17">
        <v>77</v>
      </c>
      <c r="DW21" s="17">
        <v>79</v>
      </c>
      <c r="DX21" s="17">
        <v>78</v>
      </c>
      <c r="DY21" s="17">
        <v>78</v>
      </c>
      <c r="DZ21" s="17">
        <v>78</v>
      </c>
      <c r="EA21" s="17">
        <v>79</v>
      </c>
      <c r="EB21" s="17">
        <v>79</v>
      </c>
      <c r="EC21" s="17">
        <v>76</v>
      </c>
      <c r="ED21" s="17">
        <v>69</v>
      </c>
      <c r="EE21" s="17">
        <v>63</v>
      </c>
      <c r="EF21" s="17">
        <v>58</v>
      </c>
      <c r="EG21" s="17">
        <v>54</v>
      </c>
      <c r="EH21" s="17">
        <v>53</v>
      </c>
      <c r="EI21" s="17">
        <v>53</v>
      </c>
      <c r="EJ21" s="17">
        <v>53</v>
      </c>
      <c r="EK21" s="17">
        <v>52</v>
      </c>
      <c r="EL21" s="17">
        <v>51</v>
      </c>
      <c r="EM21" s="17">
        <v>52</v>
      </c>
      <c r="EN21" s="17">
        <v>53</v>
      </c>
      <c r="EO21" s="17">
        <v>51</v>
      </c>
      <c r="EP21" s="17">
        <v>51</v>
      </c>
      <c r="EQ21" s="17">
        <v>50</v>
      </c>
      <c r="ER21" s="18">
        <v>49</v>
      </c>
      <c r="ES21" s="17">
        <v>51</v>
      </c>
      <c r="ET21" s="17">
        <v>52</v>
      </c>
      <c r="EU21" s="17">
        <v>51</v>
      </c>
      <c r="EV21" s="17">
        <v>51</v>
      </c>
      <c r="EW21" s="17">
        <v>50</v>
      </c>
      <c r="EX21" s="17">
        <v>50</v>
      </c>
      <c r="EY21" s="17">
        <v>51</v>
      </c>
      <c r="EZ21" s="17">
        <v>52</v>
      </c>
      <c r="FA21" s="17">
        <v>51</v>
      </c>
      <c r="FB21" s="17">
        <v>50</v>
      </c>
      <c r="FC21" s="17">
        <v>47</v>
      </c>
      <c r="FD21" s="17">
        <v>45</v>
      </c>
      <c r="FE21" s="17">
        <v>45</v>
      </c>
      <c r="FF21" s="17">
        <v>45</v>
      </c>
      <c r="FG21" s="17">
        <v>45</v>
      </c>
      <c r="FH21" s="17">
        <v>43</v>
      </c>
      <c r="FI21" s="17">
        <v>44</v>
      </c>
      <c r="FJ21" s="17">
        <v>44</v>
      </c>
      <c r="FK21" s="17">
        <v>48</v>
      </c>
      <c r="FL21" s="17">
        <v>48</v>
      </c>
      <c r="FM21" s="17">
        <v>50</v>
      </c>
      <c r="FN21" s="17">
        <v>47</v>
      </c>
      <c r="FO21" s="17">
        <v>43</v>
      </c>
      <c r="FP21" s="17">
        <v>43</v>
      </c>
      <c r="FQ21" s="17">
        <v>43</v>
      </c>
      <c r="FR21" s="17">
        <v>43</v>
      </c>
      <c r="FS21" s="17">
        <v>43</v>
      </c>
      <c r="FT21" s="17">
        <v>43</v>
      </c>
      <c r="FU21" s="17">
        <v>43</v>
      </c>
      <c r="FV21" s="17">
        <v>43</v>
      </c>
      <c r="FW21" s="17">
        <v>43</v>
      </c>
      <c r="FX21" s="17">
        <v>43</v>
      </c>
      <c r="FY21" s="17">
        <v>43</v>
      </c>
      <c r="FZ21" s="17">
        <v>43</v>
      </c>
      <c r="GA21" s="17">
        <v>43</v>
      </c>
      <c r="GB21" s="17">
        <v>43</v>
      </c>
      <c r="GC21" s="17">
        <v>43</v>
      </c>
      <c r="GD21" s="17">
        <v>43</v>
      </c>
      <c r="GE21" s="17">
        <v>43</v>
      </c>
      <c r="GF21" s="17">
        <v>43</v>
      </c>
      <c r="GG21" s="17">
        <v>43</v>
      </c>
      <c r="GH21" s="17">
        <v>43</v>
      </c>
      <c r="GI21" s="17">
        <v>43</v>
      </c>
      <c r="GJ21" s="17">
        <v>43</v>
      </c>
      <c r="GK21" s="17">
        <v>43</v>
      </c>
      <c r="GL21" s="17">
        <v>43</v>
      </c>
      <c r="GM21" s="17">
        <v>43</v>
      </c>
      <c r="GN21" s="17">
        <v>43</v>
      </c>
      <c r="GO21" s="17">
        <v>43</v>
      </c>
      <c r="GP21" s="17">
        <v>43</v>
      </c>
      <c r="GQ21" s="17">
        <v>43</v>
      </c>
      <c r="GR21" s="17">
        <v>43</v>
      </c>
      <c r="GS21" s="17">
        <v>43</v>
      </c>
      <c r="GT21" s="17">
        <v>43</v>
      </c>
      <c r="GU21" s="17">
        <v>43</v>
      </c>
      <c r="GV21" s="17">
        <v>43</v>
      </c>
      <c r="GW21" s="17">
        <v>43</v>
      </c>
      <c r="GX21" s="17">
        <v>43</v>
      </c>
      <c r="GY21" s="17">
        <v>43</v>
      </c>
      <c r="GZ21" s="17">
        <v>43</v>
      </c>
      <c r="HA21" s="17">
        <v>43</v>
      </c>
      <c r="HB21" s="17">
        <v>43</v>
      </c>
      <c r="HC21" s="17">
        <v>43</v>
      </c>
      <c r="HD21" s="17">
        <v>43</v>
      </c>
      <c r="HE21" s="17">
        <v>43</v>
      </c>
      <c r="HF21" s="17">
        <v>43</v>
      </c>
      <c r="HG21" s="17">
        <v>43</v>
      </c>
      <c r="HH21" s="17">
        <v>43</v>
      </c>
      <c r="HI21" s="17">
        <v>43</v>
      </c>
      <c r="HJ21" s="17">
        <v>43</v>
      </c>
      <c r="HK21" s="17">
        <v>43</v>
      </c>
      <c r="HL21" s="17">
        <v>43</v>
      </c>
      <c r="HM21" s="17">
        <v>43</v>
      </c>
      <c r="HN21" s="17">
        <v>43</v>
      </c>
      <c r="HO21" s="17">
        <v>43</v>
      </c>
      <c r="HP21" s="17">
        <v>43</v>
      </c>
      <c r="HQ21" s="17">
        <v>43</v>
      </c>
      <c r="HR21" s="17">
        <v>43</v>
      </c>
      <c r="HS21" s="17">
        <v>43</v>
      </c>
      <c r="HT21" s="17">
        <v>43</v>
      </c>
      <c r="HU21" s="17">
        <v>43</v>
      </c>
      <c r="HV21" s="17">
        <v>43</v>
      </c>
      <c r="HW21" s="17">
        <v>43</v>
      </c>
      <c r="HX21" s="17">
        <v>43</v>
      </c>
      <c r="HY21" s="17">
        <v>43</v>
      </c>
      <c r="HZ21" s="17">
        <v>43</v>
      </c>
      <c r="IA21" s="17">
        <v>43</v>
      </c>
      <c r="IB21" s="17">
        <v>43</v>
      </c>
      <c r="IC21" s="17">
        <v>43</v>
      </c>
      <c r="ID21" s="17">
        <v>43</v>
      </c>
      <c r="IE21" s="17">
        <v>43</v>
      </c>
      <c r="IF21" s="17">
        <v>43</v>
      </c>
      <c r="IG21" s="17">
        <v>43</v>
      </c>
      <c r="IH21" s="17">
        <v>43</v>
      </c>
      <c r="II21" s="17">
        <v>43</v>
      </c>
      <c r="IJ21" s="17">
        <v>43</v>
      </c>
      <c r="IK21" s="17">
        <v>43</v>
      </c>
      <c r="IL21" s="17">
        <v>43</v>
      </c>
      <c r="IM21" s="17">
        <v>43</v>
      </c>
      <c r="IN21" s="17">
        <v>43</v>
      </c>
      <c r="IO21" s="17">
        <v>43</v>
      </c>
      <c r="IP21" s="17">
        <v>43</v>
      </c>
      <c r="IQ21" s="17">
        <v>43</v>
      </c>
      <c r="IR21" s="17">
        <v>43</v>
      </c>
      <c r="IS21" s="17">
        <v>43</v>
      </c>
      <c r="IT21" s="17">
        <v>43</v>
      </c>
      <c r="IU21" s="17">
        <v>43</v>
      </c>
      <c r="IV21" s="17">
        <v>43</v>
      </c>
      <c r="IW21" s="17">
        <v>43</v>
      </c>
      <c r="IX21" s="17">
        <v>43</v>
      </c>
      <c r="IY21" s="17">
        <v>43</v>
      </c>
      <c r="IZ21" s="17">
        <v>43</v>
      </c>
      <c r="JA21" s="17">
        <v>43</v>
      </c>
      <c r="JB21" s="17">
        <v>43</v>
      </c>
      <c r="JC21" s="17">
        <v>43</v>
      </c>
      <c r="JD21" s="17">
        <v>43</v>
      </c>
      <c r="JE21" s="17">
        <v>43</v>
      </c>
      <c r="JF21" s="17">
        <v>43</v>
      </c>
      <c r="JG21" s="17">
        <v>43</v>
      </c>
      <c r="JH21" s="17">
        <v>43</v>
      </c>
      <c r="JI21" s="17">
        <v>43</v>
      </c>
      <c r="JJ21" s="17">
        <v>43</v>
      </c>
      <c r="JK21" s="17">
        <v>43</v>
      </c>
      <c r="JL21" s="17">
        <v>43</v>
      </c>
      <c r="JM21" s="17">
        <v>43</v>
      </c>
      <c r="JN21" s="17">
        <v>43</v>
      </c>
      <c r="JO21" s="17">
        <v>43</v>
      </c>
      <c r="JP21" s="17">
        <v>43</v>
      </c>
      <c r="JQ21" s="17">
        <v>43</v>
      </c>
      <c r="JR21" s="17">
        <v>43</v>
      </c>
      <c r="JS21" s="17">
        <v>43</v>
      </c>
      <c r="JT21" s="17">
        <v>43</v>
      </c>
      <c r="JU21" s="17">
        <v>43</v>
      </c>
      <c r="JV21" s="17">
        <v>43</v>
      </c>
      <c r="JW21" s="17">
        <v>43</v>
      </c>
      <c r="JX21" s="17">
        <v>43</v>
      </c>
      <c r="JY21" s="17">
        <v>43</v>
      </c>
      <c r="JZ21" s="17">
        <v>43</v>
      </c>
      <c r="KA21" s="17">
        <v>43</v>
      </c>
      <c r="KB21" s="17">
        <v>43</v>
      </c>
      <c r="KC21" s="17">
        <v>43</v>
      </c>
      <c r="KD21" s="17">
        <v>43</v>
      </c>
      <c r="KE21" s="17">
        <v>43</v>
      </c>
      <c r="KF21" s="18">
        <v>43</v>
      </c>
    </row>
    <row r="22" spans="1:292">
      <c r="A22" s="15" t="s">
        <v>5</v>
      </c>
      <c r="B22" s="15" t="s">
        <v>8</v>
      </c>
      <c r="C22" s="15" t="s">
        <v>12</v>
      </c>
      <c r="D22" s="16"/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  <c r="AM22" s="17">
        <v>0</v>
      </c>
      <c r="AN22" s="17">
        <v>0</v>
      </c>
      <c r="AO22" s="17">
        <v>0</v>
      </c>
      <c r="AP22" s="17">
        <v>0</v>
      </c>
      <c r="AQ22" s="17">
        <v>0</v>
      </c>
      <c r="AR22" s="17">
        <v>0</v>
      </c>
      <c r="AS22" s="17">
        <v>0</v>
      </c>
      <c r="AT22" s="17">
        <v>0</v>
      </c>
      <c r="AU22" s="17">
        <v>0</v>
      </c>
      <c r="AV22" s="17">
        <v>0</v>
      </c>
      <c r="AW22" s="17">
        <v>0</v>
      </c>
      <c r="AX22" s="17">
        <v>0</v>
      </c>
      <c r="AY22" s="17">
        <v>0</v>
      </c>
      <c r="AZ22" s="17">
        <v>0</v>
      </c>
      <c r="BA22" s="17">
        <v>0</v>
      </c>
      <c r="BB22" s="17">
        <v>0</v>
      </c>
      <c r="BC22" s="17">
        <v>0</v>
      </c>
      <c r="BD22" s="17">
        <v>0</v>
      </c>
      <c r="BE22" s="17">
        <v>0</v>
      </c>
      <c r="BF22" s="17">
        <v>0</v>
      </c>
      <c r="BG22" s="17">
        <v>0</v>
      </c>
      <c r="BH22" s="17">
        <v>0</v>
      </c>
      <c r="BI22" s="17">
        <v>0</v>
      </c>
      <c r="BJ22" s="17">
        <v>0</v>
      </c>
      <c r="BK22" s="17">
        <v>0</v>
      </c>
      <c r="BL22" s="17">
        <v>0</v>
      </c>
      <c r="BM22" s="17">
        <v>0</v>
      </c>
      <c r="BN22" s="17">
        <v>0</v>
      </c>
      <c r="BO22" s="17">
        <v>0</v>
      </c>
      <c r="BP22" s="17">
        <v>0</v>
      </c>
      <c r="BQ22" s="17">
        <v>0</v>
      </c>
      <c r="BR22" s="17">
        <v>0</v>
      </c>
      <c r="BS22" s="17">
        <v>0</v>
      </c>
      <c r="BT22" s="17">
        <v>0</v>
      </c>
      <c r="BU22" s="17">
        <v>0</v>
      </c>
      <c r="BV22" s="17">
        <v>0</v>
      </c>
      <c r="BW22" s="17">
        <v>0</v>
      </c>
      <c r="BX22" s="17">
        <v>0</v>
      </c>
      <c r="BY22" s="17">
        <v>0</v>
      </c>
      <c r="BZ22" s="17">
        <v>0</v>
      </c>
      <c r="CA22" s="17">
        <v>0</v>
      </c>
      <c r="CB22" s="17">
        <v>0</v>
      </c>
      <c r="CC22" s="17">
        <v>0</v>
      </c>
      <c r="CD22" s="17">
        <v>0</v>
      </c>
      <c r="CE22" s="17">
        <v>0</v>
      </c>
      <c r="CF22" s="17">
        <v>0</v>
      </c>
      <c r="CG22" s="17">
        <v>0</v>
      </c>
      <c r="CH22" s="17">
        <v>0</v>
      </c>
      <c r="CI22" s="17">
        <v>0</v>
      </c>
      <c r="CJ22" s="17">
        <v>0</v>
      </c>
      <c r="CK22" s="17">
        <v>0</v>
      </c>
      <c r="CL22" s="17">
        <v>0</v>
      </c>
      <c r="CM22" s="17">
        <v>0</v>
      </c>
      <c r="CN22" s="17">
        <v>0</v>
      </c>
      <c r="CO22" s="17">
        <v>0</v>
      </c>
      <c r="CP22" s="17">
        <v>0</v>
      </c>
      <c r="CQ22" s="17">
        <v>0</v>
      </c>
      <c r="CR22" s="17">
        <v>0</v>
      </c>
      <c r="CS22" s="17">
        <v>0</v>
      </c>
      <c r="CT22" s="17">
        <v>0</v>
      </c>
      <c r="CU22" s="17">
        <v>0</v>
      </c>
      <c r="CV22" s="17">
        <v>0</v>
      </c>
      <c r="CW22" s="17">
        <v>0</v>
      </c>
      <c r="CX22" s="17">
        <v>0</v>
      </c>
      <c r="CY22" s="17">
        <v>0</v>
      </c>
      <c r="CZ22" s="17">
        <v>0</v>
      </c>
      <c r="DA22" s="17">
        <v>0</v>
      </c>
      <c r="DB22" s="17">
        <v>0</v>
      </c>
      <c r="DC22" s="17">
        <v>0</v>
      </c>
      <c r="DD22" s="17">
        <v>0</v>
      </c>
      <c r="DE22" s="17">
        <v>0</v>
      </c>
      <c r="DF22" s="17">
        <v>0</v>
      </c>
      <c r="DG22" s="17">
        <v>0</v>
      </c>
      <c r="DH22" s="17">
        <v>0</v>
      </c>
      <c r="DI22" s="17">
        <v>0</v>
      </c>
      <c r="DJ22" s="17">
        <v>0</v>
      </c>
      <c r="DK22" s="17">
        <v>0</v>
      </c>
      <c r="DL22" s="17">
        <v>0</v>
      </c>
      <c r="DM22" s="17">
        <v>0</v>
      </c>
      <c r="DN22" s="17">
        <v>0</v>
      </c>
      <c r="DO22" s="17">
        <v>0</v>
      </c>
      <c r="DP22" s="17">
        <v>0</v>
      </c>
      <c r="DQ22" s="17">
        <v>0</v>
      </c>
      <c r="DR22" s="17">
        <v>0</v>
      </c>
      <c r="DS22" s="17">
        <v>0</v>
      </c>
      <c r="DT22" s="17">
        <v>0</v>
      </c>
      <c r="DU22" s="17">
        <v>0</v>
      </c>
      <c r="DV22" s="17">
        <v>0</v>
      </c>
      <c r="DW22" s="17">
        <v>0</v>
      </c>
      <c r="DX22" s="17">
        <v>0</v>
      </c>
      <c r="DY22" s="17">
        <v>0</v>
      </c>
      <c r="DZ22" s="17">
        <v>0</v>
      </c>
      <c r="EA22" s="17">
        <v>0</v>
      </c>
      <c r="EB22" s="17">
        <v>0</v>
      </c>
      <c r="EC22" s="17">
        <v>0</v>
      </c>
      <c r="ED22" s="17">
        <v>0</v>
      </c>
      <c r="EE22" s="17">
        <v>0</v>
      </c>
      <c r="EF22" s="17">
        <v>0</v>
      </c>
      <c r="EG22" s="17">
        <v>0</v>
      </c>
      <c r="EH22" s="17">
        <v>0</v>
      </c>
      <c r="EI22" s="17">
        <v>0</v>
      </c>
      <c r="EJ22" s="17">
        <v>0</v>
      </c>
      <c r="EK22" s="17">
        <v>0</v>
      </c>
      <c r="EL22" s="17">
        <v>0</v>
      </c>
      <c r="EM22" s="17">
        <v>0</v>
      </c>
      <c r="EN22" s="17">
        <v>0</v>
      </c>
      <c r="EO22" s="17">
        <v>0</v>
      </c>
      <c r="EP22" s="17">
        <v>0</v>
      </c>
      <c r="EQ22" s="17">
        <v>0</v>
      </c>
      <c r="ER22" s="18">
        <v>1</v>
      </c>
      <c r="ES22" s="17">
        <v>1</v>
      </c>
      <c r="ET22" s="17">
        <v>1</v>
      </c>
      <c r="EU22" s="17">
        <v>1</v>
      </c>
      <c r="EV22" s="17">
        <v>1</v>
      </c>
      <c r="EW22" s="17">
        <v>1</v>
      </c>
      <c r="EX22" s="17">
        <v>1</v>
      </c>
      <c r="EY22" s="17">
        <v>1</v>
      </c>
      <c r="EZ22" s="17">
        <v>1</v>
      </c>
      <c r="FA22" s="17">
        <v>1</v>
      </c>
      <c r="FB22" s="17">
        <v>1</v>
      </c>
      <c r="FC22" s="17">
        <v>1</v>
      </c>
      <c r="FD22" s="17">
        <v>1</v>
      </c>
      <c r="FE22" s="17">
        <v>1</v>
      </c>
      <c r="FF22" s="17">
        <v>1</v>
      </c>
      <c r="FG22" s="17">
        <v>1</v>
      </c>
      <c r="FH22" s="17">
        <v>1</v>
      </c>
      <c r="FI22" s="17">
        <v>1</v>
      </c>
      <c r="FJ22" s="17">
        <v>1</v>
      </c>
      <c r="FK22" s="17">
        <v>1</v>
      </c>
      <c r="FL22" s="17">
        <v>1</v>
      </c>
      <c r="FM22" s="17">
        <v>1</v>
      </c>
      <c r="FN22" s="17">
        <v>1</v>
      </c>
      <c r="FO22" s="17">
        <v>1</v>
      </c>
      <c r="FP22" s="17">
        <v>1</v>
      </c>
      <c r="FQ22" s="17">
        <v>1</v>
      </c>
      <c r="FR22" s="17">
        <v>1</v>
      </c>
      <c r="FS22" s="17">
        <v>1</v>
      </c>
      <c r="FT22" s="17">
        <v>1</v>
      </c>
      <c r="FU22" s="17">
        <v>1</v>
      </c>
      <c r="FV22" s="17">
        <v>1</v>
      </c>
      <c r="FW22" s="17">
        <v>1</v>
      </c>
      <c r="FX22" s="17">
        <v>1</v>
      </c>
      <c r="FY22" s="17">
        <v>1</v>
      </c>
      <c r="FZ22" s="17">
        <v>1</v>
      </c>
      <c r="GA22" s="17">
        <v>1</v>
      </c>
      <c r="GB22" s="17">
        <v>1</v>
      </c>
      <c r="GC22" s="17">
        <v>1</v>
      </c>
      <c r="GD22" s="17">
        <v>1</v>
      </c>
      <c r="GE22" s="17">
        <v>1</v>
      </c>
      <c r="GF22" s="17">
        <v>1</v>
      </c>
      <c r="GG22" s="17">
        <v>1</v>
      </c>
      <c r="GH22" s="17">
        <v>1</v>
      </c>
      <c r="GI22" s="17">
        <v>1</v>
      </c>
      <c r="GJ22" s="17">
        <v>1</v>
      </c>
      <c r="GK22" s="17">
        <v>1</v>
      </c>
      <c r="GL22" s="17">
        <v>1</v>
      </c>
      <c r="GM22" s="17">
        <v>1</v>
      </c>
      <c r="GN22" s="17">
        <v>1</v>
      </c>
      <c r="GO22" s="17">
        <v>1</v>
      </c>
      <c r="GP22" s="17">
        <v>1</v>
      </c>
      <c r="GQ22" s="17">
        <v>1</v>
      </c>
      <c r="GR22" s="17">
        <v>1</v>
      </c>
      <c r="GS22" s="17">
        <v>1</v>
      </c>
      <c r="GT22" s="17">
        <v>1</v>
      </c>
      <c r="GU22" s="17">
        <v>1</v>
      </c>
      <c r="GV22" s="17">
        <v>1</v>
      </c>
      <c r="GW22" s="17">
        <v>1</v>
      </c>
      <c r="GX22" s="17">
        <v>1</v>
      </c>
      <c r="GY22" s="17">
        <v>1</v>
      </c>
      <c r="GZ22" s="17">
        <v>1</v>
      </c>
      <c r="HA22" s="17">
        <v>1</v>
      </c>
      <c r="HB22" s="17">
        <v>1</v>
      </c>
      <c r="HC22" s="17">
        <v>1</v>
      </c>
      <c r="HD22" s="17">
        <v>1</v>
      </c>
      <c r="HE22" s="17">
        <v>1</v>
      </c>
      <c r="HF22" s="17">
        <v>1</v>
      </c>
      <c r="HG22" s="17">
        <v>1</v>
      </c>
      <c r="HH22" s="17">
        <v>1</v>
      </c>
      <c r="HI22" s="17">
        <v>1</v>
      </c>
      <c r="HJ22" s="17">
        <v>1</v>
      </c>
      <c r="HK22" s="17">
        <v>1</v>
      </c>
      <c r="HL22" s="17">
        <v>1</v>
      </c>
      <c r="HM22" s="17">
        <v>1</v>
      </c>
      <c r="HN22" s="17">
        <v>1</v>
      </c>
      <c r="HO22" s="17">
        <v>1</v>
      </c>
      <c r="HP22" s="17">
        <v>1</v>
      </c>
      <c r="HQ22" s="17">
        <v>1</v>
      </c>
      <c r="HR22" s="17">
        <v>1</v>
      </c>
      <c r="HS22" s="17">
        <v>1</v>
      </c>
      <c r="HT22" s="17">
        <v>1</v>
      </c>
      <c r="HU22" s="17">
        <v>1</v>
      </c>
      <c r="HV22" s="17">
        <v>1</v>
      </c>
      <c r="HW22" s="17">
        <v>1</v>
      </c>
      <c r="HX22" s="17">
        <v>1</v>
      </c>
      <c r="HY22" s="17">
        <v>1</v>
      </c>
      <c r="HZ22" s="17">
        <v>1</v>
      </c>
      <c r="IA22" s="17">
        <v>1</v>
      </c>
      <c r="IB22" s="17">
        <v>1</v>
      </c>
      <c r="IC22" s="17">
        <v>1</v>
      </c>
      <c r="ID22" s="17">
        <v>1</v>
      </c>
      <c r="IE22" s="17">
        <v>1</v>
      </c>
      <c r="IF22" s="17">
        <v>1</v>
      </c>
      <c r="IG22" s="17">
        <v>1</v>
      </c>
      <c r="IH22" s="17">
        <v>1</v>
      </c>
      <c r="II22" s="17">
        <v>1</v>
      </c>
      <c r="IJ22" s="17">
        <v>1</v>
      </c>
      <c r="IK22" s="17">
        <v>1</v>
      </c>
      <c r="IL22" s="17">
        <v>1</v>
      </c>
      <c r="IM22" s="17">
        <v>1</v>
      </c>
      <c r="IN22" s="17">
        <v>1</v>
      </c>
      <c r="IO22" s="17">
        <v>1</v>
      </c>
      <c r="IP22" s="17">
        <v>1</v>
      </c>
      <c r="IQ22" s="17">
        <v>1</v>
      </c>
      <c r="IR22" s="17">
        <v>1</v>
      </c>
      <c r="IS22" s="17">
        <v>1</v>
      </c>
      <c r="IT22" s="17">
        <v>1</v>
      </c>
      <c r="IU22" s="17">
        <v>1</v>
      </c>
      <c r="IV22" s="17">
        <v>1</v>
      </c>
      <c r="IW22" s="17">
        <v>1</v>
      </c>
      <c r="IX22" s="17">
        <v>1</v>
      </c>
      <c r="IY22" s="17">
        <v>1</v>
      </c>
      <c r="IZ22" s="17">
        <v>1</v>
      </c>
      <c r="JA22" s="17">
        <v>1</v>
      </c>
      <c r="JB22" s="17">
        <v>1</v>
      </c>
      <c r="JC22" s="17">
        <v>1</v>
      </c>
      <c r="JD22" s="17">
        <v>1</v>
      </c>
      <c r="JE22" s="17">
        <v>1</v>
      </c>
      <c r="JF22" s="17">
        <v>1</v>
      </c>
      <c r="JG22" s="17">
        <v>1</v>
      </c>
      <c r="JH22" s="17">
        <v>1</v>
      </c>
      <c r="JI22" s="17">
        <v>1</v>
      </c>
      <c r="JJ22" s="17">
        <v>1</v>
      </c>
      <c r="JK22" s="17">
        <v>1</v>
      </c>
      <c r="JL22" s="17">
        <v>1</v>
      </c>
      <c r="JM22" s="17">
        <v>1</v>
      </c>
      <c r="JN22" s="17">
        <v>1</v>
      </c>
      <c r="JO22" s="17">
        <v>1</v>
      </c>
      <c r="JP22" s="17">
        <v>1</v>
      </c>
      <c r="JQ22" s="17">
        <v>1</v>
      </c>
      <c r="JR22" s="17">
        <v>1</v>
      </c>
      <c r="JS22" s="17">
        <v>1</v>
      </c>
      <c r="JT22" s="17">
        <v>1</v>
      </c>
      <c r="JU22" s="17">
        <v>1</v>
      </c>
      <c r="JV22" s="17">
        <v>1</v>
      </c>
      <c r="JW22" s="17">
        <v>1</v>
      </c>
      <c r="JX22" s="17">
        <v>1</v>
      </c>
      <c r="JY22" s="17">
        <v>1</v>
      </c>
      <c r="JZ22" s="17">
        <v>1</v>
      </c>
      <c r="KA22" s="17">
        <v>1</v>
      </c>
      <c r="KB22" s="17">
        <v>1</v>
      </c>
      <c r="KC22" s="17">
        <v>1</v>
      </c>
      <c r="KD22" s="17">
        <v>1</v>
      </c>
      <c r="KE22" s="17">
        <v>1</v>
      </c>
      <c r="KF22" s="18">
        <v>1</v>
      </c>
    </row>
    <row r="23" spans="1:292">
      <c r="A23" s="19" t="s">
        <v>5</v>
      </c>
      <c r="B23" s="19" t="s">
        <v>9</v>
      </c>
      <c r="C23" s="19" t="s">
        <v>12</v>
      </c>
      <c r="D23" s="20"/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0</v>
      </c>
      <c r="AA23" s="21">
        <v>0</v>
      </c>
      <c r="AB23" s="21">
        <v>0</v>
      </c>
      <c r="AC23" s="21">
        <v>0</v>
      </c>
      <c r="AD23" s="21">
        <v>0</v>
      </c>
      <c r="AE23" s="21">
        <v>0</v>
      </c>
      <c r="AF23" s="21">
        <v>0</v>
      </c>
      <c r="AG23" s="21">
        <v>0</v>
      </c>
      <c r="AH23" s="21">
        <v>0</v>
      </c>
      <c r="AI23" s="21">
        <v>0</v>
      </c>
      <c r="AJ23" s="21">
        <v>55</v>
      </c>
      <c r="AK23" s="21">
        <v>55</v>
      </c>
      <c r="AL23" s="21">
        <v>54</v>
      </c>
      <c r="AM23" s="21">
        <v>54</v>
      </c>
      <c r="AN23" s="21">
        <v>54</v>
      </c>
      <c r="AO23" s="21">
        <v>53</v>
      </c>
      <c r="AP23" s="21">
        <v>54</v>
      </c>
      <c r="AQ23" s="21">
        <v>54</v>
      </c>
      <c r="AR23" s="21">
        <v>53</v>
      </c>
      <c r="AS23" s="21">
        <v>52</v>
      </c>
      <c r="AT23" s="21">
        <v>52</v>
      </c>
      <c r="AU23" s="21">
        <v>53</v>
      </c>
      <c r="AV23" s="21">
        <v>51</v>
      </c>
      <c r="AW23" s="21">
        <v>55</v>
      </c>
      <c r="AX23" s="21">
        <v>56</v>
      </c>
      <c r="AY23" s="21">
        <v>58</v>
      </c>
      <c r="AZ23" s="21">
        <v>58</v>
      </c>
      <c r="BA23" s="21">
        <v>58</v>
      </c>
      <c r="BB23" s="21">
        <v>60</v>
      </c>
      <c r="BC23" s="21">
        <v>61</v>
      </c>
      <c r="BD23" s="21">
        <v>62</v>
      </c>
      <c r="BE23" s="21">
        <v>61</v>
      </c>
      <c r="BF23" s="21">
        <v>58</v>
      </c>
      <c r="BG23" s="21">
        <v>58</v>
      </c>
      <c r="BH23" s="21">
        <v>56</v>
      </c>
      <c r="BI23" s="21">
        <v>58</v>
      </c>
      <c r="BJ23" s="21">
        <v>60</v>
      </c>
      <c r="BK23" s="21">
        <v>60</v>
      </c>
      <c r="BL23" s="21">
        <v>59</v>
      </c>
      <c r="BM23" s="21">
        <v>60</v>
      </c>
      <c r="BN23" s="21">
        <v>60</v>
      </c>
      <c r="BO23" s="21">
        <v>61</v>
      </c>
      <c r="BP23" s="21">
        <v>67</v>
      </c>
      <c r="BQ23" s="21">
        <v>67</v>
      </c>
      <c r="BR23" s="21">
        <v>70</v>
      </c>
      <c r="BS23" s="21">
        <v>74</v>
      </c>
      <c r="BT23" s="21">
        <v>72</v>
      </c>
      <c r="BU23" s="21">
        <v>72</v>
      </c>
      <c r="BV23" s="21">
        <v>71</v>
      </c>
      <c r="BW23" s="21">
        <v>70</v>
      </c>
      <c r="BX23" s="21">
        <v>66</v>
      </c>
      <c r="BY23" s="21">
        <v>68</v>
      </c>
      <c r="BZ23" s="21">
        <v>73</v>
      </c>
      <c r="CA23" s="21">
        <v>71</v>
      </c>
      <c r="CB23" s="21">
        <v>73</v>
      </c>
      <c r="CC23" s="21">
        <v>71</v>
      </c>
      <c r="CD23" s="21">
        <v>70</v>
      </c>
      <c r="CE23" s="21">
        <v>71</v>
      </c>
      <c r="CF23" s="21">
        <v>75</v>
      </c>
      <c r="CG23" s="21">
        <v>78</v>
      </c>
      <c r="CH23" s="21">
        <v>78</v>
      </c>
      <c r="CI23" s="21">
        <v>79</v>
      </c>
      <c r="CJ23" s="21">
        <v>77</v>
      </c>
      <c r="CK23" s="21">
        <v>73</v>
      </c>
      <c r="CL23" s="21">
        <v>73</v>
      </c>
      <c r="CM23" s="21">
        <v>74</v>
      </c>
      <c r="CN23" s="21">
        <v>73</v>
      </c>
      <c r="CO23" s="21">
        <v>75</v>
      </c>
      <c r="CP23" s="21">
        <v>74</v>
      </c>
      <c r="CQ23" s="21">
        <v>72</v>
      </c>
      <c r="CR23" s="21">
        <v>74</v>
      </c>
      <c r="CS23" s="21">
        <v>76</v>
      </c>
      <c r="CT23" s="21">
        <v>78</v>
      </c>
      <c r="CU23" s="21">
        <v>75</v>
      </c>
      <c r="CV23" s="21">
        <v>76</v>
      </c>
      <c r="CW23" s="21">
        <v>73</v>
      </c>
      <c r="CX23" s="21">
        <v>73</v>
      </c>
      <c r="CY23" s="21">
        <v>75</v>
      </c>
      <c r="CZ23" s="21">
        <v>75</v>
      </c>
      <c r="DA23" s="21">
        <v>77</v>
      </c>
      <c r="DB23" s="21">
        <v>76</v>
      </c>
      <c r="DC23" s="21">
        <v>77</v>
      </c>
      <c r="DD23" s="21">
        <v>75</v>
      </c>
      <c r="DE23" s="21">
        <v>75</v>
      </c>
      <c r="DF23" s="21">
        <v>74</v>
      </c>
      <c r="DG23" s="21">
        <v>73</v>
      </c>
      <c r="DH23" s="21">
        <v>72</v>
      </c>
      <c r="DI23" s="21">
        <v>74</v>
      </c>
      <c r="DJ23" s="21">
        <v>72</v>
      </c>
      <c r="DK23" s="21">
        <v>72</v>
      </c>
      <c r="DL23" s="21">
        <v>73</v>
      </c>
      <c r="DM23" s="21">
        <v>72</v>
      </c>
      <c r="DN23" s="21">
        <v>73</v>
      </c>
      <c r="DO23" s="21">
        <v>72</v>
      </c>
      <c r="DP23" s="21">
        <v>70</v>
      </c>
      <c r="DQ23" s="21">
        <v>72</v>
      </c>
      <c r="DR23" s="21">
        <v>71</v>
      </c>
      <c r="DS23" s="21">
        <v>71</v>
      </c>
      <c r="DT23" s="21">
        <v>75</v>
      </c>
      <c r="DU23" s="21">
        <v>76</v>
      </c>
      <c r="DV23" s="21">
        <v>77</v>
      </c>
      <c r="DW23" s="21">
        <v>79</v>
      </c>
      <c r="DX23" s="21">
        <v>78</v>
      </c>
      <c r="DY23" s="21">
        <v>78</v>
      </c>
      <c r="DZ23" s="21">
        <v>78</v>
      </c>
      <c r="EA23" s="21">
        <v>79</v>
      </c>
      <c r="EB23" s="21">
        <v>79</v>
      </c>
      <c r="EC23" s="21">
        <v>76</v>
      </c>
      <c r="ED23" s="21">
        <v>69</v>
      </c>
      <c r="EE23" s="21">
        <v>63</v>
      </c>
      <c r="EF23" s="21">
        <v>58</v>
      </c>
      <c r="EG23" s="21">
        <v>54</v>
      </c>
      <c r="EH23" s="21">
        <v>53</v>
      </c>
      <c r="EI23" s="21">
        <v>53</v>
      </c>
      <c r="EJ23" s="21">
        <v>53</v>
      </c>
      <c r="EK23" s="21">
        <v>52</v>
      </c>
      <c r="EL23" s="21">
        <v>51</v>
      </c>
      <c r="EM23" s="21">
        <v>52</v>
      </c>
      <c r="EN23" s="21">
        <v>53</v>
      </c>
      <c r="EO23" s="21">
        <v>51</v>
      </c>
      <c r="EP23" s="21">
        <v>51</v>
      </c>
      <c r="EQ23" s="21">
        <v>50</v>
      </c>
      <c r="ER23" s="22">
        <v>50</v>
      </c>
      <c r="ES23" s="21">
        <v>52</v>
      </c>
      <c r="ET23" s="21">
        <v>53</v>
      </c>
      <c r="EU23" s="21">
        <v>52</v>
      </c>
      <c r="EV23" s="21">
        <v>52</v>
      </c>
      <c r="EW23" s="21">
        <v>51</v>
      </c>
      <c r="EX23" s="21">
        <v>51</v>
      </c>
      <c r="EY23" s="21">
        <v>52</v>
      </c>
      <c r="EZ23" s="21">
        <v>53</v>
      </c>
      <c r="FA23" s="21">
        <v>52</v>
      </c>
      <c r="FB23" s="21">
        <v>51</v>
      </c>
      <c r="FC23" s="21">
        <v>48</v>
      </c>
      <c r="FD23" s="21">
        <v>46</v>
      </c>
      <c r="FE23" s="21">
        <v>46</v>
      </c>
      <c r="FF23" s="21">
        <v>46</v>
      </c>
      <c r="FG23" s="21">
        <v>46</v>
      </c>
      <c r="FH23" s="21">
        <v>44</v>
      </c>
      <c r="FI23" s="21">
        <v>45</v>
      </c>
      <c r="FJ23" s="21">
        <v>45</v>
      </c>
      <c r="FK23" s="21">
        <v>49</v>
      </c>
      <c r="FL23" s="21">
        <v>49</v>
      </c>
      <c r="FM23" s="21">
        <v>51</v>
      </c>
      <c r="FN23" s="21">
        <v>48</v>
      </c>
      <c r="FO23" s="21">
        <v>44</v>
      </c>
      <c r="FP23" s="21">
        <v>44</v>
      </c>
      <c r="FQ23" s="21">
        <v>44</v>
      </c>
      <c r="FR23" s="21">
        <v>44</v>
      </c>
      <c r="FS23" s="21">
        <v>44</v>
      </c>
      <c r="FT23" s="21">
        <v>44</v>
      </c>
      <c r="FU23" s="21">
        <v>44</v>
      </c>
      <c r="FV23" s="21">
        <v>44</v>
      </c>
      <c r="FW23" s="21">
        <v>44</v>
      </c>
      <c r="FX23" s="21">
        <v>44</v>
      </c>
      <c r="FY23" s="21">
        <v>44</v>
      </c>
      <c r="FZ23" s="21">
        <v>44</v>
      </c>
      <c r="GA23" s="21">
        <v>44</v>
      </c>
      <c r="GB23" s="21">
        <v>44</v>
      </c>
      <c r="GC23" s="21">
        <v>44</v>
      </c>
      <c r="GD23" s="21">
        <v>44</v>
      </c>
      <c r="GE23" s="21">
        <v>44</v>
      </c>
      <c r="GF23" s="21">
        <v>44</v>
      </c>
      <c r="GG23" s="21">
        <v>44</v>
      </c>
      <c r="GH23" s="21">
        <v>44</v>
      </c>
      <c r="GI23" s="21">
        <v>44</v>
      </c>
      <c r="GJ23" s="21">
        <v>44</v>
      </c>
      <c r="GK23" s="21">
        <v>44</v>
      </c>
      <c r="GL23" s="21">
        <v>44</v>
      </c>
      <c r="GM23" s="21">
        <v>44</v>
      </c>
      <c r="GN23" s="21">
        <v>44</v>
      </c>
      <c r="GO23" s="21">
        <v>44</v>
      </c>
      <c r="GP23" s="21">
        <v>44</v>
      </c>
      <c r="GQ23" s="21">
        <v>44</v>
      </c>
      <c r="GR23" s="21">
        <v>44</v>
      </c>
      <c r="GS23" s="21">
        <v>44</v>
      </c>
      <c r="GT23" s="21">
        <v>44</v>
      </c>
      <c r="GU23" s="21">
        <v>44</v>
      </c>
      <c r="GV23" s="21">
        <v>44</v>
      </c>
      <c r="GW23" s="21">
        <v>44</v>
      </c>
      <c r="GX23" s="21">
        <v>44</v>
      </c>
      <c r="GY23" s="21">
        <v>44</v>
      </c>
      <c r="GZ23" s="21">
        <v>44</v>
      </c>
      <c r="HA23" s="21">
        <v>44</v>
      </c>
      <c r="HB23" s="21">
        <v>44</v>
      </c>
      <c r="HC23" s="21">
        <v>44</v>
      </c>
      <c r="HD23" s="21">
        <v>44</v>
      </c>
      <c r="HE23" s="21">
        <v>44</v>
      </c>
      <c r="HF23" s="21">
        <v>44</v>
      </c>
      <c r="HG23" s="21">
        <v>44</v>
      </c>
      <c r="HH23" s="21">
        <v>44</v>
      </c>
      <c r="HI23" s="21">
        <v>44</v>
      </c>
      <c r="HJ23" s="21">
        <v>44</v>
      </c>
      <c r="HK23" s="21">
        <v>44</v>
      </c>
      <c r="HL23" s="21">
        <v>44</v>
      </c>
      <c r="HM23" s="21">
        <v>44</v>
      </c>
      <c r="HN23" s="21">
        <v>44</v>
      </c>
      <c r="HO23" s="21">
        <v>44</v>
      </c>
      <c r="HP23" s="21">
        <v>44</v>
      </c>
      <c r="HQ23" s="21">
        <v>44</v>
      </c>
      <c r="HR23" s="21">
        <v>44</v>
      </c>
      <c r="HS23" s="21">
        <v>44</v>
      </c>
      <c r="HT23" s="21">
        <v>44</v>
      </c>
      <c r="HU23" s="21">
        <v>44</v>
      </c>
      <c r="HV23" s="21">
        <v>44</v>
      </c>
      <c r="HW23" s="21">
        <v>44</v>
      </c>
      <c r="HX23" s="21">
        <v>44</v>
      </c>
      <c r="HY23" s="21">
        <v>44</v>
      </c>
      <c r="HZ23" s="21">
        <v>44</v>
      </c>
      <c r="IA23" s="21">
        <v>44</v>
      </c>
      <c r="IB23" s="21">
        <v>44</v>
      </c>
      <c r="IC23" s="21">
        <v>44</v>
      </c>
      <c r="ID23" s="21">
        <v>44</v>
      </c>
      <c r="IE23" s="21">
        <v>44</v>
      </c>
      <c r="IF23" s="21">
        <v>44</v>
      </c>
      <c r="IG23" s="21">
        <v>44</v>
      </c>
      <c r="IH23" s="21">
        <v>44</v>
      </c>
      <c r="II23" s="21">
        <v>44</v>
      </c>
      <c r="IJ23" s="21">
        <v>44</v>
      </c>
      <c r="IK23" s="21">
        <v>44</v>
      </c>
      <c r="IL23" s="21">
        <v>44</v>
      </c>
      <c r="IM23" s="21">
        <v>44</v>
      </c>
      <c r="IN23" s="21">
        <v>44</v>
      </c>
      <c r="IO23" s="21">
        <v>44</v>
      </c>
      <c r="IP23" s="21">
        <v>44</v>
      </c>
      <c r="IQ23" s="21">
        <v>44</v>
      </c>
      <c r="IR23" s="21">
        <v>44</v>
      </c>
      <c r="IS23" s="21">
        <v>44</v>
      </c>
      <c r="IT23" s="21">
        <v>44</v>
      </c>
      <c r="IU23" s="21">
        <v>44</v>
      </c>
      <c r="IV23" s="21">
        <v>44</v>
      </c>
      <c r="IW23" s="21">
        <v>44</v>
      </c>
      <c r="IX23" s="21">
        <v>44</v>
      </c>
      <c r="IY23" s="21">
        <v>44</v>
      </c>
      <c r="IZ23" s="21">
        <v>44</v>
      </c>
      <c r="JA23" s="21">
        <v>44</v>
      </c>
      <c r="JB23" s="21">
        <v>44</v>
      </c>
      <c r="JC23" s="21">
        <v>44</v>
      </c>
      <c r="JD23" s="21">
        <v>44</v>
      </c>
      <c r="JE23" s="21">
        <v>44</v>
      </c>
      <c r="JF23" s="21">
        <v>44</v>
      </c>
      <c r="JG23" s="21">
        <v>44</v>
      </c>
      <c r="JH23" s="21">
        <v>44</v>
      </c>
      <c r="JI23" s="21">
        <v>44</v>
      </c>
      <c r="JJ23" s="21">
        <v>44</v>
      </c>
      <c r="JK23" s="21">
        <v>44</v>
      </c>
      <c r="JL23" s="21">
        <v>44</v>
      </c>
      <c r="JM23" s="21">
        <v>44</v>
      </c>
      <c r="JN23" s="21">
        <v>44</v>
      </c>
      <c r="JO23" s="21">
        <v>44</v>
      </c>
      <c r="JP23" s="21">
        <v>44</v>
      </c>
      <c r="JQ23" s="21">
        <v>44</v>
      </c>
      <c r="JR23" s="21">
        <v>44</v>
      </c>
      <c r="JS23" s="21">
        <v>44</v>
      </c>
      <c r="JT23" s="21">
        <v>44</v>
      </c>
      <c r="JU23" s="21">
        <v>44</v>
      </c>
      <c r="JV23" s="21">
        <v>44</v>
      </c>
      <c r="JW23" s="21">
        <v>44</v>
      </c>
      <c r="JX23" s="21">
        <v>44</v>
      </c>
      <c r="JY23" s="21">
        <v>44</v>
      </c>
      <c r="JZ23" s="21">
        <v>44</v>
      </c>
      <c r="KA23" s="21">
        <v>44</v>
      </c>
      <c r="KB23" s="21">
        <v>44</v>
      </c>
      <c r="KC23" s="21">
        <v>44</v>
      </c>
      <c r="KD23" s="21">
        <v>44</v>
      </c>
      <c r="KE23" s="21">
        <v>44</v>
      </c>
      <c r="KF23" s="22">
        <v>44</v>
      </c>
    </row>
    <row r="24" spans="1:292">
      <c r="A24" s="15"/>
      <c r="B24" s="15"/>
      <c r="C24" s="15"/>
      <c r="D24" s="16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8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8"/>
    </row>
    <row r="25" spans="1:292">
      <c r="A25" s="15" t="s">
        <v>5</v>
      </c>
      <c r="B25" s="15" t="s">
        <v>6</v>
      </c>
      <c r="C25" s="15" t="s">
        <v>13</v>
      </c>
      <c r="D25" s="16"/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  <c r="AR25" s="17">
        <v>0</v>
      </c>
      <c r="AS25" s="17">
        <v>0</v>
      </c>
      <c r="AT25" s="17">
        <v>0</v>
      </c>
      <c r="AU25" s="17">
        <v>123</v>
      </c>
      <c r="AV25" s="17">
        <v>254</v>
      </c>
      <c r="AW25" s="17">
        <v>259</v>
      </c>
      <c r="AX25" s="17">
        <v>253</v>
      </c>
      <c r="AY25" s="17">
        <v>258</v>
      </c>
      <c r="AZ25" s="17">
        <v>262</v>
      </c>
      <c r="BA25" s="17">
        <v>262</v>
      </c>
      <c r="BB25" s="17">
        <v>266</v>
      </c>
      <c r="BC25" s="17">
        <v>262</v>
      </c>
      <c r="BD25" s="17">
        <v>262</v>
      </c>
      <c r="BE25" s="17">
        <v>265</v>
      </c>
      <c r="BF25" s="17">
        <v>265</v>
      </c>
      <c r="BG25" s="17">
        <v>265</v>
      </c>
      <c r="BH25" s="17">
        <v>263</v>
      </c>
      <c r="BI25" s="17">
        <v>265</v>
      </c>
      <c r="BJ25" s="17">
        <v>266</v>
      </c>
      <c r="BK25" s="17">
        <v>265</v>
      </c>
      <c r="BL25" s="17">
        <v>266</v>
      </c>
      <c r="BM25" s="17">
        <v>268</v>
      </c>
      <c r="BN25" s="17">
        <v>269</v>
      </c>
      <c r="BO25" s="17">
        <v>275</v>
      </c>
      <c r="BP25" s="17">
        <v>280</v>
      </c>
      <c r="BQ25" s="17">
        <v>279</v>
      </c>
      <c r="BR25" s="17">
        <v>282</v>
      </c>
      <c r="BS25" s="17">
        <v>285</v>
      </c>
      <c r="BT25" s="17">
        <v>287</v>
      </c>
      <c r="BU25" s="17">
        <v>290</v>
      </c>
      <c r="BV25" s="17">
        <v>298</v>
      </c>
      <c r="BW25" s="17">
        <v>300</v>
      </c>
      <c r="BX25" s="17">
        <v>301</v>
      </c>
      <c r="BY25" s="17">
        <v>304</v>
      </c>
      <c r="BZ25" s="17">
        <v>306</v>
      </c>
      <c r="CA25" s="17">
        <v>310</v>
      </c>
      <c r="CB25" s="17">
        <v>323</v>
      </c>
      <c r="CC25" s="17">
        <v>331</v>
      </c>
      <c r="CD25" s="17">
        <v>340</v>
      </c>
      <c r="CE25" s="17">
        <v>366</v>
      </c>
      <c r="CF25" s="17">
        <v>386</v>
      </c>
      <c r="CG25" s="17">
        <v>397</v>
      </c>
      <c r="CH25" s="17">
        <v>400</v>
      </c>
      <c r="CI25" s="17">
        <v>400</v>
      </c>
      <c r="CJ25" s="17">
        <v>402</v>
      </c>
      <c r="CK25" s="17">
        <v>407</v>
      </c>
      <c r="CL25" s="17">
        <v>419</v>
      </c>
      <c r="CM25" s="17">
        <v>433</v>
      </c>
      <c r="CN25" s="17">
        <v>440</v>
      </c>
      <c r="CO25" s="17">
        <v>453</v>
      </c>
      <c r="CP25" s="17">
        <v>460</v>
      </c>
      <c r="CQ25" s="17">
        <v>465</v>
      </c>
      <c r="CR25" s="17">
        <v>479</v>
      </c>
      <c r="CS25" s="17">
        <v>485</v>
      </c>
      <c r="CT25" s="17">
        <v>490</v>
      </c>
      <c r="CU25" s="17">
        <v>500</v>
      </c>
      <c r="CV25" s="17">
        <v>517</v>
      </c>
      <c r="CW25" s="17">
        <v>535</v>
      </c>
      <c r="CX25" s="17">
        <v>567</v>
      </c>
      <c r="CY25" s="17">
        <v>590</v>
      </c>
      <c r="CZ25" s="17">
        <v>635</v>
      </c>
      <c r="DA25" s="17">
        <v>653</v>
      </c>
      <c r="DB25" s="17">
        <v>700</v>
      </c>
      <c r="DC25" s="17">
        <v>720</v>
      </c>
      <c r="DD25" s="17">
        <v>741</v>
      </c>
      <c r="DE25" s="17">
        <v>771</v>
      </c>
      <c r="DF25" s="17">
        <v>816</v>
      </c>
      <c r="DG25" s="17">
        <v>867</v>
      </c>
      <c r="DH25" s="17">
        <v>903</v>
      </c>
      <c r="DI25" s="17">
        <v>971</v>
      </c>
      <c r="DJ25" s="17">
        <v>1002</v>
      </c>
      <c r="DK25" s="17">
        <v>1036</v>
      </c>
      <c r="DL25" s="17">
        <v>1065</v>
      </c>
      <c r="DM25" s="17">
        <v>1103</v>
      </c>
      <c r="DN25" s="17">
        <v>1148</v>
      </c>
      <c r="DO25" s="17">
        <v>1172</v>
      </c>
      <c r="DP25" s="17">
        <v>1200</v>
      </c>
      <c r="DQ25" s="17">
        <v>1246</v>
      </c>
      <c r="DR25" s="17">
        <v>1280</v>
      </c>
      <c r="DS25" s="17">
        <v>1374</v>
      </c>
      <c r="DT25" s="17">
        <v>1421</v>
      </c>
      <c r="DU25" s="17">
        <v>1441</v>
      </c>
      <c r="DV25" s="17">
        <v>1533</v>
      </c>
      <c r="DW25" s="17">
        <v>1574</v>
      </c>
      <c r="DX25" s="17">
        <v>1636</v>
      </c>
      <c r="DY25" s="17">
        <v>1689</v>
      </c>
      <c r="DZ25" s="17">
        <v>1724</v>
      </c>
      <c r="EA25" s="17">
        <v>1773</v>
      </c>
      <c r="EB25" s="17">
        <v>1830</v>
      </c>
      <c r="EC25" s="17">
        <v>1909</v>
      </c>
      <c r="ED25" s="17">
        <v>1976</v>
      </c>
      <c r="EE25" s="17">
        <v>2111</v>
      </c>
      <c r="EF25" s="17">
        <v>2188</v>
      </c>
      <c r="EG25" s="17">
        <v>2305</v>
      </c>
      <c r="EH25" s="17">
        <v>2436</v>
      </c>
      <c r="EI25" s="17">
        <v>2585</v>
      </c>
      <c r="EJ25" s="17">
        <v>2713</v>
      </c>
      <c r="EK25" s="17">
        <v>2832</v>
      </c>
      <c r="EL25" s="17">
        <v>2917</v>
      </c>
      <c r="EM25" s="17">
        <v>3011</v>
      </c>
      <c r="EN25" s="17">
        <v>3138</v>
      </c>
      <c r="EO25" s="17">
        <v>3234</v>
      </c>
      <c r="EP25" s="17">
        <v>3328</v>
      </c>
      <c r="EQ25" s="17">
        <v>3395</v>
      </c>
      <c r="ER25" s="18">
        <v>3456</v>
      </c>
      <c r="ES25" s="17">
        <v>3616</v>
      </c>
      <c r="ET25" s="17">
        <v>3735</v>
      </c>
      <c r="EU25" s="17">
        <v>3924</v>
      </c>
      <c r="EV25" s="17">
        <v>4181</v>
      </c>
      <c r="EW25" s="17">
        <v>4293</v>
      </c>
      <c r="EX25" s="17">
        <v>4487</v>
      </c>
      <c r="EY25" s="17">
        <v>6050</v>
      </c>
      <c r="EZ25" s="17">
        <v>8203</v>
      </c>
      <c r="FA25" s="17">
        <v>8530</v>
      </c>
      <c r="FB25" s="17">
        <v>8850</v>
      </c>
      <c r="FC25" s="17">
        <v>9271</v>
      </c>
      <c r="FD25" s="17">
        <v>10096</v>
      </c>
      <c r="FE25" s="17">
        <v>10252</v>
      </c>
      <c r="FF25" s="17">
        <v>10370</v>
      </c>
      <c r="FG25" s="17">
        <v>10452</v>
      </c>
      <c r="FH25" s="17">
        <v>11281</v>
      </c>
      <c r="FI25" s="17">
        <v>12138</v>
      </c>
      <c r="FJ25" s="17">
        <v>13029</v>
      </c>
      <c r="FK25" s="17">
        <v>14258</v>
      </c>
      <c r="FL25" s="17">
        <v>15514</v>
      </c>
      <c r="FM25" s="17">
        <v>16918</v>
      </c>
      <c r="FN25" s="17">
        <v>18141</v>
      </c>
      <c r="FO25" s="17">
        <v>19651</v>
      </c>
      <c r="FP25" s="17">
        <v>20069</v>
      </c>
      <c r="FQ25" s="17">
        <v>20567</v>
      </c>
      <c r="FR25" s="17">
        <v>21074</v>
      </c>
      <c r="FS25" s="17">
        <v>21593</v>
      </c>
      <c r="FT25" s="17">
        <v>22121</v>
      </c>
      <c r="FU25" s="17">
        <v>22660</v>
      </c>
      <c r="FV25" s="17">
        <v>23210</v>
      </c>
      <c r="FW25" s="17">
        <v>23770</v>
      </c>
      <c r="FX25" s="17">
        <v>24342</v>
      </c>
      <c r="FY25" s="17">
        <v>24924</v>
      </c>
      <c r="FZ25" s="17">
        <v>25517</v>
      </c>
      <c r="GA25" s="17">
        <v>26121</v>
      </c>
      <c r="GB25" s="17">
        <v>26737</v>
      </c>
      <c r="GC25" s="17">
        <v>27364</v>
      </c>
      <c r="GD25" s="17">
        <v>28002</v>
      </c>
      <c r="GE25" s="17">
        <v>28651</v>
      </c>
      <c r="GF25" s="17">
        <v>29313</v>
      </c>
      <c r="GG25" s="17">
        <v>29986</v>
      </c>
      <c r="GH25" s="17">
        <v>30671</v>
      </c>
      <c r="GI25" s="17">
        <v>31367</v>
      </c>
      <c r="GJ25" s="17">
        <v>32076</v>
      </c>
      <c r="GK25" s="17">
        <v>32797</v>
      </c>
      <c r="GL25" s="17">
        <v>33530</v>
      </c>
      <c r="GM25" s="17">
        <v>34275</v>
      </c>
      <c r="GN25" s="17">
        <v>35033</v>
      </c>
      <c r="GO25" s="17">
        <v>35803</v>
      </c>
      <c r="GP25" s="17">
        <v>36585</v>
      </c>
      <c r="GQ25" s="17">
        <v>37381</v>
      </c>
      <c r="GR25" s="17">
        <v>38189</v>
      </c>
      <c r="GS25" s="17">
        <v>39010</v>
      </c>
      <c r="GT25" s="17">
        <v>39844</v>
      </c>
      <c r="GU25" s="17">
        <v>40691</v>
      </c>
      <c r="GV25" s="17">
        <v>41551</v>
      </c>
      <c r="GW25" s="17">
        <v>42425</v>
      </c>
      <c r="GX25" s="17">
        <v>43311</v>
      </c>
      <c r="GY25" s="17">
        <v>44212</v>
      </c>
      <c r="GZ25" s="17">
        <v>45125</v>
      </c>
      <c r="HA25" s="17">
        <v>46053</v>
      </c>
      <c r="HB25" s="17">
        <v>46994</v>
      </c>
      <c r="HC25" s="17">
        <v>47949</v>
      </c>
      <c r="HD25" s="17">
        <v>48918</v>
      </c>
      <c r="HE25" s="17">
        <v>49901</v>
      </c>
      <c r="HF25" s="17">
        <v>50898</v>
      </c>
      <c r="HG25" s="17">
        <v>51909</v>
      </c>
      <c r="HH25" s="17">
        <v>52935</v>
      </c>
      <c r="HI25" s="17">
        <v>53975</v>
      </c>
      <c r="HJ25" s="17">
        <v>55030</v>
      </c>
      <c r="HK25" s="17">
        <v>56099</v>
      </c>
      <c r="HL25" s="17">
        <v>57183</v>
      </c>
      <c r="HM25" s="17">
        <v>58282</v>
      </c>
      <c r="HN25" s="17">
        <v>59395</v>
      </c>
      <c r="HO25" s="17">
        <v>60524</v>
      </c>
      <c r="HP25" s="17">
        <v>61668</v>
      </c>
      <c r="HQ25" s="17">
        <v>62827</v>
      </c>
      <c r="HR25" s="17">
        <v>64001</v>
      </c>
      <c r="HS25" s="17">
        <v>65191</v>
      </c>
      <c r="HT25" s="17">
        <v>66396</v>
      </c>
      <c r="HU25" s="17">
        <v>67617</v>
      </c>
      <c r="HV25" s="17">
        <v>68853</v>
      </c>
      <c r="HW25" s="17">
        <v>70106</v>
      </c>
      <c r="HX25" s="17">
        <v>71374</v>
      </c>
      <c r="HY25" s="17">
        <v>72658</v>
      </c>
      <c r="HZ25" s="17">
        <v>73958</v>
      </c>
      <c r="IA25" s="17">
        <v>75275</v>
      </c>
      <c r="IB25" s="17">
        <v>76607</v>
      </c>
      <c r="IC25" s="17">
        <v>77956</v>
      </c>
      <c r="ID25" s="17">
        <v>79322</v>
      </c>
      <c r="IE25" s="17">
        <v>80704</v>
      </c>
      <c r="IF25" s="17">
        <v>82103</v>
      </c>
      <c r="IG25" s="17">
        <v>83518</v>
      </c>
      <c r="IH25" s="17">
        <v>84951</v>
      </c>
      <c r="II25" s="17">
        <v>86400</v>
      </c>
      <c r="IJ25" s="17">
        <v>87867</v>
      </c>
      <c r="IK25" s="17">
        <v>89419</v>
      </c>
      <c r="IL25" s="17">
        <v>90920</v>
      </c>
      <c r="IM25" s="17">
        <v>92438</v>
      </c>
      <c r="IN25" s="17">
        <v>93974</v>
      </c>
      <c r="IO25" s="17">
        <v>95527</v>
      </c>
      <c r="IP25" s="17">
        <v>97098</v>
      </c>
      <c r="IQ25" s="17">
        <v>98686</v>
      </c>
      <c r="IR25" s="17">
        <v>100292</v>
      </c>
      <c r="IS25" s="17">
        <v>101917</v>
      </c>
      <c r="IT25" s="17">
        <v>103559</v>
      </c>
      <c r="IU25" s="17">
        <v>105219</v>
      </c>
      <c r="IV25" s="17">
        <v>106898</v>
      </c>
      <c r="IW25" s="17">
        <v>108595</v>
      </c>
      <c r="IX25" s="17">
        <v>110311</v>
      </c>
      <c r="IY25" s="17">
        <v>112044</v>
      </c>
      <c r="IZ25" s="17">
        <v>113797</v>
      </c>
      <c r="JA25" s="17">
        <v>115568</v>
      </c>
      <c r="JB25" s="17">
        <v>117358</v>
      </c>
      <c r="JC25" s="17">
        <v>119167</v>
      </c>
      <c r="JD25" s="17">
        <v>120995</v>
      </c>
      <c r="JE25" s="17">
        <v>122842</v>
      </c>
      <c r="JF25" s="17">
        <v>124709</v>
      </c>
      <c r="JG25" s="17">
        <v>126594</v>
      </c>
      <c r="JH25" s="17">
        <v>128499</v>
      </c>
      <c r="JI25" s="17">
        <v>130423</v>
      </c>
      <c r="JJ25" s="17">
        <v>132368</v>
      </c>
      <c r="JK25" s="17">
        <v>134331</v>
      </c>
      <c r="JL25" s="17">
        <v>136315</v>
      </c>
      <c r="JM25" s="17">
        <v>138318</v>
      </c>
      <c r="JN25" s="17">
        <v>140341</v>
      </c>
      <c r="JO25" s="17">
        <v>142385</v>
      </c>
      <c r="JP25" s="17">
        <v>144448</v>
      </c>
      <c r="JQ25" s="17">
        <v>146532</v>
      </c>
      <c r="JR25" s="17">
        <v>148637</v>
      </c>
      <c r="JS25" s="17">
        <v>150761</v>
      </c>
      <c r="JT25" s="17">
        <v>152907</v>
      </c>
      <c r="JU25" s="17">
        <v>155073</v>
      </c>
      <c r="JV25" s="17">
        <v>157259</v>
      </c>
      <c r="JW25" s="17">
        <v>159467</v>
      </c>
      <c r="JX25" s="17">
        <v>161695</v>
      </c>
      <c r="JY25" s="17">
        <v>163945</v>
      </c>
      <c r="JZ25" s="17">
        <v>166215</v>
      </c>
      <c r="KA25" s="17">
        <v>168507</v>
      </c>
      <c r="KB25" s="17">
        <v>170821</v>
      </c>
      <c r="KC25" s="17">
        <v>173155</v>
      </c>
      <c r="KD25" s="17">
        <v>175512</v>
      </c>
      <c r="KE25" s="17">
        <v>177889</v>
      </c>
      <c r="KF25" s="18">
        <v>180289</v>
      </c>
    </row>
    <row r="26" spans="1:292">
      <c r="A26" s="15" t="s">
        <v>5</v>
      </c>
      <c r="B26" s="15" t="s">
        <v>8</v>
      </c>
      <c r="C26" s="15" t="s">
        <v>13</v>
      </c>
      <c r="D26" s="16"/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  <c r="AM26" s="17">
        <v>0</v>
      </c>
      <c r="AN26" s="17">
        <v>0</v>
      </c>
      <c r="AO26" s="17">
        <v>0</v>
      </c>
      <c r="AP26" s="17">
        <v>0</v>
      </c>
      <c r="AQ26" s="17">
        <v>0</v>
      </c>
      <c r="AR26" s="17">
        <v>0</v>
      </c>
      <c r="AS26" s="17">
        <v>0</v>
      </c>
      <c r="AT26" s="17">
        <v>0</v>
      </c>
      <c r="AU26" s="17">
        <v>0</v>
      </c>
      <c r="AV26" s="17">
        <v>1</v>
      </c>
      <c r="AW26" s="17">
        <v>3</v>
      </c>
      <c r="AX26" s="17">
        <v>3</v>
      </c>
      <c r="AY26" s="17">
        <v>3</v>
      </c>
      <c r="AZ26" s="17">
        <v>2</v>
      </c>
      <c r="BA26" s="17">
        <v>2</v>
      </c>
      <c r="BB26" s="17">
        <v>1</v>
      </c>
      <c r="BC26" s="17">
        <v>1</v>
      </c>
      <c r="BD26" s="17">
        <v>1</v>
      </c>
      <c r="BE26" s="17">
        <v>1</v>
      </c>
      <c r="BF26" s="17">
        <v>1</v>
      </c>
      <c r="BG26" s="17">
        <v>1</v>
      </c>
      <c r="BH26" s="17">
        <v>1</v>
      </c>
      <c r="BI26" s="17">
        <v>1</v>
      </c>
      <c r="BJ26" s="17">
        <v>1</v>
      </c>
      <c r="BK26" s="17">
        <v>1</v>
      </c>
      <c r="BL26" s="17">
        <v>1</v>
      </c>
      <c r="BM26" s="17">
        <v>1</v>
      </c>
      <c r="BN26" s="17">
        <v>1</v>
      </c>
      <c r="BO26" s="17">
        <v>1</v>
      </c>
      <c r="BP26" s="17">
        <v>1</v>
      </c>
      <c r="BQ26" s="17">
        <v>1</v>
      </c>
      <c r="BR26" s="17">
        <v>1</v>
      </c>
      <c r="BS26" s="17">
        <v>1</v>
      </c>
      <c r="BT26" s="17">
        <v>1</v>
      </c>
      <c r="BU26" s="17">
        <v>1</v>
      </c>
      <c r="BV26" s="17">
        <v>1</v>
      </c>
      <c r="BW26" s="17">
        <v>1</v>
      </c>
      <c r="BX26" s="17">
        <v>1</v>
      </c>
      <c r="BY26" s="17">
        <v>1</v>
      </c>
      <c r="BZ26" s="17">
        <v>1</v>
      </c>
      <c r="CA26" s="17">
        <v>1</v>
      </c>
      <c r="CB26" s="17">
        <v>1</v>
      </c>
      <c r="CC26" s="17">
        <v>1</v>
      </c>
      <c r="CD26" s="17">
        <v>1</v>
      </c>
      <c r="CE26" s="17">
        <v>2</v>
      </c>
      <c r="CF26" s="17">
        <v>2</v>
      </c>
      <c r="CG26" s="17">
        <v>2</v>
      </c>
      <c r="CH26" s="17">
        <v>1</v>
      </c>
      <c r="CI26" s="17">
        <v>1</v>
      </c>
      <c r="CJ26" s="17">
        <v>1</v>
      </c>
      <c r="CK26" s="17">
        <v>1</v>
      </c>
      <c r="CL26" s="17">
        <v>0</v>
      </c>
      <c r="CM26" s="17">
        <v>0</v>
      </c>
      <c r="CN26" s="17">
        <v>0</v>
      </c>
      <c r="CO26" s="17">
        <v>0</v>
      </c>
      <c r="CP26" s="17">
        <v>0</v>
      </c>
      <c r="CQ26" s="17">
        <v>0</v>
      </c>
      <c r="CR26" s="17">
        <v>0</v>
      </c>
      <c r="CS26" s="17">
        <v>0</v>
      </c>
      <c r="CT26" s="17">
        <v>0</v>
      </c>
      <c r="CU26" s="17">
        <v>0</v>
      </c>
      <c r="CV26" s="17">
        <v>0</v>
      </c>
      <c r="CW26" s="17">
        <v>0</v>
      </c>
      <c r="CX26" s="17">
        <v>0</v>
      </c>
      <c r="CY26" s="17">
        <v>0</v>
      </c>
      <c r="CZ26" s="17">
        <v>0</v>
      </c>
      <c r="DA26" s="17">
        <v>0</v>
      </c>
      <c r="DB26" s="17">
        <v>0</v>
      </c>
      <c r="DC26" s="17">
        <v>0</v>
      </c>
      <c r="DD26" s="17">
        <v>0</v>
      </c>
      <c r="DE26" s="17">
        <v>0</v>
      </c>
      <c r="DF26" s="17">
        <v>0</v>
      </c>
      <c r="DG26" s="17">
        <v>0</v>
      </c>
      <c r="DH26" s="17">
        <v>0</v>
      </c>
      <c r="DI26" s="17">
        <v>0</v>
      </c>
      <c r="DJ26" s="17">
        <v>0</v>
      </c>
      <c r="DK26" s="17">
        <v>0</v>
      </c>
      <c r="DL26" s="17">
        <v>0</v>
      </c>
      <c r="DM26" s="17">
        <v>0</v>
      </c>
      <c r="DN26" s="17">
        <v>0</v>
      </c>
      <c r="DO26" s="17">
        <v>0</v>
      </c>
      <c r="DP26" s="17">
        <v>0</v>
      </c>
      <c r="DQ26" s="17">
        <v>0</v>
      </c>
      <c r="DR26" s="17">
        <v>0</v>
      </c>
      <c r="DS26" s="17">
        <v>0</v>
      </c>
      <c r="DT26" s="17">
        <v>1</v>
      </c>
      <c r="DU26" s="17">
        <v>1</v>
      </c>
      <c r="DV26" s="17">
        <v>1</v>
      </c>
      <c r="DW26" s="17">
        <v>1</v>
      </c>
      <c r="DX26" s="17">
        <v>1</v>
      </c>
      <c r="DY26" s="17">
        <v>1</v>
      </c>
      <c r="DZ26" s="17">
        <v>1</v>
      </c>
      <c r="EA26" s="17">
        <v>1</v>
      </c>
      <c r="EB26" s="17">
        <v>1</v>
      </c>
      <c r="EC26" s="17">
        <v>1</v>
      </c>
      <c r="ED26" s="17">
        <v>1</v>
      </c>
      <c r="EE26" s="17">
        <v>1</v>
      </c>
      <c r="EF26" s="17">
        <v>1</v>
      </c>
      <c r="EG26" s="17">
        <v>1</v>
      </c>
      <c r="EH26" s="17">
        <v>1</v>
      </c>
      <c r="EI26" s="17">
        <v>1</v>
      </c>
      <c r="EJ26" s="17">
        <v>1</v>
      </c>
      <c r="EK26" s="17">
        <v>1</v>
      </c>
      <c r="EL26" s="17">
        <v>1</v>
      </c>
      <c r="EM26" s="17">
        <v>1</v>
      </c>
      <c r="EN26" s="17">
        <v>1</v>
      </c>
      <c r="EO26" s="17">
        <v>1</v>
      </c>
      <c r="EP26" s="17">
        <v>1</v>
      </c>
      <c r="EQ26" s="17">
        <v>1</v>
      </c>
      <c r="ER26" s="18">
        <v>0</v>
      </c>
      <c r="ES26" s="17">
        <v>0</v>
      </c>
      <c r="ET26" s="17">
        <v>0</v>
      </c>
      <c r="EU26" s="17">
        <v>0</v>
      </c>
      <c r="EV26" s="17">
        <v>0</v>
      </c>
      <c r="EW26" s="17">
        <v>0</v>
      </c>
      <c r="EX26" s="17">
        <v>0</v>
      </c>
      <c r="EY26" s="17">
        <v>1</v>
      </c>
      <c r="EZ26" s="17">
        <v>2</v>
      </c>
      <c r="FA26" s="17">
        <v>2</v>
      </c>
      <c r="FB26" s="17">
        <v>2</v>
      </c>
      <c r="FC26" s="17">
        <v>2</v>
      </c>
      <c r="FD26" s="17">
        <v>2</v>
      </c>
      <c r="FE26" s="17">
        <v>2</v>
      </c>
      <c r="FF26" s="17">
        <v>2</v>
      </c>
      <c r="FG26" s="17">
        <v>2</v>
      </c>
      <c r="FH26" s="17">
        <v>4</v>
      </c>
      <c r="FI26" s="17">
        <v>6</v>
      </c>
      <c r="FJ26" s="17">
        <v>6</v>
      </c>
      <c r="FK26" s="17">
        <v>9</v>
      </c>
      <c r="FL26" s="17">
        <v>11</v>
      </c>
      <c r="FM26" s="17">
        <v>12</v>
      </c>
      <c r="FN26" s="17">
        <v>11</v>
      </c>
      <c r="FO26" s="17">
        <v>8</v>
      </c>
      <c r="FP26" s="17">
        <v>77</v>
      </c>
      <c r="FQ26" s="17">
        <v>77</v>
      </c>
      <c r="FR26" s="17">
        <v>77</v>
      </c>
      <c r="FS26" s="17">
        <v>77</v>
      </c>
      <c r="FT26" s="17">
        <v>77</v>
      </c>
      <c r="FU26" s="17">
        <v>77</v>
      </c>
      <c r="FV26" s="17">
        <v>77</v>
      </c>
      <c r="FW26" s="17">
        <v>77</v>
      </c>
      <c r="FX26" s="17">
        <v>77</v>
      </c>
      <c r="FY26" s="17">
        <v>77</v>
      </c>
      <c r="FZ26" s="17">
        <v>77</v>
      </c>
      <c r="GA26" s="17">
        <v>77</v>
      </c>
      <c r="GB26" s="17">
        <v>77</v>
      </c>
      <c r="GC26" s="17">
        <v>77</v>
      </c>
      <c r="GD26" s="17">
        <v>77</v>
      </c>
      <c r="GE26" s="17">
        <v>77</v>
      </c>
      <c r="GF26" s="17">
        <v>77</v>
      </c>
      <c r="GG26" s="17">
        <v>77</v>
      </c>
      <c r="GH26" s="17">
        <v>77</v>
      </c>
      <c r="GI26" s="17">
        <v>77</v>
      </c>
      <c r="GJ26" s="17">
        <v>77</v>
      </c>
      <c r="GK26" s="17">
        <v>77</v>
      </c>
      <c r="GL26" s="17">
        <v>77</v>
      </c>
      <c r="GM26" s="17">
        <v>77</v>
      </c>
      <c r="GN26" s="17">
        <v>77</v>
      </c>
      <c r="GO26" s="17">
        <v>77</v>
      </c>
      <c r="GP26" s="17">
        <v>77</v>
      </c>
      <c r="GQ26" s="17">
        <v>77</v>
      </c>
      <c r="GR26" s="17">
        <v>77</v>
      </c>
      <c r="GS26" s="17">
        <v>77</v>
      </c>
      <c r="GT26" s="17">
        <v>77</v>
      </c>
      <c r="GU26" s="17">
        <v>77</v>
      </c>
      <c r="GV26" s="17">
        <v>77</v>
      </c>
      <c r="GW26" s="17">
        <v>77</v>
      </c>
      <c r="GX26" s="17">
        <v>77</v>
      </c>
      <c r="GY26" s="17">
        <v>77</v>
      </c>
      <c r="GZ26" s="17">
        <v>77</v>
      </c>
      <c r="HA26" s="17">
        <v>77</v>
      </c>
      <c r="HB26" s="17">
        <v>77</v>
      </c>
      <c r="HC26" s="17">
        <v>77</v>
      </c>
      <c r="HD26" s="17">
        <v>77</v>
      </c>
      <c r="HE26" s="17">
        <v>77</v>
      </c>
      <c r="HF26" s="17">
        <v>77</v>
      </c>
      <c r="HG26" s="17">
        <v>77</v>
      </c>
      <c r="HH26" s="17">
        <v>77</v>
      </c>
      <c r="HI26" s="17">
        <v>77</v>
      </c>
      <c r="HJ26" s="17">
        <v>77</v>
      </c>
      <c r="HK26" s="17">
        <v>77</v>
      </c>
      <c r="HL26" s="17">
        <v>77</v>
      </c>
      <c r="HM26" s="17">
        <v>77</v>
      </c>
      <c r="HN26" s="17">
        <v>77</v>
      </c>
      <c r="HO26" s="17">
        <v>77</v>
      </c>
      <c r="HP26" s="17">
        <v>77</v>
      </c>
      <c r="HQ26" s="17">
        <v>77</v>
      </c>
      <c r="HR26" s="17">
        <v>77</v>
      </c>
      <c r="HS26" s="17">
        <v>77</v>
      </c>
      <c r="HT26" s="17">
        <v>77</v>
      </c>
      <c r="HU26" s="17">
        <v>77</v>
      </c>
      <c r="HV26" s="17">
        <v>77</v>
      </c>
      <c r="HW26" s="17">
        <v>77</v>
      </c>
      <c r="HX26" s="17">
        <v>77</v>
      </c>
      <c r="HY26" s="17">
        <v>77</v>
      </c>
      <c r="HZ26" s="17">
        <v>77</v>
      </c>
      <c r="IA26" s="17">
        <v>77</v>
      </c>
      <c r="IB26" s="17">
        <v>77</v>
      </c>
      <c r="IC26" s="17">
        <v>77</v>
      </c>
      <c r="ID26" s="17">
        <v>77</v>
      </c>
      <c r="IE26" s="17">
        <v>77</v>
      </c>
      <c r="IF26" s="17">
        <v>77</v>
      </c>
      <c r="IG26" s="17">
        <v>77</v>
      </c>
      <c r="IH26" s="17">
        <v>77</v>
      </c>
      <c r="II26" s="17">
        <v>77</v>
      </c>
      <c r="IJ26" s="17">
        <v>77</v>
      </c>
      <c r="IK26" s="17">
        <v>8</v>
      </c>
      <c r="IL26" s="17">
        <v>8</v>
      </c>
      <c r="IM26" s="17">
        <v>8</v>
      </c>
      <c r="IN26" s="17">
        <v>8</v>
      </c>
      <c r="IO26" s="17">
        <v>8</v>
      </c>
      <c r="IP26" s="17">
        <v>8</v>
      </c>
      <c r="IQ26" s="17">
        <v>8</v>
      </c>
      <c r="IR26" s="17">
        <v>8</v>
      </c>
      <c r="IS26" s="17">
        <v>8</v>
      </c>
      <c r="IT26" s="17">
        <v>8</v>
      </c>
      <c r="IU26" s="17">
        <v>8</v>
      </c>
      <c r="IV26" s="17">
        <v>8</v>
      </c>
      <c r="IW26" s="17">
        <v>8</v>
      </c>
      <c r="IX26" s="17">
        <v>8</v>
      </c>
      <c r="IY26" s="17">
        <v>8</v>
      </c>
      <c r="IZ26" s="17">
        <v>8</v>
      </c>
      <c r="JA26" s="17">
        <v>8</v>
      </c>
      <c r="JB26" s="17">
        <v>8</v>
      </c>
      <c r="JC26" s="17">
        <v>8</v>
      </c>
      <c r="JD26" s="17">
        <v>8</v>
      </c>
      <c r="JE26" s="17">
        <v>8</v>
      </c>
      <c r="JF26" s="17">
        <v>8</v>
      </c>
      <c r="JG26" s="17">
        <v>8</v>
      </c>
      <c r="JH26" s="17">
        <v>8</v>
      </c>
      <c r="JI26" s="17">
        <v>8</v>
      </c>
      <c r="JJ26" s="17">
        <v>8</v>
      </c>
      <c r="JK26" s="17">
        <v>8</v>
      </c>
      <c r="JL26" s="17">
        <v>8</v>
      </c>
      <c r="JM26" s="17">
        <v>8</v>
      </c>
      <c r="JN26" s="17">
        <v>8</v>
      </c>
      <c r="JO26" s="17">
        <v>8</v>
      </c>
      <c r="JP26" s="17">
        <v>8</v>
      </c>
      <c r="JQ26" s="17">
        <v>8</v>
      </c>
      <c r="JR26" s="17">
        <v>8</v>
      </c>
      <c r="JS26" s="17">
        <v>8</v>
      </c>
      <c r="JT26" s="17">
        <v>8</v>
      </c>
      <c r="JU26" s="17">
        <v>8</v>
      </c>
      <c r="JV26" s="17">
        <v>8</v>
      </c>
      <c r="JW26" s="17">
        <v>8</v>
      </c>
      <c r="JX26" s="17">
        <v>8</v>
      </c>
      <c r="JY26" s="17">
        <v>8</v>
      </c>
      <c r="JZ26" s="17">
        <v>8</v>
      </c>
      <c r="KA26" s="17">
        <v>8</v>
      </c>
      <c r="KB26" s="17">
        <v>8</v>
      </c>
      <c r="KC26" s="17">
        <v>8</v>
      </c>
      <c r="KD26" s="17">
        <v>8</v>
      </c>
      <c r="KE26" s="17">
        <v>8</v>
      </c>
      <c r="KF26" s="18">
        <v>8</v>
      </c>
    </row>
    <row r="27" spans="1:292">
      <c r="A27" s="19" t="s">
        <v>5</v>
      </c>
      <c r="B27" s="19" t="s">
        <v>9</v>
      </c>
      <c r="C27" s="19" t="s">
        <v>13</v>
      </c>
      <c r="D27" s="20"/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A27" s="21">
        <v>0</v>
      </c>
      <c r="AB27" s="21">
        <v>0</v>
      </c>
      <c r="AC27" s="21">
        <v>0</v>
      </c>
      <c r="AD27" s="21">
        <v>0</v>
      </c>
      <c r="AE27" s="21">
        <v>0</v>
      </c>
      <c r="AF27" s="21">
        <v>0</v>
      </c>
      <c r="AG27" s="21">
        <v>0</v>
      </c>
      <c r="AH27" s="21">
        <v>0</v>
      </c>
      <c r="AI27" s="21">
        <v>0</v>
      </c>
      <c r="AJ27" s="21">
        <v>0</v>
      </c>
      <c r="AK27" s="21">
        <v>0</v>
      </c>
      <c r="AL27" s="21">
        <v>0</v>
      </c>
      <c r="AM27" s="21">
        <v>0</v>
      </c>
      <c r="AN27" s="21">
        <v>0</v>
      </c>
      <c r="AO27" s="21">
        <v>0</v>
      </c>
      <c r="AP27" s="21">
        <v>0</v>
      </c>
      <c r="AQ27" s="21">
        <v>0</v>
      </c>
      <c r="AR27" s="21">
        <v>0</v>
      </c>
      <c r="AS27" s="21">
        <v>0</v>
      </c>
      <c r="AT27" s="21">
        <v>0</v>
      </c>
      <c r="AU27" s="21">
        <v>123</v>
      </c>
      <c r="AV27" s="21">
        <v>255</v>
      </c>
      <c r="AW27" s="21">
        <v>262</v>
      </c>
      <c r="AX27" s="21">
        <v>256</v>
      </c>
      <c r="AY27" s="21">
        <v>261</v>
      </c>
      <c r="AZ27" s="21">
        <v>264</v>
      </c>
      <c r="BA27" s="21">
        <v>264</v>
      </c>
      <c r="BB27" s="21">
        <v>267</v>
      </c>
      <c r="BC27" s="21">
        <v>263</v>
      </c>
      <c r="BD27" s="21">
        <v>263</v>
      </c>
      <c r="BE27" s="21">
        <v>266</v>
      </c>
      <c r="BF27" s="21">
        <v>266</v>
      </c>
      <c r="BG27" s="21">
        <v>266</v>
      </c>
      <c r="BH27" s="21">
        <v>264</v>
      </c>
      <c r="BI27" s="21">
        <v>266</v>
      </c>
      <c r="BJ27" s="21">
        <v>267</v>
      </c>
      <c r="BK27" s="21">
        <v>266</v>
      </c>
      <c r="BL27" s="21">
        <v>267</v>
      </c>
      <c r="BM27" s="21">
        <v>269</v>
      </c>
      <c r="BN27" s="21">
        <v>270</v>
      </c>
      <c r="BO27" s="21">
        <v>276</v>
      </c>
      <c r="BP27" s="21">
        <v>281</v>
      </c>
      <c r="BQ27" s="21">
        <v>280</v>
      </c>
      <c r="BR27" s="21">
        <v>283</v>
      </c>
      <c r="BS27" s="21">
        <v>286</v>
      </c>
      <c r="BT27" s="21">
        <v>288</v>
      </c>
      <c r="BU27" s="21">
        <v>291</v>
      </c>
      <c r="BV27" s="21">
        <v>299</v>
      </c>
      <c r="BW27" s="21">
        <v>301</v>
      </c>
      <c r="BX27" s="21">
        <v>302</v>
      </c>
      <c r="BY27" s="21">
        <v>305</v>
      </c>
      <c r="BZ27" s="21">
        <v>307</v>
      </c>
      <c r="CA27" s="21">
        <v>311</v>
      </c>
      <c r="CB27" s="21">
        <v>324</v>
      </c>
      <c r="CC27" s="21">
        <v>332</v>
      </c>
      <c r="CD27" s="21">
        <v>341</v>
      </c>
      <c r="CE27" s="21">
        <v>368</v>
      </c>
      <c r="CF27" s="21">
        <v>388</v>
      </c>
      <c r="CG27" s="21">
        <v>399</v>
      </c>
      <c r="CH27" s="21">
        <v>401</v>
      </c>
      <c r="CI27" s="21">
        <v>401</v>
      </c>
      <c r="CJ27" s="21">
        <v>403</v>
      </c>
      <c r="CK27" s="21">
        <v>408</v>
      </c>
      <c r="CL27" s="21">
        <v>419</v>
      </c>
      <c r="CM27" s="21">
        <v>433</v>
      </c>
      <c r="CN27" s="21">
        <v>440</v>
      </c>
      <c r="CO27" s="21">
        <v>453</v>
      </c>
      <c r="CP27" s="21">
        <v>460</v>
      </c>
      <c r="CQ27" s="21">
        <v>465</v>
      </c>
      <c r="CR27" s="21">
        <v>479</v>
      </c>
      <c r="CS27" s="21">
        <v>485</v>
      </c>
      <c r="CT27" s="21">
        <v>490</v>
      </c>
      <c r="CU27" s="21">
        <v>500</v>
      </c>
      <c r="CV27" s="21">
        <v>517</v>
      </c>
      <c r="CW27" s="21">
        <v>535</v>
      </c>
      <c r="CX27" s="21">
        <v>567</v>
      </c>
      <c r="CY27" s="21">
        <v>590</v>
      </c>
      <c r="CZ27" s="21">
        <v>635</v>
      </c>
      <c r="DA27" s="21">
        <v>653</v>
      </c>
      <c r="DB27" s="21">
        <v>700</v>
      </c>
      <c r="DC27" s="21">
        <v>720</v>
      </c>
      <c r="DD27" s="21">
        <v>741</v>
      </c>
      <c r="DE27" s="21">
        <v>771</v>
      </c>
      <c r="DF27" s="21">
        <v>816</v>
      </c>
      <c r="DG27" s="21">
        <v>867</v>
      </c>
      <c r="DH27" s="21">
        <v>903</v>
      </c>
      <c r="DI27" s="21">
        <v>971</v>
      </c>
      <c r="DJ27" s="21">
        <v>1002</v>
      </c>
      <c r="DK27" s="21">
        <v>1036</v>
      </c>
      <c r="DL27" s="21">
        <v>1065</v>
      </c>
      <c r="DM27" s="21">
        <v>1103</v>
      </c>
      <c r="DN27" s="21">
        <v>1148</v>
      </c>
      <c r="DO27" s="21">
        <v>1172</v>
      </c>
      <c r="DP27" s="21">
        <v>1200</v>
      </c>
      <c r="DQ27" s="21">
        <v>1246</v>
      </c>
      <c r="DR27" s="21">
        <v>1280</v>
      </c>
      <c r="DS27" s="21">
        <v>1374</v>
      </c>
      <c r="DT27" s="21">
        <v>1422</v>
      </c>
      <c r="DU27" s="21">
        <v>1442</v>
      </c>
      <c r="DV27" s="21">
        <v>1534</v>
      </c>
      <c r="DW27" s="21">
        <v>1575</v>
      </c>
      <c r="DX27" s="21">
        <v>1637</v>
      </c>
      <c r="DY27" s="21">
        <v>1690</v>
      </c>
      <c r="DZ27" s="21">
        <v>1725</v>
      </c>
      <c r="EA27" s="21">
        <v>1774</v>
      </c>
      <c r="EB27" s="21">
        <v>1831</v>
      </c>
      <c r="EC27" s="21">
        <v>1910</v>
      </c>
      <c r="ED27" s="21">
        <v>1977</v>
      </c>
      <c r="EE27" s="21">
        <v>2112</v>
      </c>
      <c r="EF27" s="21">
        <v>2189</v>
      </c>
      <c r="EG27" s="21">
        <v>2306</v>
      </c>
      <c r="EH27" s="21">
        <v>2437</v>
      </c>
      <c r="EI27" s="21">
        <v>2586</v>
      </c>
      <c r="EJ27" s="21">
        <v>2714</v>
      </c>
      <c r="EK27" s="21">
        <v>2833</v>
      </c>
      <c r="EL27" s="21">
        <v>2918</v>
      </c>
      <c r="EM27" s="21">
        <v>3012</v>
      </c>
      <c r="EN27" s="21">
        <v>3139</v>
      </c>
      <c r="EO27" s="21">
        <v>3235</v>
      </c>
      <c r="EP27" s="21">
        <v>3329</v>
      </c>
      <c r="EQ27" s="21">
        <v>3396</v>
      </c>
      <c r="ER27" s="22">
        <v>3456</v>
      </c>
      <c r="ES27" s="21">
        <v>3616</v>
      </c>
      <c r="ET27" s="21">
        <v>3735</v>
      </c>
      <c r="EU27" s="21">
        <v>3924</v>
      </c>
      <c r="EV27" s="21">
        <v>4181</v>
      </c>
      <c r="EW27" s="21">
        <v>4293</v>
      </c>
      <c r="EX27" s="21">
        <v>4487</v>
      </c>
      <c r="EY27" s="21">
        <v>6051</v>
      </c>
      <c r="EZ27" s="21">
        <v>8205</v>
      </c>
      <c r="FA27" s="21">
        <v>8532</v>
      </c>
      <c r="FB27" s="21">
        <v>8852</v>
      </c>
      <c r="FC27" s="21">
        <v>9273</v>
      </c>
      <c r="FD27" s="21">
        <v>10098</v>
      </c>
      <c r="FE27" s="21">
        <v>10254</v>
      </c>
      <c r="FF27" s="21">
        <v>10372</v>
      </c>
      <c r="FG27" s="21">
        <v>10454</v>
      </c>
      <c r="FH27" s="21">
        <v>11285</v>
      </c>
      <c r="FI27" s="21">
        <v>12144</v>
      </c>
      <c r="FJ27" s="21">
        <v>13035</v>
      </c>
      <c r="FK27" s="21">
        <v>14267</v>
      </c>
      <c r="FL27" s="21">
        <v>15525</v>
      </c>
      <c r="FM27" s="21">
        <v>16930</v>
      </c>
      <c r="FN27" s="21">
        <v>18152</v>
      </c>
      <c r="FO27" s="21">
        <v>19659</v>
      </c>
      <c r="FP27" s="21">
        <v>20146</v>
      </c>
      <c r="FQ27" s="21">
        <v>20644</v>
      </c>
      <c r="FR27" s="21">
        <v>21151</v>
      </c>
      <c r="FS27" s="21">
        <v>21670</v>
      </c>
      <c r="FT27" s="21">
        <v>22198</v>
      </c>
      <c r="FU27" s="21">
        <v>22737</v>
      </c>
      <c r="FV27" s="21">
        <v>23287</v>
      </c>
      <c r="FW27" s="21">
        <v>23847</v>
      </c>
      <c r="FX27" s="21">
        <v>24419</v>
      </c>
      <c r="FY27" s="21">
        <v>25001</v>
      </c>
      <c r="FZ27" s="21">
        <v>25594</v>
      </c>
      <c r="GA27" s="21">
        <v>26198</v>
      </c>
      <c r="GB27" s="21">
        <v>26814</v>
      </c>
      <c r="GC27" s="21">
        <v>27441</v>
      </c>
      <c r="GD27" s="21">
        <v>28079</v>
      </c>
      <c r="GE27" s="21">
        <v>28728</v>
      </c>
      <c r="GF27" s="21">
        <v>29390</v>
      </c>
      <c r="GG27" s="21">
        <v>30063</v>
      </c>
      <c r="GH27" s="21">
        <v>30748</v>
      </c>
      <c r="GI27" s="21">
        <v>31444</v>
      </c>
      <c r="GJ27" s="21">
        <v>32153</v>
      </c>
      <c r="GK27" s="21">
        <v>32874</v>
      </c>
      <c r="GL27" s="21">
        <v>33607</v>
      </c>
      <c r="GM27" s="21">
        <v>34352</v>
      </c>
      <c r="GN27" s="21">
        <v>35110</v>
      </c>
      <c r="GO27" s="21">
        <v>35880</v>
      </c>
      <c r="GP27" s="21">
        <v>36662</v>
      </c>
      <c r="GQ27" s="21">
        <v>37458</v>
      </c>
      <c r="GR27" s="21">
        <v>38266</v>
      </c>
      <c r="GS27" s="21">
        <v>39087</v>
      </c>
      <c r="GT27" s="21">
        <v>39921</v>
      </c>
      <c r="GU27" s="21">
        <v>40768</v>
      </c>
      <c r="GV27" s="21">
        <v>41628</v>
      </c>
      <c r="GW27" s="21">
        <v>42502</v>
      </c>
      <c r="GX27" s="21">
        <v>43388</v>
      </c>
      <c r="GY27" s="21">
        <v>44289</v>
      </c>
      <c r="GZ27" s="21">
        <v>45202</v>
      </c>
      <c r="HA27" s="21">
        <v>46130</v>
      </c>
      <c r="HB27" s="21">
        <v>47071</v>
      </c>
      <c r="HC27" s="21">
        <v>48026</v>
      </c>
      <c r="HD27" s="21">
        <v>48995</v>
      </c>
      <c r="HE27" s="21">
        <v>49978</v>
      </c>
      <c r="HF27" s="21">
        <v>50975</v>
      </c>
      <c r="HG27" s="21">
        <v>51986</v>
      </c>
      <c r="HH27" s="21">
        <v>53012</v>
      </c>
      <c r="HI27" s="21">
        <v>54052</v>
      </c>
      <c r="HJ27" s="21">
        <v>55107</v>
      </c>
      <c r="HK27" s="21">
        <v>56176</v>
      </c>
      <c r="HL27" s="21">
        <v>57260</v>
      </c>
      <c r="HM27" s="21">
        <v>58359</v>
      </c>
      <c r="HN27" s="21">
        <v>59472</v>
      </c>
      <c r="HO27" s="21">
        <v>60601</v>
      </c>
      <c r="HP27" s="21">
        <v>61745</v>
      </c>
      <c r="HQ27" s="21">
        <v>62904</v>
      </c>
      <c r="HR27" s="21">
        <v>64078</v>
      </c>
      <c r="HS27" s="21">
        <v>65268</v>
      </c>
      <c r="HT27" s="21">
        <v>66473</v>
      </c>
      <c r="HU27" s="21">
        <v>67694</v>
      </c>
      <c r="HV27" s="21">
        <v>68930</v>
      </c>
      <c r="HW27" s="21">
        <v>70183</v>
      </c>
      <c r="HX27" s="21">
        <v>71451</v>
      </c>
      <c r="HY27" s="21">
        <v>72735</v>
      </c>
      <c r="HZ27" s="21">
        <v>74035</v>
      </c>
      <c r="IA27" s="21">
        <v>75352</v>
      </c>
      <c r="IB27" s="21">
        <v>76684</v>
      </c>
      <c r="IC27" s="21">
        <v>78033</v>
      </c>
      <c r="ID27" s="21">
        <v>79399</v>
      </c>
      <c r="IE27" s="21">
        <v>80781</v>
      </c>
      <c r="IF27" s="21">
        <v>82180</v>
      </c>
      <c r="IG27" s="21">
        <v>83595</v>
      </c>
      <c r="IH27" s="21">
        <v>85028</v>
      </c>
      <c r="II27" s="21">
        <v>86477</v>
      </c>
      <c r="IJ27" s="21">
        <v>87944</v>
      </c>
      <c r="IK27" s="21">
        <v>89427</v>
      </c>
      <c r="IL27" s="21">
        <v>90928</v>
      </c>
      <c r="IM27" s="21">
        <v>92446</v>
      </c>
      <c r="IN27" s="21">
        <v>93982</v>
      </c>
      <c r="IO27" s="21">
        <v>95535</v>
      </c>
      <c r="IP27" s="21">
        <v>97106</v>
      </c>
      <c r="IQ27" s="21">
        <v>98694</v>
      </c>
      <c r="IR27" s="21">
        <v>100300</v>
      </c>
      <c r="IS27" s="21">
        <v>101925</v>
      </c>
      <c r="IT27" s="21">
        <v>103567</v>
      </c>
      <c r="IU27" s="21">
        <v>105227</v>
      </c>
      <c r="IV27" s="21">
        <v>106906</v>
      </c>
      <c r="IW27" s="21">
        <v>108603</v>
      </c>
      <c r="IX27" s="21">
        <v>110319</v>
      </c>
      <c r="IY27" s="21">
        <v>112052</v>
      </c>
      <c r="IZ27" s="21">
        <v>113805</v>
      </c>
      <c r="JA27" s="21">
        <v>115576</v>
      </c>
      <c r="JB27" s="21">
        <v>117366</v>
      </c>
      <c r="JC27" s="21">
        <v>119175</v>
      </c>
      <c r="JD27" s="21">
        <v>121003</v>
      </c>
      <c r="JE27" s="21">
        <v>122850</v>
      </c>
      <c r="JF27" s="21">
        <v>124717</v>
      </c>
      <c r="JG27" s="21">
        <v>126602</v>
      </c>
      <c r="JH27" s="21">
        <v>128507</v>
      </c>
      <c r="JI27" s="21">
        <v>130431</v>
      </c>
      <c r="JJ27" s="21">
        <v>132376</v>
      </c>
      <c r="JK27" s="21">
        <v>134339</v>
      </c>
      <c r="JL27" s="21">
        <v>136323</v>
      </c>
      <c r="JM27" s="21">
        <v>138326</v>
      </c>
      <c r="JN27" s="21">
        <v>140349</v>
      </c>
      <c r="JO27" s="21">
        <v>142393</v>
      </c>
      <c r="JP27" s="21">
        <v>144456</v>
      </c>
      <c r="JQ27" s="21">
        <v>146540</v>
      </c>
      <c r="JR27" s="21">
        <v>148645</v>
      </c>
      <c r="JS27" s="21">
        <v>150769</v>
      </c>
      <c r="JT27" s="21">
        <v>152915</v>
      </c>
      <c r="JU27" s="21">
        <v>155081</v>
      </c>
      <c r="JV27" s="21">
        <v>157267</v>
      </c>
      <c r="JW27" s="21">
        <v>159475</v>
      </c>
      <c r="JX27" s="21">
        <v>161703</v>
      </c>
      <c r="JY27" s="21">
        <v>163953</v>
      </c>
      <c r="JZ27" s="21">
        <v>166223</v>
      </c>
      <c r="KA27" s="21">
        <v>168515</v>
      </c>
      <c r="KB27" s="21">
        <v>170829</v>
      </c>
      <c r="KC27" s="21">
        <v>173163</v>
      </c>
      <c r="KD27" s="21">
        <v>175520</v>
      </c>
      <c r="KE27" s="21">
        <v>177897</v>
      </c>
      <c r="KF27" s="22">
        <v>180297</v>
      </c>
    </row>
    <row r="28" spans="1:292">
      <c r="A28" s="15"/>
      <c r="B28" s="15"/>
      <c r="C28" s="15"/>
      <c r="D28" s="1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8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8"/>
    </row>
    <row r="29" spans="1:292">
      <c r="A29" s="15" t="s">
        <v>5</v>
      </c>
      <c r="B29" s="15" t="s">
        <v>6</v>
      </c>
      <c r="C29" s="15" t="s">
        <v>14</v>
      </c>
      <c r="D29" s="16"/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7">
        <v>0</v>
      </c>
      <c r="AI29" s="17">
        <v>0</v>
      </c>
      <c r="AJ29" s="17">
        <v>0</v>
      </c>
      <c r="AK29" s="17">
        <v>0</v>
      </c>
      <c r="AL29" s="17">
        <v>0</v>
      </c>
      <c r="AM29" s="17">
        <v>0</v>
      </c>
      <c r="AN29" s="17">
        <v>0</v>
      </c>
      <c r="AO29" s="17">
        <v>0</v>
      </c>
      <c r="AP29" s="17">
        <v>0</v>
      </c>
      <c r="AQ29" s="17">
        <v>0</v>
      </c>
      <c r="AR29" s="17">
        <v>0</v>
      </c>
      <c r="AS29" s="17">
        <v>0</v>
      </c>
      <c r="AT29" s="17">
        <v>0</v>
      </c>
      <c r="AU29" s="17">
        <v>0</v>
      </c>
      <c r="AV29" s="17">
        <v>3</v>
      </c>
      <c r="AW29" s="17">
        <v>3</v>
      </c>
      <c r="AX29" s="17">
        <v>3</v>
      </c>
      <c r="AY29" s="17">
        <v>4</v>
      </c>
      <c r="AZ29" s="17">
        <v>4</v>
      </c>
      <c r="BA29" s="17">
        <v>4</v>
      </c>
      <c r="BB29" s="17">
        <v>4</v>
      </c>
      <c r="BC29" s="17">
        <v>4</v>
      </c>
      <c r="BD29" s="17">
        <v>4</v>
      </c>
      <c r="BE29" s="17">
        <v>4</v>
      </c>
      <c r="BF29" s="17">
        <v>5</v>
      </c>
      <c r="BG29" s="17">
        <v>4</v>
      </c>
      <c r="BH29" s="17">
        <v>4</v>
      </c>
      <c r="BI29" s="17">
        <v>4</v>
      </c>
      <c r="BJ29" s="17">
        <v>4</v>
      </c>
      <c r="BK29" s="17">
        <v>5</v>
      </c>
      <c r="BL29" s="17">
        <v>5</v>
      </c>
      <c r="BM29" s="17">
        <v>6</v>
      </c>
      <c r="BN29" s="17">
        <v>7</v>
      </c>
      <c r="BO29" s="17">
        <v>7</v>
      </c>
      <c r="BP29" s="17">
        <v>6</v>
      </c>
      <c r="BQ29" s="17">
        <v>6</v>
      </c>
      <c r="BR29" s="17">
        <v>6</v>
      </c>
      <c r="BS29" s="17">
        <v>6</v>
      </c>
      <c r="BT29" s="17">
        <v>6</v>
      </c>
      <c r="BU29" s="17">
        <v>6</v>
      </c>
      <c r="BV29" s="17">
        <v>6</v>
      </c>
      <c r="BW29" s="17">
        <v>5</v>
      </c>
      <c r="BX29" s="17">
        <v>5</v>
      </c>
      <c r="BY29" s="17">
        <v>6</v>
      </c>
      <c r="BZ29" s="17">
        <v>6</v>
      </c>
      <c r="CA29" s="17">
        <v>6</v>
      </c>
      <c r="CB29" s="17">
        <v>6</v>
      </c>
      <c r="CC29" s="17">
        <v>6</v>
      </c>
      <c r="CD29" s="17">
        <v>6</v>
      </c>
      <c r="CE29" s="17">
        <v>7</v>
      </c>
      <c r="CF29" s="17">
        <v>7</v>
      </c>
      <c r="CG29" s="17">
        <v>7</v>
      </c>
      <c r="CH29" s="17">
        <v>7</v>
      </c>
      <c r="CI29" s="17">
        <v>7</v>
      </c>
      <c r="CJ29" s="17">
        <v>7</v>
      </c>
      <c r="CK29" s="17">
        <v>7</v>
      </c>
      <c r="CL29" s="17">
        <v>7</v>
      </c>
      <c r="CM29" s="17">
        <v>7</v>
      </c>
      <c r="CN29" s="17">
        <v>8</v>
      </c>
      <c r="CO29" s="17">
        <v>8</v>
      </c>
      <c r="CP29" s="17">
        <v>8</v>
      </c>
      <c r="CQ29" s="17">
        <v>9</v>
      </c>
      <c r="CR29" s="17">
        <v>9</v>
      </c>
      <c r="CS29" s="17">
        <v>9</v>
      </c>
      <c r="CT29" s="17">
        <v>9</v>
      </c>
      <c r="CU29" s="17">
        <v>9</v>
      </c>
      <c r="CV29" s="17">
        <v>9</v>
      </c>
      <c r="CW29" s="17">
        <v>9</v>
      </c>
      <c r="CX29" s="17">
        <v>9</v>
      </c>
      <c r="CY29" s="17">
        <v>11</v>
      </c>
      <c r="CZ29" s="17">
        <v>13</v>
      </c>
      <c r="DA29" s="17">
        <v>14</v>
      </c>
      <c r="DB29" s="17">
        <v>15</v>
      </c>
      <c r="DC29" s="17">
        <v>15</v>
      </c>
      <c r="DD29" s="17">
        <v>16</v>
      </c>
      <c r="DE29" s="17">
        <v>17</v>
      </c>
      <c r="DF29" s="17">
        <v>19</v>
      </c>
      <c r="DG29" s="17">
        <v>22</v>
      </c>
      <c r="DH29" s="17">
        <v>20</v>
      </c>
      <c r="DI29" s="17">
        <v>23</v>
      </c>
      <c r="DJ29" s="17">
        <v>24</v>
      </c>
      <c r="DK29" s="17">
        <v>22</v>
      </c>
      <c r="DL29" s="17">
        <v>22</v>
      </c>
      <c r="DM29" s="17">
        <v>21</v>
      </c>
      <c r="DN29" s="17">
        <v>20</v>
      </c>
      <c r="DO29" s="17">
        <v>18</v>
      </c>
      <c r="DP29" s="17">
        <v>19</v>
      </c>
      <c r="DQ29" s="17">
        <v>19</v>
      </c>
      <c r="DR29" s="17">
        <v>18</v>
      </c>
      <c r="DS29" s="17">
        <v>18</v>
      </c>
      <c r="DT29" s="17">
        <v>19</v>
      </c>
      <c r="DU29" s="17">
        <v>19</v>
      </c>
      <c r="DV29" s="17">
        <v>21</v>
      </c>
      <c r="DW29" s="17">
        <v>24</v>
      </c>
      <c r="DX29" s="17">
        <v>24</v>
      </c>
      <c r="DY29" s="17">
        <v>23</v>
      </c>
      <c r="DZ29" s="17">
        <v>23</v>
      </c>
      <c r="EA29" s="17">
        <v>25</v>
      </c>
      <c r="EB29" s="17">
        <v>25</v>
      </c>
      <c r="EC29" s="17">
        <v>25</v>
      </c>
      <c r="ED29" s="17">
        <v>26</v>
      </c>
      <c r="EE29" s="17">
        <v>25</v>
      </c>
      <c r="EF29" s="17">
        <v>27</v>
      </c>
      <c r="EG29" s="17">
        <v>27</v>
      </c>
      <c r="EH29" s="17">
        <v>27</v>
      </c>
      <c r="EI29" s="17">
        <v>28</v>
      </c>
      <c r="EJ29" s="17">
        <v>30</v>
      </c>
      <c r="EK29" s="17">
        <v>33</v>
      </c>
      <c r="EL29" s="17">
        <v>36</v>
      </c>
      <c r="EM29" s="17">
        <v>35</v>
      </c>
      <c r="EN29" s="17">
        <v>36</v>
      </c>
      <c r="EO29" s="17">
        <v>35</v>
      </c>
      <c r="EP29" s="17">
        <v>38</v>
      </c>
      <c r="EQ29" s="17">
        <v>43</v>
      </c>
      <c r="ER29" s="18">
        <v>41</v>
      </c>
      <c r="ES29" s="17">
        <v>43</v>
      </c>
      <c r="ET29" s="17">
        <v>45</v>
      </c>
      <c r="EU29" s="17">
        <v>49</v>
      </c>
      <c r="EV29" s="17">
        <v>51</v>
      </c>
      <c r="EW29" s="17">
        <v>54</v>
      </c>
      <c r="EX29" s="17">
        <v>57</v>
      </c>
      <c r="EY29" s="17">
        <v>89</v>
      </c>
      <c r="EZ29" s="17">
        <v>138</v>
      </c>
      <c r="FA29" s="17">
        <v>146</v>
      </c>
      <c r="FB29" s="17">
        <v>153</v>
      </c>
      <c r="FC29" s="17">
        <v>160</v>
      </c>
      <c r="FD29" s="17">
        <v>181</v>
      </c>
      <c r="FE29" s="17">
        <v>184</v>
      </c>
      <c r="FF29" s="17">
        <v>197</v>
      </c>
      <c r="FG29" s="17">
        <v>197</v>
      </c>
      <c r="FH29" s="17">
        <v>263</v>
      </c>
      <c r="FI29" s="17">
        <v>343</v>
      </c>
      <c r="FJ29" s="17">
        <v>420</v>
      </c>
      <c r="FK29" s="17">
        <v>531</v>
      </c>
      <c r="FL29" s="17">
        <v>624</v>
      </c>
      <c r="FM29" s="17">
        <v>741</v>
      </c>
      <c r="FN29" s="17">
        <v>816</v>
      </c>
      <c r="FO29" s="17">
        <v>955</v>
      </c>
      <c r="FP29" s="17">
        <v>955</v>
      </c>
      <c r="FQ29" s="17">
        <v>955</v>
      </c>
      <c r="FR29" s="17">
        <v>956</v>
      </c>
      <c r="FS29" s="17">
        <v>956</v>
      </c>
      <c r="FT29" s="17">
        <v>957</v>
      </c>
      <c r="FU29" s="17">
        <v>957</v>
      </c>
      <c r="FV29" s="17">
        <v>957</v>
      </c>
      <c r="FW29" s="17">
        <v>958</v>
      </c>
      <c r="FX29" s="17">
        <v>958</v>
      </c>
      <c r="FY29" s="17">
        <v>959</v>
      </c>
      <c r="FZ29" s="17">
        <v>959</v>
      </c>
      <c r="GA29" s="17">
        <v>960</v>
      </c>
      <c r="GB29" s="17">
        <v>960</v>
      </c>
      <c r="GC29" s="17">
        <v>961</v>
      </c>
      <c r="GD29" s="17">
        <v>961</v>
      </c>
      <c r="GE29" s="17">
        <v>962</v>
      </c>
      <c r="GF29" s="17">
        <v>962</v>
      </c>
      <c r="GG29" s="17">
        <v>963</v>
      </c>
      <c r="GH29" s="17">
        <v>963</v>
      </c>
      <c r="GI29" s="17">
        <v>963</v>
      </c>
      <c r="GJ29" s="17">
        <v>964</v>
      </c>
      <c r="GK29" s="17">
        <v>964</v>
      </c>
      <c r="GL29" s="17">
        <v>965</v>
      </c>
      <c r="GM29" s="17">
        <v>965</v>
      </c>
      <c r="GN29" s="17">
        <v>966</v>
      </c>
      <c r="GO29" s="17">
        <v>966</v>
      </c>
      <c r="GP29" s="17">
        <v>967</v>
      </c>
      <c r="GQ29" s="17">
        <v>967</v>
      </c>
      <c r="GR29" s="17">
        <v>968</v>
      </c>
      <c r="GS29" s="17">
        <v>968</v>
      </c>
      <c r="GT29" s="17">
        <v>969</v>
      </c>
      <c r="GU29" s="17">
        <v>969</v>
      </c>
      <c r="GV29" s="17">
        <v>969</v>
      </c>
      <c r="GW29" s="17">
        <v>970</v>
      </c>
      <c r="GX29" s="17">
        <v>970</v>
      </c>
      <c r="GY29" s="17">
        <v>971</v>
      </c>
      <c r="GZ29" s="17">
        <v>971</v>
      </c>
      <c r="HA29" s="17">
        <v>972</v>
      </c>
      <c r="HB29" s="17">
        <v>972</v>
      </c>
      <c r="HC29" s="17">
        <v>973</v>
      </c>
      <c r="HD29" s="17">
        <v>973</v>
      </c>
      <c r="HE29" s="17">
        <v>974</v>
      </c>
      <c r="HF29" s="17">
        <v>974</v>
      </c>
      <c r="HG29" s="17">
        <v>975</v>
      </c>
      <c r="HH29" s="17">
        <v>975</v>
      </c>
      <c r="HI29" s="17">
        <v>975</v>
      </c>
      <c r="HJ29" s="17">
        <v>976</v>
      </c>
      <c r="HK29" s="17">
        <v>976</v>
      </c>
      <c r="HL29" s="17">
        <v>977</v>
      </c>
      <c r="HM29" s="17">
        <v>977</v>
      </c>
      <c r="HN29" s="17">
        <v>978</v>
      </c>
      <c r="HO29" s="17">
        <v>978</v>
      </c>
      <c r="HP29" s="17">
        <v>979</v>
      </c>
      <c r="HQ29" s="17">
        <v>979</v>
      </c>
      <c r="HR29" s="17">
        <v>980</v>
      </c>
      <c r="HS29" s="17">
        <v>980</v>
      </c>
      <c r="HT29" s="17">
        <v>981</v>
      </c>
      <c r="HU29" s="17">
        <v>981</v>
      </c>
      <c r="HV29" s="17">
        <v>981</v>
      </c>
      <c r="HW29" s="17">
        <v>982</v>
      </c>
      <c r="HX29" s="17">
        <v>982</v>
      </c>
      <c r="HY29" s="17">
        <v>983</v>
      </c>
      <c r="HZ29" s="17">
        <v>983</v>
      </c>
      <c r="IA29" s="17">
        <v>984</v>
      </c>
      <c r="IB29" s="17">
        <v>984</v>
      </c>
      <c r="IC29" s="17">
        <v>985</v>
      </c>
      <c r="ID29" s="17">
        <v>985</v>
      </c>
      <c r="IE29" s="17">
        <v>986</v>
      </c>
      <c r="IF29" s="17">
        <v>986</v>
      </c>
      <c r="IG29" s="17">
        <v>987</v>
      </c>
      <c r="IH29" s="17">
        <v>987</v>
      </c>
      <c r="II29" s="17">
        <v>988</v>
      </c>
      <c r="IJ29" s="17">
        <v>988</v>
      </c>
      <c r="IK29" s="17">
        <v>989</v>
      </c>
      <c r="IL29" s="17">
        <v>990</v>
      </c>
      <c r="IM29" s="17">
        <v>990</v>
      </c>
      <c r="IN29" s="17">
        <v>991</v>
      </c>
      <c r="IO29" s="17">
        <v>991</v>
      </c>
      <c r="IP29" s="17">
        <v>992</v>
      </c>
      <c r="IQ29" s="17">
        <v>992</v>
      </c>
      <c r="IR29" s="17">
        <v>993</v>
      </c>
      <c r="IS29" s="17">
        <v>993</v>
      </c>
      <c r="IT29" s="17">
        <v>994</v>
      </c>
      <c r="IU29" s="17">
        <v>994</v>
      </c>
      <c r="IV29" s="17">
        <v>995</v>
      </c>
      <c r="IW29" s="17">
        <v>995</v>
      </c>
      <c r="IX29" s="17">
        <v>995</v>
      </c>
      <c r="IY29" s="17">
        <v>996</v>
      </c>
      <c r="IZ29" s="17">
        <v>996</v>
      </c>
      <c r="JA29" s="17">
        <v>997</v>
      </c>
      <c r="JB29" s="17">
        <v>997</v>
      </c>
      <c r="JC29" s="17">
        <v>998</v>
      </c>
      <c r="JD29" s="17">
        <v>998</v>
      </c>
      <c r="JE29" s="17">
        <v>999</v>
      </c>
      <c r="JF29" s="17">
        <v>999</v>
      </c>
      <c r="JG29" s="17">
        <v>1000</v>
      </c>
      <c r="JH29" s="17">
        <v>1000</v>
      </c>
      <c r="JI29" s="17">
        <v>1001</v>
      </c>
      <c r="JJ29" s="17">
        <v>1001</v>
      </c>
      <c r="JK29" s="17">
        <v>1001</v>
      </c>
      <c r="JL29" s="17">
        <v>1002</v>
      </c>
      <c r="JM29" s="17">
        <v>1002</v>
      </c>
      <c r="JN29" s="17">
        <v>1003</v>
      </c>
      <c r="JO29" s="17">
        <v>1003</v>
      </c>
      <c r="JP29" s="17">
        <v>1004</v>
      </c>
      <c r="JQ29" s="17">
        <v>1004</v>
      </c>
      <c r="JR29" s="17">
        <v>1005</v>
      </c>
      <c r="JS29" s="17">
        <v>1005</v>
      </c>
      <c r="JT29" s="17">
        <v>1006</v>
      </c>
      <c r="JU29" s="17">
        <v>1006</v>
      </c>
      <c r="JV29" s="17">
        <v>1007</v>
      </c>
      <c r="JW29" s="17">
        <v>1007</v>
      </c>
      <c r="JX29" s="17">
        <v>1007</v>
      </c>
      <c r="JY29" s="17">
        <v>1008</v>
      </c>
      <c r="JZ29" s="17">
        <v>1008</v>
      </c>
      <c r="KA29" s="17">
        <v>1009</v>
      </c>
      <c r="KB29" s="17">
        <v>1009</v>
      </c>
      <c r="KC29" s="17">
        <v>1010</v>
      </c>
      <c r="KD29" s="17">
        <v>1010</v>
      </c>
      <c r="KE29" s="17">
        <v>1011</v>
      </c>
      <c r="KF29" s="18">
        <v>1011</v>
      </c>
    </row>
    <row r="30" spans="1:292">
      <c r="A30" s="15" t="s">
        <v>5</v>
      </c>
      <c r="B30" s="15" t="s">
        <v>8</v>
      </c>
      <c r="C30" s="15" t="s">
        <v>14</v>
      </c>
      <c r="D30" s="16"/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7">
        <v>0</v>
      </c>
      <c r="AJ30" s="17">
        <v>0</v>
      </c>
      <c r="AK30" s="17">
        <v>0</v>
      </c>
      <c r="AL30" s="17">
        <v>0</v>
      </c>
      <c r="AM30" s="17">
        <v>0</v>
      </c>
      <c r="AN30" s="17">
        <v>0</v>
      </c>
      <c r="AO30" s="17">
        <v>0</v>
      </c>
      <c r="AP30" s="17">
        <v>0</v>
      </c>
      <c r="AQ30" s="17">
        <v>0</v>
      </c>
      <c r="AR30" s="17">
        <v>0</v>
      </c>
      <c r="AS30" s="17">
        <v>0</v>
      </c>
      <c r="AT30" s="17">
        <v>0</v>
      </c>
      <c r="AU30" s="17">
        <v>0</v>
      </c>
      <c r="AV30" s="17">
        <v>0</v>
      </c>
      <c r="AW30" s="17">
        <v>0</v>
      </c>
      <c r="AX30" s="17">
        <v>0</v>
      </c>
      <c r="AY30" s="17">
        <v>0</v>
      </c>
      <c r="AZ30" s="17">
        <v>0</v>
      </c>
      <c r="BA30" s="17">
        <v>0</v>
      </c>
      <c r="BB30" s="17">
        <v>0</v>
      </c>
      <c r="BC30" s="17">
        <v>0</v>
      </c>
      <c r="BD30" s="17">
        <v>0</v>
      </c>
      <c r="BE30" s="17">
        <v>0</v>
      </c>
      <c r="BF30" s="17">
        <v>0</v>
      </c>
      <c r="BG30" s="17">
        <v>0</v>
      </c>
      <c r="BH30" s="17">
        <v>0</v>
      </c>
      <c r="BI30" s="17">
        <v>0</v>
      </c>
      <c r="BJ30" s="17">
        <v>0</v>
      </c>
      <c r="BK30" s="17">
        <v>0</v>
      </c>
      <c r="BL30" s="17">
        <v>0</v>
      </c>
      <c r="BM30" s="17">
        <v>0</v>
      </c>
      <c r="BN30" s="17">
        <v>0</v>
      </c>
      <c r="BO30" s="17">
        <v>0</v>
      </c>
      <c r="BP30" s="17">
        <v>0</v>
      </c>
      <c r="BQ30" s="17">
        <v>0</v>
      </c>
      <c r="BR30" s="17">
        <v>0</v>
      </c>
      <c r="BS30" s="17">
        <v>0</v>
      </c>
      <c r="BT30" s="17">
        <v>0</v>
      </c>
      <c r="BU30" s="17">
        <v>0</v>
      </c>
      <c r="BV30" s="17">
        <v>0</v>
      </c>
      <c r="BW30" s="17">
        <v>0</v>
      </c>
      <c r="BX30" s="17">
        <v>0</v>
      </c>
      <c r="BY30" s="17">
        <v>0</v>
      </c>
      <c r="BZ30" s="17">
        <v>0</v>
      </c>
      <c r="CA30" s="17">
        <v>0</v>
      </c>
      <c r="CB30" s="17">
        <v>0</v>
      </c>
      <c r="CC30" s="17">
        <v>0</v>
      </c>
      <c r="CD30" s="17">
        <v>0</v>
      </c>
      <c r="CE30" s="17">
        <v>0</v>
      </c>
      <c r="CF30" s="17">
        <v>0</v>
      </c>
      <c r="CG30" s="17">
        <v>0</v>
      </c>
      <c r="CH30" s="17">
        <v>0</v>
      </c>
      <c r="CI30" s="17">
        <v>0</v>
      </c>
      <c r="CJ30" s="17">
        <v>0</v>
      </c>
      <c r="CK30" s="17">
        <v>0</v>
      </c>
      <c r="CL30" s="17">
        <v>0</v>
      </c>
      <c r="CM30" s="17">
        <v>0</v>
      </c>
      <c r="CN30" s="17">
        <v>0</v>
      </c>
      <c r="CO30" s="17">
        <v>0</v>
      </c>
      <c r="CP30" s="17">
        <v>0</v>
      </c>
      <c r="CQ30" s="17">
        <v>0</v>
      </c>
      <c r="CR30" s="17">
        <v>0</v>
      </c>
      <c r="CS30" s="17">
        <v>0</v>
      </c>
      <c r="CT30" s="17">
        <v>0</v>
      </c>
      <c r="CU30" s="17">
        <v>0</v>
      </c>
      <c r="CV30" s="17">
        <v>0</v>
      </c>
      <c r="CW30" s="17">
        <v>0</v>
      </c>
      <c r="CX30" s="17">
        <v>0</v>
      </c>
      <c r="CY30" s="17">
        <v>0</v>
      </c>
      <c r="CZ30" s="17">
        <v>0</v>
      </c>
      <c r="DA30" s="17">
        <v>0</v>
      </c>
      <c r="DB30" s="17">
        <v>0</v>
      </c>
      <c r="DC30" s="17">
        <v>0</v>
      </c>
      <c r="DD30" s="17">
        <v>0</v>
      </c>
      <c r="DE30" s="17">
        <v>0</v>
      </c>
      <c r="DF30" s="17">
        <v>0</v>
      </c>
      <c r="DG30" s="17">
        <v>0</v>
      </c>
      <c r="DH30" s="17">
        <v>1</v>
      </c>
      <c r="DI30" s="17">
        <v>1</v>
      </c>
      <c r="DJ30" s="17">
        <v>1</v>
      </c>
      <c r="DK30" s="17">
        <v>1</v>
      </c>
      <c r="DL30" s="17">
        <v>1</v>
      </c>
      <c r="DM30" s="17">
        <v>1</v>
      </c>
      <c r="DN30" s="17">
        <v>1</v>
      </c>
      <c r="DO30" s="17">
        <v>1</v>
      </c>
      <c r="DP30" s="17">
        <v>1</v>
      </c>
      <c r="DQ30" s="17">
        <v>1</v>
      </c>
      <c r="DR30" s="17">
        <v>1</v>
      </c>
      <c r="DS30" s="17">
        <v>1</v>
      </c>
      <c r="DT30" s="17">
        <v>0</v>
      </c>
      <c r="DU30" s="17">
        <v>0</v>
      </c>
      <c r="DV30" s="17">
        <v>0</v>
      </c>
      <c r="DW30" s="17">
        <v>0</v>
      </c>
      <c r="DX30" s="17">
        <v>0</v>
      </c>
      <c r="DY30" s="17">
        <v>0</v>
      </c>
      <c r="DZ30" s="17">
        <v>0</v>
      </c>
      <c r="EA30" s="17">
        <v>0</v>
      </c>
      <c r="EB30" s="17">
        <v>0</v>
      </c>
      <c r="EC30" s="17">
        <v>0</v>
      </c>
      <c r="ED30" s="17">
        <v>0</v>
      </c>
      <c r="EE30" s="17">
        <v>0</v>
      </c>
      <c r="EF30" s="17">
        <v>0</v>
      </c>
      <c r="EG30" s="17">
        <v>0</v>
      </c>
      <c r="EH30" s="17">
        <v>0</v>
      </c>
      <c r="EI30" s="17">
        <v>0</v>
      </c>
      <c r="EJ30" s="17">
        <v>0</v>
      </c>
      <c r="EK30" s="17">
        <v>0</v>
      </c>
      <c r="EL30" s="17">
        <v>0</v>
      </c>
      <c r="EM30" s="17">
        <v>0</v>
      </c>
      <c r="EN30" s="17">
        <v>0</v>
      </c>
      <c r="EO30" s="17">
        <v>0</v>
      </c>
      <c r="EP30" s="17">
        <v>0</v>
      </c>
      <c r="EQ30" s="17">
        <v>0</v>
      </c>
      <c r="ER30" s="18">
        <v>0</v>
      </c>
      <c r="ES30" s="17">
        <v>0</v>
      </c>
      <c r="ET30" s="17">
        <v>0</v>
      </c>
      <c r="EU30" s="17">
        <v>0</v>
      </c>
      <c r="EV30" s="17">
        <v>0</v>
      </c>
      <c r="EW30" s="17">
        <v>0</v>
      </c>
      <c r="EX30" s="17">
        <v>0</v>
      </c>
      <c r="EY30" s="17">
        <v>0</v>
      </c>
      <c r="EZ30" s="17">
        <v>0</v>
      </c>
      <c r="FA30" s="17">
        <v>0</v>
      </c>
      <c r="FB30" s="17">
        <v>0</v>
      </c>
      <c r="FC30" s="17">
        <v>0</v>
      </c>
      <c r="FD30" s="17">
        <v>0</v>
      </c>
      <c r="FE30" s="17">
        <v>0</v>
      </c>
      <c r="FF30" s="17">
        <v>0</v>
      </c>
      <c r="FG30" s="17">
        <v>0</v>
      </c>
      <c r="FH30" s="17">
        <v>0</v>
      </c>
      <c r="FI30" s="17">
        <v>0</v>
      </c>
      <c r="FJ30" s="17">
        <v>0</v>
      </c>
      <c r="FK30" s="17">
        <v>0</v>
      </c>
      <c r="FL30" s="17">
        <v>0</v>
      </c>
      <c r="FM30" s="17">
        <v>0</v>
      </c>
      <c r="FN30" s="17">
        <v>0</v>
      </c>
      <c r="FO30" s="17">
        <v>0</v>
      </c>
      <c r="FP30" s="17">
        <v>1</v>
      </c>
      <c r="FQ30" s="17">
        <v>1</v>
      </c>
      <c r="FR30" s="17">
        <v>1</v>
      </c>
      <c r="FS30" s="17">
        <v>1</v>
      </c>
      <c r="FT30" s="17">
        <v>1</v>
      </c>
      <c r="FU30" s="17">
        <v>1</v>
      </c>
      <c r="FV30" s="17">
        <v>1</v>
      </c>
      <c r="FW30" s="17">
        <v>1</v>
      </c>
      <c r="FX30" s="17">
        <v>1</v>
      </c>
      <c r="FY30" s="17">
        <v>1</v>
      </c>
      <c r="FZ30" s="17">
        <v>1</v>
      </c>
      <c r="GA30" s="17">
        <v>1</v>
      </c>
      <c r="GB30" s="17">
        <v>1</v>
      </c>
      <c r="GC30" s="17">
        <v>1</v>
      </c>
      <c r="GD30" s="17">
        <v>1</v>
      </c>
      <c r="GE30" s="17">
        <v>1</v>
      </c>
      <c r="GF30" s="17">
        <v>1</v>
      </c>
      <c r="GG30" s="17">
        <v>1</v>
      </c>
      <c r="GH30" s="17">
        <v>1</v>
      </c>
      <c r="GI30" s="17">
        <v>1</v>
      </c>
      <c r="GJ30" s="17">
        <v>1</v>
      </c>
      <c r="GK30" s="17">
        <v>1</v>
      </c>
      <c r="GL30" s="17">
        <v>1</v>
      </c>
      <c r="GM30" s="17">
        <v>1</v>
      </c>
      <c r="GN30" s="17">
        <v>1</v>
      </c>
      <c r="GO30" s="17">
        <v>1</v>
      </c>
      <c r="GP30" s="17">
        <v>1</v>
      </c>
      <c r="GQ30" s="17">
        <v>1</v>
      </c>
      <c r="GR30" s="17">
        <v>1</v>
      </c>
      <c r="GS30" s="17">
        <v>1</v>
      </c>
      <c r="GT30" s="17">
        <v>1</v>
      </c>
      <c r="GU30" s="17">
        <v>1</v>
      </c>
      <c r="GV30" s="17">
        <v>1</v>
      </c>
      <c r="GW30" s="17">
        <v>1</v>
      </c>
      <c r="GX30" s="17">
        <v>1</v>
      </c>
      <c r="GY30" s="17">
        <v>1</v>
      </c>
      <c r="GZ30" s="17">
        <v>1</v>
      </c>
      <c r="HA30" s="17">
        <v>1</v>
      </c>
      <c r="HB30" s="17">
        <v>1</v>
      </c>
      <c r="HC30" s="17">
        <v>1</v>
      </c>
      <c r="HD30" s="17">
        <v>1</v>
      </c>
      <c r="HE30" s="17">
        <v>1</v>
      </c>
      <c r="HF30" s="17">
        <v>1</v>
      </c>
      <c r="HG30" s="17">
        <v>1</v>
      </c>
      <c r="HH30" s="17">
        <v>1</v>
      </c>
      <c r="HI30" s="17">
        <v>1</v>
      </c>
      <c r="HJ30" s="17">
        <v>1</v>
      </c>
      <c r="HK30" s="17">
        <v>1</v>
      </c>
      <c r="HL30" s="17">
        <v>1</v>
      </c>
      <c r="HM30" s="17">
        <v>1</v>
      </c>
      <c r="HN30" s="17">
        <v>1</v>
      </c>
      <c r="HO30" s="17">
        <v>1</v>
      </c>
      <c r="HP30" s="17">
        <v>1</v>
      </c>
      <c r="HQ30" s="17">
        <v>1</v>
      </c>
      <c r="HR30" s="17">
        <v>1</v>
      </c>
      <c r="HS30" s="17">
        <v>1</v>
      </c>
      <c r="HT30" s="17">
        <v>1</v>
      </c>
      <c r="HU30" s="17">
        <v>1</v>
      </c>
      <c r="HV30" s="17">
        <v>1</v>
      </c>
      <c r="HW30" s="17">
        <v>1</v>
      </c>
      <c r="HX30" s="17">
        <v>1</v>
      </c>
      <c r="HY30" s="17">
        <v>1</v>
      </c>
      <c r="HZ30" s="17">
        <v>1</v>
      </c>
      <c r="IA30" s="17">
        <v>1</v>
      </c>
      <c r="IB30" s="17">
        <v>1</v>
      </c>
      <c r="IC30" s="17">
        <v>1</v>
      </c>
      <c r="ID30" s="17">
        <v>1</v>
      </c>
      <c r="IE30" s="17">
        <v>1</v>
      </c>
      <c r="IF30" s="17">
        <v>1</v>
      </c>
      <c r="IG30" s="17">
        <v>1</v>
      </c>
      <c r="IH30" s="17">
        <v>1</v>
      </c>
      <c r="II30" s="17">
        <v>1</v>
      </c>
      <c r="IJ30" s="17">
        <v>1</v>
      </c>
      <c r="IK30" s="17">
        <v>0</v>
      </c>
      <c r="IL30" s="17">
        <v>0</v>
      </c>
      <c r="IM30" s="17">
        <v>0</v>
      </c>
      <c r="IN30" s="17">
        <v>0</v>
      </c>
      <c r="IO30" s="17">
        <v>0</v>
      </c>
      <c r="IP30" s="17">
        <v>0</v>
      </c>
      <c r="IQ30" s="17">
        <v>0</v>
      </c>
      <c r="IR30" s="17">
        <v>0</v>
      </c>
      <c r="IS30" s="17">
        <v>0</v>
      </c>
      <c r="IT30" s="17">
        <v>0</v>
      </c>
      <c r="IU30" s="17">
        <v>0</v>
      </c>
      <c r="IV30" s="17">
        <v>0</v>
      </c>
      <c r="IW30" s="17">
        <v>0</v>
      </c>
      <c r="IX30" s="17">
        <v>0</v>
      </c>
      <c r="IY30" s="17">
        <v>0</v>
      </c>
      <c r="IZ30" s="17">
        <v>0</v>
      </c>
      <c r="JA30" s="17">
        <v>0</v>
      </c>
      <c r="JB30" s="17">
        <v>0</v>
      </c>
      <c r="JC30" s="17">
        <v>0</v>
      </c>
      <c r="JD30" s="17">
        <v>0</v>
      </c>
      <c r="JE30" s="17">
        <v>0</v>
      </c>
      <c r="JF30" s="17">
        <v>0</v>
      </c>
      <c r="JG30" s="17">
        <v>0</v>
      </c>
      <c r="JH30" s="17">
        <v>0</v>
      </c>
      <c r="JI30" s="17">
        <v>0</v>
      </c>
      <c r="JJ30" s="17">
        <v>0</v>
      </c>
      <c r="JK30" s="17">
        <v>0</v>
      </c>
      <c r="JL30" s="17">
        <v>0</v>
      </c>
      <c r="JM30" s="17">
        <v>0</v>
      </c>
      <c r="JN30" s="17">
        <v>0</v>
      </c>
      <c r="JO30" s="17">
        <v>0</v>
      </c>
      <c r="JP30" s="17">
        <v>0</v>
      </c>
      <c r="JQ30" s="17">
        <v>0</v>
      </c>
      <c r="JR30" s="17">
        <v>0</v>
      </c>
      <c r="JS30" s="17">
        <v>0</v>
      </c>
      <c r="JT30" s="17">
        <v>0</v>
      </c>
      <c r="JU30" s="17">
        <v>0</v>
      </c>
      <c r="JV30" s="17">
        <v>0</v>
      </c>
      <c r="JW30" s="17">
        <v>0</v>
      </c>
      <c r="JX30" s="17">
        <v>0</v>
      </c>
      <c r="JY30" s="17">
        <v>0</v>
      </c>
      <c r="JZ30" s="17">
        <v>0</v>
      </c>
      <c r="KA30" s="17">
        <v>0</v>
      </c>
      <c r="KB30" s="17">
        <v>0</v>
      </c>
      <c r="KC30" s="17">
        <v>0</v>
      </c>
      <c r="KD30" s="17">
        <v>0</v>
      </c>
      <c r="KE30" s="17">
        <v>0</v>
      </c>
      <c r="KF30" s="18">
        <v>0</v>
      </c>
    </row>
    <row r="31" spans="1:292">
      <c r="A31" s="19" t="s">
        <v>5</v>
      </c>
      <c r="B31" s="19" t="s">
        <v>9</v>
      </c>
      <c r="C31" s="19" t="s">
        <v>14</v>
      </c>
      <c r="D31" s="20"/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21">
        <v>0</v>
      </c>
      <c r="AA31" s="21">
        <v>0</v>
      </c>
      <c r="AB31" s="21">
        <v>0</v>
      </c>
      <c r="AC31" s="21">
        <v>0</v>
      </c>
      <c r="AD31" s="21">
        <v>0</v>
      </c>
      <c r="AE31" s="21">
        <v>0</v>
      </c>
      <c r="AF31" s="21">
        <v>0</v>
      </c>
      <c r="AG31" s="21">
        <v>0</v>
      </c>
      <c r="AH31" s="21">
        <v>0</v>
      </c>
      <c r="AI31" s="21">
        <v>0</v>
      </c>
      <c r="AJ31" s="21">
        <v>0</v>
      </c>
      <c r="AK31" s="21">
        <v>0</v>
      </c>
      <c r="AL31" s="21">
        <v>0</v>
      </c>
      <c r="AM31" s="21">
        <v>0</v>
      </c>
      <c r="AN31" s="21">
        <v>0</v>
      </c>
      <c r="AO31" s="21">
        <v>0</v>
      </c>
      <c r="AP31" s="21">
        <v>0</v>
      </c>
      <c r="AQ31" s="21">
        <v>0</v>
      </c>
      <c r="AR31" s="21">
        <v>0</v>
      </c>
      <c r="AS31" s="21">
        <v>0</v>
      </c>
      <c r="AT31" s="21">
        <v>0</v>
      </c>
      <c r="AU31" s="21">
        <v>0</v>
      </c>
      <c r="AV31" s="21">
        <v>3</v>
      </c>
      <c r="AW31" s="21">
        <v>3</v>
      </c>
      <c r="AX31" s="21">
        <v>3</v>
      </c>
      <c r="AY31" s="21">
        <v>4</v>
      </c>
      <c r="AZ31" s="21">
        <v>4</v>
      </c>
      <c r="BA31" s="21">
        <v>4</v>
      </c>
      <c r="BB31" s="21">
        <v>4</v>
      </c>
      <c r="BC31" s="21">
        <v>4</v>
      </c>
      <c r="BD31" s="21">
        <v>4</v>
      </c>
      <c r="BE31" s="21">
        <v>4</v>
      </c>
      <c r="BF31" s="21">
        <v>5</v>
      </c>
      <c r="BG31" s="21">
        <v>4</v>
      </c>
      <c r="BH31" s="21">
        <v>4</v>
      </c>
      <c r="BI31" s="21">
        <v>4</v>
      </c>
      <c r="BJ31" s="21">
        <v>4</v>
      </c>
      <c r="BK31" s="21">
        <v>5</v>
      </c>
      <c r="BL31" s="21">
        <v>5</v>
      </c>
      <c r="BM31" s="21">
        <v>6</v>
      </c>
      <c r="BN31" s="21">
        <v>7</v>
      </c>
      <c r="BO31" s="21">
        <v>7</v>
      </c>
      <c r="BP31" s="21">
        <v>6</v>
      </c>
      <c r="BQ31" s="21">
        <v>6</v>
      </c>
      <c r="BR31" s="21">
        <v>6</v>
      </c>
      <c r="BS31" s="21">
        <v>6</v>
      </c>
      <c r="BT31" s="21">
        <v>6</v>
      </c>
      <c r="BU31" s="21">
        <v>6</v>
      </c>
      <c r="BV31" s="21">
        <v>6</v>
      </c>
      <c r="BW31" s="21">
        <v>5</v>
      </c>
      <c r="BX31" s="21">
        <v>5</v>
      </c>
      <c r="BY31" s="21">
        <v>6</v>
      </c>
      <c r="BZ31" s="21">
        <v>6</v>
      </c>
      <c r="CA31" s="21">
        <v>6</v>
      </c>
      <c r="CB31" s="21">
        <v>6</v>
      </c>
      <c r="CC31" s="21">
        <v>6</v>
      </c>
      <c r="CD31" s="21">
        <v>6</v>
      </c>
      <c r="CE31" s="21">
        <v>7</v>
      </c>
      <c r="CF31" s="21">
        <v>7</v>
      </c>
      <c r="CG31" s="21">
        <v>7</v>
      </c>
      <c r="CH31" s="21">
        <v>7</v>
      </c>
      <c r="CI31" s="21">
        <v>7</v>
      </c>
      <c r="CJ31" s="21">
        <v>7</v>
      </c>
      <c r="CK31" s="21">
        <v>7</v>
      </c>
      <c r="CL31" s="21">
        <v>7</v>
      </c>
      <c r="CM31" s="21">
        <v>7</v>
      </c>
      <c r="CN31" s="21">
        <v>8</v>
      </c>
      <c r="CO31" s="21">
        <v>8</v>
      </c>
      <c r="CP31" s="21">
        <v>8</v>
      </c>
      <c r="CQ31" s="21">
        <v>9</v>
      </c>
      <c r="CR31" s="21">
        <v>9</v>
      </c>
      <c r="CS31" s="21">
        <v>9</v>
      </c>
      <c r="CT31" s="21">
        <v>9</v>
      </c>
      <c r="CU31" s="21">
        <v>9</v>
      </c>
      <c r="CV31" s="21">
        <v>9</v>
      </c>
      <c r="CW31" s="21">
        <v>9</v>
      </c>
      <c r="CX31" s="21">
        <v>9</v>
      </c>
      <c r="CY31" s="21">
        <v>11</v>
      </c>
      <c r="CZ31" s="21">
        <v>13</v>
      </c>
      <c r="DA31" s="21">
        <v>14</v>
      </c>
      <c r="DB31" s="21">
        <v>15</v>
      </c>
      <c r="DC31" s="21">
        <v>15</v>
      </c>
      <c r="DD31" s="21">
        <v>16</v>
      </c>
      <c r="DE31" s="21">
        <v>17</v>
      </c>
      <c r="DF31" s="21">
        <v>19</v>
      </c>
      <c r="DG31" s="21">
        <v>22</v>
      </c>
      <c r="DH31" s="21">
        <v>21</v>
      </c>
      <c r="DI31" s="21">
        <v>24</v>
      </c>
      <c r="DJ31" s="21">
        <v>25</v>
      </c>
      <c r="DK31" s="21">
        <v>23</v>
      </c>
      <c r="DL31" s="21">
        <v>23</v>
      </c>
      <c r="DM31" s="21">
        <v>22</v>
      </c>
      <c r="DN31" s="21">
        <v>21</v>
      </c>
      <c r="DO31" s="21">
        <v>19</v>
      </c>
      <c r="DP31" s="21">
        <v>20</v>
      </c>
      <c r="DQ31" s="21">
        <v>20</v>
      </c>
      <c r="DR31" s="21">
        <v>19</v>
      </c>
      <c r="DS31" s="21">
        <v>19</v>
      </c>
      <c r="DT31" s="21">
        <v>19</v>
      </c>
      <c r="DU31" s="21">
        <v>19</v>
      </c>
      <c r="DV31" s="21">
        <v>21</v>
      </c>
      <c r="DW31" s="21">
        <v>24</v>
      </c>
      <c r="DX31" s="21">
        <v>24</v>
      </c>
      <c r="DY31" s="21">
        <v>23</v>
      </c>
      <c r="DZ31" s="21">
        <v>23</v>
      </c>
      <c r="EA31" s="21">
        <v>25</v>
      </c>
      <c r="EB31" s="21">
        <v>25</v>
      </c>
      <c r="EC31" s="21">
        <v>25</v>
      </c>
      <c r="ED31" s="21">
        <v>26</v>
      </c>
      <c r="EE31" s="21">
        <v>25</v>
      </c>
      <c r="EF31" s="21">
        <v>27</v>
      </c>
      <c r="EG31" s="21">
        <v>27</v>
      </c>
      <c r="EH31" s="21">
        <v>27</v>
      </c>
      <c r="EI31" s="21">
        <v>28</v>
      </c>
      <c r="EJ31" s="21">
        <v>30</v>
      </c>
      <c r="EK31" s="21">
        <v>33</v>
      </c>
      <c r="EL31" s="21">
        <v>36</v>
      </c>
      <c r="EM31" s="21">
        <v>35</v>
      </c>
      <c r="EN31" s="21">
        <v>36</v>
      </c>
      <c r="EO31" s="21">
        <v>35</v>
      </c>
      <c r="EP31" s="21">
        <v>38</v>
      </c>
      <c r="EQ31" s="21">
        <v>43</v>
      </c>
      <c r="ER31" s="22">
        <v>41</v>
      </c>
      <c r="ES31" s="21">
        <v>43</v>
      </c>
      <c r="ET31" s="21">
        <v>45</v>
      </c>
      <c r="EU31" s="21">
        <v>49</v>
      </c>
      <c r="EV31" s="21">
        <v>51</v>
      </c>
      <c r="EW31" s="21">
        <v>54</v>
      </c>
      <c r="EX31" s="21">
        <v>57</v>
      </c>
      <c r="EY31" s="21">
        <v>89</v>
      </c>
      <c r="EZ31" s="21">
        <v>138</v>
      </c>
      <c r="FA31" s="21">
        <v>146</v>
      </c>
      <c r="FB31" s="21">
        <v>153</v>
      </c>
      <c r="FC31" s="21">
        <v>160</v>
      </c>
      <c r="FD31" s="21">
        <v>181</v>
      </c>
      <c r="FE31" s="21">
        <v>184</v>
      </c>
      <c r="FF31" s="21">
        <v>197</v>
      </c>
      <c r="FG31" s="21">
        <v>197</v>
      </c>
      <c r="FH31" s="21">
        <v>263</v>
      </c>
      <c r="FI31" s="21">
        <v>343</v>
      </c>
      <c r="FJ31" s="21">
        <v>420</v>
      </c>
      <c r="FK31" s="21">
        <v>531</v>
      </c>
      <c r="FL31" s="21">
        <v>624</v>
      </c>
      <c r="FM31" s="21">
        <v>741</v>
      </c>
      <c r="FN31" s="21">
        <v>816</v>
      </c>
      <c r="FO31" s="21">
        <v>955</v>
      </c>
      <c r="FP31" s="21">
        <v>956</v>
      </c>
      <c r="FQ31" s="21">
        <v>956</v>
      </c>
      <c r="FR31" s="21">
        <v>957</v>
      </c>
      <c r="FS31" s="21">
        <v>957</v>
      </c>
      <c r="FT31" s="21">
        <v>958</v>
      </c>
      <c r="FU31" s="21">
        <v>958</v>
      </c>
      <c r="FV31" s="21">
        <v>958</v>
      </c>
      <c r="FW31" s="21">
        <v>959</v>
      </c>
      <c r="FX31" s="21">
        <v>959</v>
      </c>
      <c r="FY31" s="21">
        <v>960</v>
      </c>
      <c r="FZ31" s="21">
        <v>960</v>
      </c>
      <c r="GA31" s="21">
        <v>961</v>
      </c>
      <c r="GB31" s="21">
        <v>961</v>
      </c>
      <c r="GC31" s="21">
        <v>962</v>
      </c>
      <c r="GD31" s="21">
        <v>962</v>
      </c>
      <c r="GE31" s="21">
        <v>963</v>
      </c>
      <c r="GF31" s="21">
        <v>963</v>
      </c>
      <c r="GG31" s="21">
        <v>964</v>
      </c>
      <c r="GH31" s="21">
        <v>964</v>
      </c>
      <c r="GI31" s="21">
        <v>964</v>
      </c>
      <c r="GJ31" s="21">
        <v>965</v>
      </c>
      <c r="GK31" s="21">
        <v>965</v>
      </c>
      <c r="GL31" s="21">
        <v>966</v>
      </c>
      <c r="GM31" s="21">
        <v>966</v>
      </c>
      <c r="GN31" s="21">
        <v>967</v>
      </c>
      <c r="GO31" s="21">
        <v>967</v>
      </c>
      <c r="GP31" s="21">
        <v>968</v>
      </c>
      <c r="GQ31" s="21">
        <v>968</v>
      </c>
      <c r="GR31" s="21">
        <v>969</v>
      </c>
      <c r="GS31" s="21">
        <v>969</v>
      </c>
      <c r="GT31" s="21">
        <v>970</v>
      </c>
      <c r="GU31" s="21">
        <v>970</v>
      </c>
      <c r="GV31" s="21">
        <v>970</v>
      </c>
      <c r="GW31" s="21">
        <v>971</v>
      </c>
      <c r="GX31" s="21">
        <v>971</v>
      </c>
      <c r="GY31" s="21">
        <v>972</v>
      </c>
      <c r="GZ31" s="21">
        <v>972</v>
      </c>
      <c r="HA31" s="21">
        <v>973</v>
      </c>
      <c r="HB31" s="21">
        <v>973</v>
      </c>
      <c r="HC31" s="21">
        <v>974</v>
      </c>
      <c r="HD31" s="21">
        <v>974</v>
      </c>
      <c r="HE31" s="21">
        <v>975</v>
      </c>
      <c r="HF31" s="21">
        <v>975</v>
      </c>
      <c r="HG31" s="21">
        <v>976</v>
      </c>
      <c r="HH31" s="21">
        <v>976</v>
      </c>
      <c r="HI31" s="21">
        <v>976</v>
      </c>
      <c r="HJ31" s="21">
        <v>977</v>
      </c>
      <c r="HK31" s="21">
        <v>977</v>
      </c>
      <c r="HL31" s="21">
        <v>978</v>
      </c>
      <c r="HM31" s="21">
        <v>978</v>
      </c>
      <c r="HN31" s="21">
        <v>979</v>
      </c>
      <c r="HO31" s="21">
        <v>979</v>
      </c>
      <c r="HP31" s="21">
        <v>980</v>
      </c>
      <c r="HQ31" s="21">
        <v>980</v>
      </c>
      <c r="HR31" s="21">
        <v>981</v>
      </c>
      <c r="HS31" s="21">
        <v>981</v>
      </c>
      <c r="HT31" s="21">
        <v>982</v>
      </c>
      <c r="HU31" s="21">
        <v>982</v>
      </c>
      <c r="HV31" s="21">
        <v>982</v>
      </c>
      <c r="HW31" s="21">
        <v>983</v>
      </c>
      <c r="HX31" s="21">
        <v>983</v>
      </c>
      <c r="HY31" s="21">
        <v>984</v>
      </c>
      <c r="HZ31" s="21">
        <v>984</v>
      </c>
      <c r="IA31" s="21">
        <v>985</v>
      </c>
      <c r="IB31" s="21">
        <v>985</v>
      </c>
      <c r="IC31" s="21">
        <v>986</v>
      </c>
      <c r="ID31" s="21">
        <v>986</v>
      </c>
      <c r="IE31" s="21">
        <v>987</v>
      </c>
      <c r="IF31" s="21">
        <v>987</v>
      </c>
      <c r="IG31" s="21">
        <v>988</v>
      </c>
      <c r="IH31" s="21">
        <v>988</v>
      </c>
      <c r="II31" s="21">
        <v>989</v>
      </c>
      <c r="IJ31" s="21">
        <v>989</v>
      </c>
      <c r="IK31" s="21">
        <v>989</v>
      </c>
      <c r="IL31" s="21">
        <v>990</v>
      </c>
      <c r="IM31" s="21">
        <v>990</v>
      </c>
      <c r="IN31" s="21">
        <v>991</v>
      </c>
      <c r="IO31" s="21">
        <v>991</v>
      </c>
      <c r="IP31" s="21">
        <v>992</v>
      </c>
      <c r="IQ31" s="21">
        <v>992</v>
      </c>
      <c r="IR31" s="21">
        <v>993</v>
      </c>
      <c r="IS31" s="21">
        <v>993</v>
      </c>
      <c r="IT31" s="21">
        <v>994</v>
      </c>
      <c r="IU31" s="21">
        <v>994</v>
      </c>
      <c r="IV31" s="21">
        <v>995</v>
      </c>
      <c r="IW31" s="21">
        <v>995</v>
      </c>
      <c r="IX31" s="21">
        <v>995</v>
      </c>
      <c r="IY31" s="21">
        <v>996</v>
      </c>
      <c r="IZ31" s="21">
        <v>996</v>
      </c>
      <c r="JA31" s="21">
        <v>997</v>
      </c>
      <c r="JB31" s="21">
        <v>997</v>
      </c>
      <c r="JC31" s="21">
        <v>998</v>
      </c>
      <c r="JD31" s="21">
        <v>998</v>
      </c>
      <c r="JE31" s="21">
        <v>999</v>
      </c>
      <c r="JF31" s="21">
        <v>999</v>
      </c>
      <c r="JG31" s="21">
        <v>1000</v>
      </c>
      <c r="JH31" s="21">
        <v>1000</v>
      </c>
      <c r="JI31" s="21">
        <v>1001</v>
      </c>
      <c r="JJ31" s="21">
        <v>1001</v>
      </c>
      <c r="JK31" s="21">
        <v>1001</v>
      </c>
      <c r="JL31" s="21">
        <v>1002</v>
      </c>
      <c r="JM31" s="21">
        <v>1002</v>
      </c>
      <c r="JN31" s="21">
        <v>1003</v>
      </c>
      <c r="JO31" s="21">
        <v>1003</v>
      </c>
      <c r="JP31" s="21">
        <v>1004</v>
      </c>
      <c r="JQ31" s="21">
        <v>1004</v>
      </c>
      <c r="JR31" s="21">
        <v>1005</v>
      </c>
      <c r="JS31" s="21">
        <v>1005</v>
      </c>
      <c r="JT31" s="21">
        <v>1006</v>
      </c>
      <c r="JU31" s="21">
        <v>1006</v>
      </c>
      <c r="JV31" s="21">
        <v>1007</v>
      </c>
      <c r="JW31" s="21">
        <v>1007</v>
      </c>
      <c r="JX31" s="21">
        <v>1007</v>
      </c>
      <c r="JY31" s="21">
        <v>1008</v>
      </c>
      <c r="JZ31" s="21">
        <v>1008</v>
      </c>
      <c r="KA31" s="21">
        <v>1009</v>
      </c>
      <c r="KB31" s="21">
        <v>1009</v>
      </c>
      <c r="KC31" s="21">
        <v>1010</v>
      </c>
      <c r="KD31" s="21">
        <v>1010</v>
      </c>
      <c r="KE31" s="21">
        <v>1011</v>
      </c>
      <c r="KF31" s="22">
        <v>1011</v>
      </c>
    </row>
    <row r="32" spans="1:292">
      <c r="A32" s="15"/>
      <c r="B32" s="15"/>
      <c r="C32" s="15"/>
      <c r="D32" s="16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  <c r="EP32" s="17"/>
      <c r="EQ32" s="17"/>
      <c r="ER32" s="18"/>
      <c r="ES32" s="17"/>
      <c r="ET32" s="17"/>
      <c r="EU32" s="17"/>
      <c r="EV32" s="17"/>
      <c r="EW32" s="17"/>
      <c r="EX32" s="17"/>
      <c r="EY32" s="17"/>
      <c r="EZ32" s="17"/>
      <c r="FA32" s="17"/>
      <c r="FB32" s="17"/>
      <c r="FC32" s="17"/>
      <c r="FD32" s="17"/>
      <c r="FE32" s="17"/>
      <c r="FF32" s="17"/>
      <c r="FG32" s="17"/>
      <c r="FH32" s="17"/>
      <c r="FI32" s="17"/>
      <c r="FJ32" s="17"/>
      <c r="FK32" s="17"/>
      <c r="FL32" s="17"/>
      <c r="FM32" s="17"/>
      <c r="FN32" s="17"/>
      <c r="FO32" s="17"/>
      <c r="FP32" s="17"/>
      <c r="FQ32" s="17"/>
      <c r="FR32" s="17"/>
      <c r="FS32" s="17"/>
      <c r="FT32" s="17"/>
      <c r="FU32" s="17"/>
      <c r="FV32" s="17"/>
      <c r="FW32" s="17"/>
      <c r="FX32" s="17"/>
      <c r="FY32" s="17"/>
      <c r="FZ32" s="17"/>
      <c r="GA32" s="17"/>
      <c r="GB32" s="17"/>
      <c r="GC32" s="17"/>
      <c r="GD32" s="17"/>
      <c r="GE32" s="17"/>
      <c r="GF32" s="17"/>
      <c r="GG32" s="17"/>
      <c r="GH32" s="17"/>
      <c r="GI32" s="17"/>
      <c r="GJ32" s="17"/>
      <c r="GK32" s="17"/>
      <c r="GL32" s="17"/>
      <c r="GM32" s="17"/>
      <c r="GN32" s="17"/>
      <c r="GO32" s="17"/>
      <c r="GP32" s="17"/>
      <c r="GQ32" s="17"/>
      <c r="GR32" s="17"/>
      <c r="GS32" s="17"/>
      <c r="GT32" s="17"/>
      <c r="GU32" s="17"/>
      <c r="GV32" s="17"/>
      <c r="GW32" s="17"/>
      <c r="GX32" s="17"/>
      <c r="GY32" s="17"/>
      <c r="GZ32" s="17"/>
      <c r="HA32" s="17"/>
      <c r="HB32" s="17"/>
      <c r="HC32" s="17"/>
      <c r="HD32" s="17"/>
      <c r="HE32" s="17"/>
      <c r="HF32" s="17"/>
      <c r="HG32" s="17"/>
      <c r="HH32" s="17"/>
      <c r="HI32" s="17"/>
      <c r="HJ32" s="17"/>
      <c r="HK32" s="17"/>
      <c r="HL32" s="17"/>
      <c r="HM32" s="17"/>
      <c r="HN32" s="17"/>
      <c r="HO32" s="17"/>
      <c r="HP32" s="17"/>
      <c r="HQ32" s="17"/>
      <c r="HR32" s="17"/>
      <c r="HS32" s="17"/>
      <c r="HT32" s="17"/>
      <c r="HU32" s="17"/>
      <c r="HV32" s="17"/>
      <c r="HW32" s="17"/>
      <c r="HX32" s="17"/>
      <c r="HY32" s="17"/>
      <c r="HZ32" s="17"/>
      <c r="IA32" s="17"/>
      <c r="IB32" s="17"/>
      <c r="IC32" s="17"/>
      <c r="ID32" s="17"/>
      <c r="IE32" s="17"/>
      <c r="IF32" s="17"/>
      <c r="IG32" s="17"/>
      <c r="IH32" s="17"/>
      <c r="II32" s="17"/>
      <c r="IJ32" s="17"/>
      <c r="IK32" s="17"/>
      <c r="IL32" s="17"/>
      <c r="IM32" s="17"/>
      <c r="IN32" s="17"/>
      <c r="IO32" s="17"/>
      <c r="IP32" s="17"/>
      <c r="IQ32" s="17"/>
      <c r="IR32" s="17"/>
      <c r="IS32" s="17"/>
      <c r="IT32" s="17"/>
      <c r="IU32" s="17"/>
      <c r="IV32" s="17"/>
      <c r="IW32" s="17"/>
      <c r="IX32" s="17"/>
      <c r="IY32" s="17"/>
      <c r="IZ32" s="17"/>
      <c r="JA32" s="17"/>
      <c r="JB32" s="17"/>
      <c r="JC32" s="17"/>
      <c r="JD32" s="17"/>
      <c r="JE32" s="17"/>
      <c r="JF32" s="17"/>
      <c r="JG32" s="17"/>
      <c r="JH32" s="17"/>
      <c r="JI32" s="17"/>
      <c r="JJ32" s="17"/>
      <c r="JK32" s="17"/>
      <c r="JL32" s="17"/>
      <c r="JM32" s="17"/>
      <c r="JN32" s="17"/>
      <c r="JO32" s="17"/>
      <c r="JP32" s="17"/>
      <c r="JQ32" s="17"/>
      <c r="JR32" s="17"/>
      <c r="JS32" s="17"/>
      <c r="JT32" s="17"/>
      <c r="JU32" s="17"/>
      <c r="JV32" s="17"/>
      <c r="JW32" s="17"/>
      <c r="JX32" s="17"/>
      <c r="JY32" s="17"/>
      <c r="JZ32" s="17"/>
      <c r="KA32" s="17"/>
      <c r="KB32" s="17"/>
      <c r="KC32" s="17"/>
      <c r="KD32" s="17"/>
      <c r="KE32" s="17"/>
      <c r="KF32" s="18"/>
    </row>
    <row r="33" spans="1:292">
      <c r="A33" s="15" t="s">
        <v>5</v>
      </c>
      <c r="B33" s="15" t="s">
        <v>6</v>
      </c>
      <c r="C33" s="15" t="s">
        <v>15</v>
      </c>
      <c r="D33" s="16"/>
      <c r="E33" s="17">
        <v>7</v>
      </c>
      <c r="F33" s="17">
        <v>7</v>
      </c>
      <c r="G33" s="17">
        <v>7</v>
      </c>
      <c r="H33" s="17">
        <v>6</v>
      </c>
      <c r="I33" s="17">
        <v>4</v>
      </c>
      <c r="J33" s="17">
        <v>3</v>
      </c>
      <c r="K33" s="17">
        <v>3</v>
      </c>
      <c r="L33" s="17">
        <v>3</v>
      </c>
      <c r="M33" s="17">
        <v>3</v>
      </c>
      <c r="N33" s="17">
        <v>3</v>
      </c>
      <c r="O33" s="17">
        <v>3</v>
      </c>
      <c r="P33" s="17">
        <v>3</v>
      </c>
      <c r="Q33" s="17">
        <v>3</v>
      </c>
      <c r="R33" s="17">
        <v>3</v>
      </c>
      <c r="S33" s="17">
        <v>3</v>
      </c>
      <c r="T33" s="17">
        <v>3</v>
      </c>
      <c r="U33" s="17">
        <v>3</v>
      </c>
      <c r="V33" s="17">
        <v>3</v>
      </c>
      <c r="W33" s="17">
        <v>3</v>
      </c>
      <c r="X33" s="17">
        <v>3</v>
      </c>
      <c r="Y33" s="17">
        <v>3</v>
      </c>
      <c r="Z33" s="17">
        <v>3</v>
      </c>
      <c r="AA33" s="17">
        <v>3</v>
      </c>
      <c r="AB33" s="17">
        <v>3</v>
      </c>
      <c r="AC33" s="17">
        <v>3</v>
      </c>
      <c r="AD33" s="17">
        <v>3</v>
      </c>
      <c r="AE33" s="17">
        <v>3</v>
      </c>
      <c r="AF33" s="17">
        <v>3</v>
      </c>
      <c r="AG33" s="17">
        <v>3</v>
      </c>
      <c r="AH33" s="17">
        <v>3</v>
      </c>
      <c r="AI33" s="17">
        <v>3</v>
      </c>
      <c r="AJ33" s="17">
        <v>3</v>
      </c>
      <c r="AK33" s="17">
        <v>3</v>
      </c>
      <c r="AL33" s="17">
        <v>3</v>
      </c>
      <c r="AM33" s="17">
        <v>3</v>
      </c>
      <c r="AN33" s="17">
        <v>3</v>
      </c>
      <c r="AO33" s="17">
        <v>3</v>
      </c>
      <c r="AP33" s="17">
        <v>3</v>
      </c>
      <c r="AQ33" s="17">
        <v>3</v>
      </c>
      <c r="AR33" s="17">
        <v>3</v>
      </c>
      <c r="AS33" s="17">
        <v>3</v>
      </c>
      <c r="AT33" s="17">
        <v>2</v>
      </c>
      <c r="AU33" s="17">
        <v>2</v>
      </c>
      <c r="AV33" s="17">
        <v>2</v>
      </c>
      <c r="AW33" s="17">
        <v>2</v>
      </c>
      <c r="AX33" s="17">
        <v>2</v>
      </c>
      <c r="AY33" s="17">
        <v>3</v>
      </c>
      <c r="AZ33" s="17">
        <v>3</v>
      </c>
      <c r="BA33" s="17">
        <v>2</v>
      </c>
      <c r="BB33" s="17">
        <v>1</v>
      </c>
      <c r="BC33" s="17">
        <v>1</v>
      </c>
      <c r="BD33" s="17">
        <v>1</v>
      </c>
      <c r="BE33" s="17">
        <v>1</v>
      </c>
      <c r="BF33" s="17">
        <v>1</v>
      </c>
      <c r="BG33" s="17">
        <v>1</v>
      </c>
      <c r="BH33" s="17">
        <v>1</v>
      </c>
      <c r="BI33" s="17">
        <v>1</v>
      </c>
      <c r="BJ33" s="17">
        <v>1</v>
      </c>
      <c r="BK33" s="17">
        <v>1</v>
      </c>
      <c r="BL33" s="17">
        <v>1</v>
      </c>
      <c r="BM33" s="17">
        <v>1</v>
      </c>
      <c r="BN33" s="17">
        <v>1</v>
      </c>
      <c r="BO33" s="17">
        <v>1</v>
      </c>
      <c r="BP33" s="17">
        <v>1</v>
      </c>
      <c r="BQ33" s="17">
        <v>1</v>
      </c>
      <c r="BR33" s="17">
        <v>1</v>
      </c>
      <c r="BS33" s="17">
        <v>1</v>
      </c>
      <c r="BT33" s="17">
        <v>1</v>
      </c>
      <c r="BU33" s="17">
        <v>1</v>
      </c>
      <c r="BV33" s="17">
        <v>1</v>
      </c>
      <c r="BW33" s="17">
        <v>1</v>
      </c>
      <c r="BX33" s="17">
        <v>2</v>
      </c>
      <c r="BY33" s="17">
        <v>13</v>
      </c>
      <c r="BZ33" s="17">
        <v>13</v>
      </c>
      <c r="CA33" s="17">
        <v>23</v>
      </c>
      <c r="CB33" s="17">
        <v>81</v>
      </c>
      <c r="CC33" s="17">
        <v>130</v>
      </c>
      <c r="CD33" s="17">
        <v>203</v>
      </c>
      <c r="CE33" s="17">
        <v>264</v>
      </c>
      <c r="CF33" s="17">
        <v>299</v>
      </c>
      <c r="CG33" s="17">
        <v>323</v>
      </c>
      <c r="CH33" s="17">
        <v>343</v>
      </c>
      <c r="CI33" s="17">
        <v>353</v>
      </c>
      <c r="CJ33" s="17">
        <v>369</v>
      </c>
      <c r="CK33" s="17">
        <v>378</v>
      </c>
      <c r="CL33" s="17">
        <v>390</v>
      </c>
      <c r="CM33" s="17">
        <v>393</v>
      </c>
      <c r="CN33" s="17">
        <v>397</v>
      </c>
      <c r="CO33" s="17">
        <v>398</v>
      </c>
      <c r="CP33" s="17">
        <v>401</v>
      </c>
      <c r="CQ33" s="17">
        <v>412</v>
      </c>
      <c r="CR33" s="17">
        <v>415</v>
      </c>
      <c r="CS33" s="17">
        <v>417</v>
      </c>
      <c r="CT33" s="17">
        <v>421</v>
      </c>
      <c r="CU33" s="17">
        <v>428</v>
      </c>
      <c r="CV33" s="17">
        <v>433</v>
      </c>
      <c r="CW33" s="17">
        <v>434</v>
      </c>
      <c r="CX33" s="17">
        <v>437</v>
      </c>
      <c r="CY33" s="17">
        <v>443</v>
      </c>
      <c r="CZ33" s="17">
        <v>448</v>
      </c>
      <c r="DA33" s="17">
        <v>446</v>
      </c>
      <c r="DB33" s="17">
        <v>447</v>
      </c>
      <c r="DC33" s="17">
        <v>442</v>
      </c>
      <c r="DD33" s="17">
        <v>435</v>
      </c>
      <c r="DE33" s="17">
        <v>413</v>
      </c>
      <c r="DF33" s="17">
        <v>408</v>
      </c>
      <c r="DG33" s="17">
        <v>402</v>
      </c>
      <c r="DH33" s="17">
        <v>404</v>
      </c>
      <c r="DI33" s="17">
        <v>399</v>
      </c>
      <c r="DJ33" s="17">
        <v>396</v>
      </c>
      <c r="DK33" s="17">
        <v>388</v>
      </c>
      <c r="DL33" s="17">
        <v>386</v>
      </c>
      <c r="DM33" s="17">
        <v>383</v>
      </c>
      <c r="DN33" s="17">
        <v>376</v>
      </c>
      <c r="DO33" s="17">
        <v>361</v>
      </c>
      <c r="DP33" s="17">
        <v>351</v>
      </c>
      <c r="DQ33" s="17">
        <v>346</v>
      </c>
      <c r="DR33" s="17">
        <v>337</v>
      </c>
      <c r="DS33" s="17">
        <v>330</v>
      </c>
      <c r="DT33" s="17">
        <v>324</v>
      </c>
      <c r="DU33" s="17">
        <v>311</v>
      </c>
      <c r="DV33" s="17">
        <v>311</v>
      </c>
      <c r="DW33" s="17">
        <v>309</v>
      </c>
      <c r="DX33" s="17">
        <v>302</v>
      </c>
      <c r="DY33" s="17">
        <v>302</v>
      </c>
      <c r="DZ33" s="17">
        <v>299</v>
      </c>
      <c r="EA33" s="17">
        <v>295</v>
      </c>
      <c r="EB33" s="17">
        <v>295</v>
      </c>
      <c r="EC33" s="17">
        <v>297</v>
      </c>
      <c r="ED33" s="17">
        <v>302</v>
      </c>
      <c r="EE33" s="17">
        <v>299</v>
      </c>
      <c r="EF33" s="17">
        <v>294</v>
      </c>
      <c r="EG33" s="17">
        <v>291</v>
      </c>
      <c r="EH33" s="17">
        <v>286</v>
      </c>
      <c r="EI33" s="17">
        <v>286</v>
      </c>
      <c r="EJ33" s="17">
        <v>283</v>
      </c>
      <c r="EK33" s="17">
        <v>278</v>
      </c>
      <c r="EL33" s="17">
        <v>272</v>
      </c>
      <c r="EM33" s="17">
        <v>271</v>
      </c>
      <c r="EN33" s="17">
        <v>269</v>
      </c>
      <c r="EO33" s="17">
        <v>269</v>
      </c>
      <c r="EP33" s="17">
        <v>263</v>
      </c>
      <c r="EQ33" s="17">
        <v>260</v>
      </c>
      <c r="ER33" s="18">
        <v>259</v>
      </c>
      <c r="ES33" s="17">
        <v>254</v>
      </c>
      <c r="ET33" s="17">
        <v>253</v>
      </c>
      <c r="EU33" s="17">
        <v>261</v>
      </c>
      <c r="EV33" s="17">
        <v>280</v>
      </c>
      <c r="EW33" s="17">
        <v>294</v>
      </c>
      <c r="EX33" s="17">
        <v>291</v>
      </c>
      <c r="EY33" s="17">
        <v>289</v>
      </c>
      <c r="EZ33" s="17">
        <v>287</v>
      </c>
      <c r="FA33" s="17">
        <v>282</v>
      </c>
      <c r="FB33" s="17">
        <v>281</v>
      </c>
      <c r="FC33" s="17">
        <v>280</v>
      </c>
      <c r="FD33" s="17">
        <v>277</v>
      </c>
      <c r="FE33" s="17">
        <v>275</v>
      </c>
      <c r="FF33" s="17">
        <v>270</v>
      </c>
      <c r="FG33" s="17">
        <v>257</v>
      </c>
      <c r="FH33" s="17">
        <v>239</v>
      </c>
      <c r="FI33" s="17">
        <v>217</v>
      </c>
      <c r="FJ33" s="17">
        <v>209</v>
      </c>
      <c r="FK33" s="17">
        <v>209</v>
      </c>
      <c r="FL33" s="17">
        <v>208</v>
      </c>
      <c r="FM33" s="17">
        <v>206</v>
      </c>
      <c r="FN33" s="17">
        <v>205</v>
      </c>
      <c r="FO33" s="17">
        <v>204</v>
      </c>
      <c r="FP33" s="17">
        <v>202</v>
      </c>
      <c r="FQ33" s="17">
        <v>202</v>
      </c>
      <c r="FR33" s="17">
        <v>202</v>
      </c>
      <c r="FS33" s="17">
        <v>202</v>
      </c>
      <c r="FT33" s="17">
        <v>202</v>
      </c>
      <c r="FU33" s="17">
        <v>202</v>
      </c>
      <c r="FV33" s="17">
        <v>202</v>
      </c>
      <c r="FW33" s="17">
        <v>202</v>
      </c>
      <c r="FX33" s="17">
        <v>202</v>
      </c>
      <c r="FY33" s="17">
        <v>202</v>
      </c>
      <c r="FZ33" s="17">
        <v>202</v>
      </c>
      <c r="GA33" s="17">
        <v>202</v>
      </c>
      <c r="GB33" s="17">
        <v>202</v>
      </c>
      <c r="GC33" s="17">
        <v>202</v>
      </c>
      <c r="GD33" s="17">
        <v>202</v>
      </c>
      <c r="GE33" s="17">
        <v>202</v>
      </c>
      <c r="GF33" s="17">
        <v>202</v>
      </c>
      <c r="GG33" s="17">
        <v>202</v>
      </c>
      <c r="GH33" s="17">
        <v>202</v>
      </c>
      <c r="GI33" s="17">
        <v>202</v>
      </c>
      <c r="GJ33" s="17">
        <v>202</v>
      </c>
      <c r="GK33" s="17">
        <v>202</v>
      </c>
      <c r="GL33" s="17">
        <v>202</v>
      </c>
      <c r="GM33" s="17">
        <v>202</v>
      </c>
      <c r="GN33" s="17">
        <v>202</v>
      </c>
      <c r="GO33" s="17">
        <v>202</v>
      </c>
      <c r="GP33" s="17">
        <v>202</v>
      </c>
      <c r="GQ33" s="17">
        <v>202</v>
      </c>
      <c r="GR33" s="17">
        <v>202</v>
      </c>
      <c r="GS33" s="17">
        <v>202</v>
      </c>
      <c r="GT33" s="17">
        <v>202</v>
      </c>
      <c r="GU33" s="17">
        <v>202</v>
      </c>
      <c r="GV33" s="17">
        <v>202</v>
      </c>
      <c r="GW33" s="17">
        <v>202</v>
      </c>
      <c r="GX33" s="17">
        <v>202</v>
      </c>
      <c r="GY33" s="17">
        <v>202</v>
      </c>
      <c r="GZ33" s="17">
        <v>202</v>
      </c>
      <c r="HA33" s="17">
        <v>202</v>
      </c>
      <c r="HB33" s="17">
        <v>202</v>
      </c>
      <c r="HC33" s="17">
        <v>202</v>
      </c>
      <c r="HD33" s="17">
        <v>202</v>
      </c>
      <c r="HE33" s="17">
        <v>202</v>
      </c>
      <c r="HF33" s="17">
        <v>202</v>
      </c>
      <c r="HG33" s="17">
        <v>202</v>
      </c>
      <c r="HH33" s="17">
        <v>202</v>
      </c>
      <c r="HI33" s="17">
        <v>202</v>
      </c>
      <c r="HJ33" s="17">
        <v>202</v>
      </c>
      <c r="HK33" s="17">
        <v>202</v>
      </c>
      <c r="HL33" s="17">
        <v>202</v>
      </c>
      <c r="HM33" s="17">
        <v>202</v>
      </c>
      <c r="HN33" s="17">
        <v>202</v>
      </c>
      <c r="HO33" s="17">
        <v>202</v>
      </c>
      <c r="HP33" s="17">
        <v>202</v>
      </c>
      <c r="HQ33" s="17">
        <v>202</v>
      </c>
      <c r="HR33" s="17">
        <v>202</v>
      </c>
      <c r="HS33" s="17">
        <v>202</v>
      </c>
      <c r="HT33" s="17">
        <v>202</v>
      </c>
      <c r="HU33" s="17">
        <v>202</v>
      </c>
      <c r="HV33" s="17">
        <v>202</v>
      </c>
      <c r="HW33" s="17">
        <v>202</v>
      </c>
      <c r="HX33" s="17">
        <v>202</v>
      </c>
      <c r="HY33" s="17">
        <v>202</v>
      </c>
      <c r="HZ33" s="17">
        <v>202</v>
      </c>
      <c r="IA33" s="17">
        <v>202</v>
      </c>
      <c r="IB33" s="17">
        <v>202</v>
      </c>
      <c r="IC33" s="17">
        <v>202</v>
      </c>
      <c r="ID33" s="17">
        <v>202</v>
      </c>
      <c r="IE33" s="17">
        <v>202</v>
      </c>
      <c r="IF33" s="17">
        <v>202</v>
      </c>
      <c r="IG33" s="17">
        <v>202</v>
      </c>
      <c r="IH33" s="17">
        <v>202</v>
      </c>
      <c r="II33" s="17">
        <v>202</v>
      </c>
      <c r="IJ33" s="17">
        <v>202</v>
      </c>
      <c r="IK33" s="17">
        <v>204</v>
      </c>
      <c r="IL33" s="17">
        <v>204</v>
      </c>
      <c r="IM33" s="17">
        <v>204</v>
      </c>
      <c r="IN33" s="17">
        <v>204</v>
      </c>
      <c r="IO33" s="17">
        <v>204</v>
      </c>
      <c r="IP33" s="17">
        <v>204</v>
      </c>
      <c r="IQ33" s="17">
        <v>204</v>
      </c>
      <c r="IR33" s="17">
        <v>204</v>
      </c>
      <c r="IS33" s="17">
        <v>204</v>
      </c>
      <c r="IT33" s="17">
        <v>204</v>
      </c>
      <c r="IU33" s="17">
        <v>204</v>
      </c>
      <c r="IV33" s="17">
        <v>204</v>
      </c>
      <c r="IW33" s="17">
        <v>204</v>
      </c>
      <c r="IX33" s="17">
        <v>204</v>
      </c>
      <c r="IY33" s="17">
        <v>204</v>
      </c>
      <c r="IZ33" s="17">
        <v>204</v>
      </c>
      <c r="JA33" s="17">
        <v>204</v>
      </c>
      <c r="JB33" s="17">
        <v>204</v>
      </c>
      <c r="JC33" s="17">
        <v>204</v>
      </c>
      <c r="JD33" s="17">
        <v>204</v>
      </c>
      <c r="JE33" s="17">
        <v>204</v>
      </c>
      <c r="JF33" s="17">
        <v>204</v>
      </c>
      <c r="JG33" s="17">
        <v>204</v>
      </c>
      <c r="JH33" s="17">
        <v>204</v>
      </c>
      <c r="JI33" s="17">
        <v>204</v>
      </c>
      <c r="JJ33" s="17">
        <v>204</v>
      </c>
      <c r="JK33" s="17">
        <v>204</v>
      </c>
      <c r="JL33" s="17">
        <v>204</v>
      </c>
      <c r="JM33" s="17">
        <v>204</v>
      </c>
      <c r="JN33" s="17">
        <v>204</v>
      </c>
      <c r="JO33" s="17">
        <v>204</v>
      </c>
      <c r="JP33" s="17">
        <v>204</v>
      </c>
      <c r="JQ33" s="17">
        <v>204</v>
      </c>
      <c r="JR33" s="17">
        <v>204</v>
      </c>
      <c r="JS33" s="17">
        <v>204</v>
      </c>
      <c r="JT33" s="17">
        <v>204</v>
      </c>
      <c r="JU33" s="17">
        <v>204</v>
      </c>
      <c r="JV33" s="17">
        <v>204</v>
      </c>
      <c r="JW33" s="17">
        <v>204</v>
      </c>
      <c r="JX33" s="17">
        <v>204</v>
      </c>
      <c r="JY33" s="17">
        <v>204</v>
      </c>
      <c r="JZ33" s="17">
        <v>204</v>
      </c>
      <c r="KA33" s="17">
        <v>204</v>
      </c>
      <c r="KB33" s="17">
        <v>204</v>
      </c>
      <c r="KC33" s="17">
        <v>204</v>
      </c>
      <c r="KD33" s="17">
        <v>204</v>
      </c>
      <c r="KE33" s="17">
        <v>204</v>
      </c>
      <c r="KF33" s="18">
        <v>204</v>
      </c>
    </row>
    <row r="34" spans="1:292">
      <c r="A34" s="15" t="s">
        <v>5</v>
      </c>
      <c r="B34" s="15" t="s">
        <v>8</v>
      </c>
      <c r="C34" s="15" t="s">
        <v>15</v>
      </c>
      <c r="D34" s="16"/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7">
        <v>0</v>
      </c>
      <c r="AK34" s="17">
        <v>0</v>
      </c>
      <c r="AL34" s="17">
        <v>0</v>
      </c>
      <c r="AM34" s="17">
        <v>0</v>
      </c>
      <c r="AN34" s="17">
        <v>0</v>
      </c>
      <c r="AO34" s="17">
        <v>0</v>
      </c>
      <c r="AP34" s="17">
        <v>0</v>
      </c>
      <c r="AQ34" s="17">
        <v>0</v>
      </c>
      <c r="AR34" s="17">
        <v>0</v>
      </c>
      <c r="AS34" s="17">
        <v>0</v>
      </c>
      <c r="AT34" s="17">
        <v>0</v>
      </c>
      <c r="AU34" s="17">
        <v>0</v>
      </c>
      <c r="AV34" s="17">
        <v>0</v>
      </c>
      <c r="AW34" s="17">
        <v>0</v>
      </c>
      <c r="AX34" s="17">
        <v>0</v>
      </c>
      <c r="AY34" s="17">
        <v>0</v>
      </c>
      <c r="AZ34" s="17">
        <v>0</v>
      </c>
      <c r="BA34" s="17">
        <v>0</v>
      </c>
      <c r="BB34" s="17">
        <v>0</v>
      </c>
      <c r="BC34" s="17">
        <v>0</v>
      </c>
      <c r="BD34" s="17">
        <v>0</v>
      </c>
      <c r="BE34" s="17">
        <v>0</v>
      </c>
      <c r="BF34" s="17">
        <v>0</v>
      </c>
      <c r="BG34" s="17">
        <v>0</v>
      </c>
      <c r="BH34" s="17">
        <v>0</v>
      </c>
      <c r="BI34" s="17">
        <v>0</v>
      </c>
      <c r="BJ34" s="17">
        <v>0</v>
      </c>
      <c r="BK34" s="17">
        <v>0</v>
      </c>
      <c r="BL34" s="17">
        <v>0</v>
      </c>
      <c r="BM34" s="17">
        <v>0</v>
      </c>
      <c r="BN34" s="17">
        <v>0</v>
      </c>
      <c r="BO34" s="17">
        <v>0</v>
      </c>
      <c r="BP34" s="17">
        <v>0</v>
      </c>
      <c r="BQ34" s="17">
        <v>0</v>
      </c>
      <c r="BR34" s="17">
        <v>0</v>
      </c>
      <c r="BS34" s="17">
        <v>0</v>
      </c>
      <c r="BT34" s="17">
        <v>0</v>
      </c>
      <c r="BU34" s="17">
        <v>0</v>
      </c>
      <c r="BV34" s="17">
        <v>0</v>
      </c>
      <c r="BW34" s="17">
        <v>0</v>
      </c>
      <c r="BX34" s="17">
        <v>0</v>
      </c>
      <c r="BY34" s="17">
        <v>0</v>
      </c>
      <c r="BZ34" s="17">
        <v>0</v>
      </c>
      <c r="CA34" s="17">
        <v>0</v>
      </c>
      <c r="CB34" s="17">
        <v>0</v>
      </c>
      <c r="CC34" s="17">
        <v>0</v>
      </c>
      <c r="CD34" s="17">
        <v>0</v>
      </c>
      <c r="CE34" s="17">
        <v>0</v>
      </c>
      <c r="CF34" s="17">
        <v>0</v>
      </c>
      <c r="CG34" s="17">
        <v>0</v>
      </c>
      <c r="CH34" s="17">
        <v>0</v>
      </c>
      <c r="CI34" s="17">
        <v>0</v>
      </c>
      <c r="CJ34" s="17">
        <v>0</v>
      </c>
      <c r="CK34" s="17">
        <v>0</v>
      </c>
      <c r="CL34" s="17">
        <v>0</v>
      </c>
      <c r="CM34" s="17">
        <v>0</v>
      </c>
      <c r="CN34" s="17">
        <v>0</v>
      </c>
      <c r="CO34" s="17">
        <v>0</v>
      </c>
      <c r="CP34" s="17">
        <v>0</v>
      </c>
      <c r="CQ34" s="17">
        <v>0</v>
      </c>
      <c r="CR34" s="17">
        <v>0</v>
      </c>
      <c r="CS34" s="17">
        <v>0</v>
      </c>
      <c r="CT34" s="17">
        <v>0</v>
      </c>
      <c r="CU34" s="17">
        <v>0</v>
      </c>
      <c r="CV34" s="17">
        <v>0</v>
      </c>
      <c r="CW34" s="17">
        <v>0</v>
      </c>
      <c r="CX34" s="17">
        <v>0</v>
      </c>
      <c r="CY34" s="17">
        <v>0</v>
      </c>
      <c r="CZ34" s="17">
        <v>0</v>
      </c>
      <c r="DA34" s="17">
        <v>0</v>
      </c>
      <c r="DB34" s="17">
        <v>0</v>
      </c>
      <c r="DC34" s="17">
        <v>0</v>
      </c>
      <c r="DD34" s="17">
        <v>0</v>
      </c>
      <c r="DE34" s="17">
        <v>0</v>
      </c>
      <c r="DF34" s="17">
        <v>0</v>
      </c>
      <c r="DG34" s="17">
        <v>0</v>
      </c>
      <c r="DH34" s="17">
        <v>0</v>
      </c>
      <c r="DI34" s="17">
        <v>0</v>
      </c>
      <c r="DJ34" s="17">
        <v>0</v>
      </c>
      <c r="DK34" s="17">
        <v>0</v>
      </c>
      <c r="DL34" s="17">
        <v>0</v>
      </c>
      <c r="DM34" s="17">
        <v>0</v>
      </c>
      <c r="DN34" s="17">
        <v>0</v>
      </c>
      <c r="DO34" s="17">
        <v>0</v>
      </c>
      <c r="DP34" s="17">
        <v>0</v>
      </c>
      <c r="DQ34" s="17">
        <v>0</v>
      </c>
      <c r="DR34" s="17">
        <v>0</v>
      </c>
      <c r="DS34" s="17">
        <v>0</v>
      </c>
      <c r="DT34" s="17">
        <v>0</v>
      </c>
      <c r="DU34" s="17">
        <v>0</v>
      </c>
      <c r="DV34" s="17">
        <v>0</v>
      </c>
      <c r="DW34" s="17">
        <v>0</v>
      </c>
      <c r="DX34" s="17">
        <v>0</v>
      </c>
      <c r="DY34" s="17">
        <v>0</v>
      </c>
      <c r="DZ34" s="17">
        <v>0</v>
      </c>
      <c r="EA34" s="17">
        <v>0</v>
      </c>
      <c r="EB34" s="17">
        <v>0</v>
      </c>
      <c r="EC34" s="17">
        <v>0</v>
      </c>
      <c r="ED34" s="17">
        <v>0</v>
      </c>
      <c r="EE34" s="17">
        <v>0</v>
      </c>
      <c r="EF34" s="17">
        <v>0</v>
      </c>
      <c r="EG34" s="17">
        <v>0</v>
      </c>
      <c r="EH34" s="17">
        <v>0</v>
      </c>
      <c r="EI34" s="17">
        <v>0</v>
      </c>
      <c r="EJ34" s="17">
        <v>0</v>
      </c>
      <c r="EK34" s="17">
        <v>0</v>
      </c>
      <c r="EL34" s="17">
        <v>0</v>
      </c>
      <c r="EM34" s="17">
        <v>0</v>
      </c>
      <c r="EN34" s="17">
        <v>0</v>
      </c>
      <c r="EO34" s="17">
        <v>0</v>
      </c>
      <c r="EP34" s="17">
        <v>0</v>
      </c>
      <c r="EQ34" s="17">
        <v>0</v>
      </c>
      <c r="ER34" s="18">
        <v>0</v>
      </c>
      <c r="ES34" s="17">
        <v>0</v>
      </c>
      <c r="ET34" s="17">
        <v>0</v>
      </c>
      <c r="EU34" s="17">
        <v>0</v>
      </c>
      <c r="EV34" s="17">
        <v>0</v>
      </c>
      <c r="EW34" s="17">
        <v>0</v>
      </c>
      <c r="EX34" s="17">
        <v>0</v>
      </c>
      <c r="EY34" s="17">
        <v>0</v>
      </c>
      <c r="EZ34" s="17">
        <v>0</v>
      </c>
      <c r="FA34" s="17">
        <v>0</v>
      </c>
      <c r="FB34" s="17">
        <v>0</v>
      </c>
      <c r="FC34" s="17">
        <v>0</v>
      </c>
      <c r="FD34" s="17">
        <v>0</v>
      </c>
      <c r="FE34" s="17">
        <v>0</v>
      </c>
      <c r="FF34" s="17">
        <v>0</v>
      </c>
      <c r="FG34" s="17">
        <v>0</v>
      </c>
      <c r="FH34" s="17">
        <v>0</v>
      </c>
      <c r="FI34" s="17">
        <v>0</v>
      </c>
      <c r="FJ34" s="17">
        <v>0</v>
      </c>
      <c r="FK34" s="17">
        <v>0</v>
      </c>
      <c r="FL34" s="17">
        <v>0</v>
      </c>
      <c r="FM34" s="17">
        <v>0</v>
      </c>
      <c r="FN34" s="17">
        <v>0</v>
      </c>
      <c r="FO34" s="17">
        <v>0</v>
      </c>
      <c r="FP34" s="17">
        <v>2</v>
      </c>
      <c r="FQ34" s="17">
        <v>2</v>
      </c>
      <c r="FR34" s="17">
        <v>2</v>
      </c>
      <c r="FS34" s="17">
        <v>2</v>
      </c>
      <c r="FT34" s="17">
        <v>2</v>
      </c>
      <c r="FU34" s="17">
        <v>2</v>
      </c>
      <c r="FV34" s="17">
        <v>2</v>
      </c>
      <c r="FW34" s="17">
        <v>2</v>
      </c>
      <c r="FX34" s="17">
        <v>2</v>
      </c>
      <c r="FY34" s="17">
        <v>2</v>
      </c>
      <c r="FZ34" s="17">
        <v>2</v>
      </c>
      <c r="GA34" s="17">
        <v>2</v>
      </c>
      <c r="GB34" s="17">
        <v>2</v>
      </c>
      <c r="GC34" s="17">
        <v>2</v>
      </c>
      <c r="GD34" s="17">
        <v>2</v>
      </c>
      <c r="GE34" s="17">
        <v>2</v>
      </c>
      <c r="GF34" s="17">
        <v>2</v>
      </c>
      <c r="GG34" s="17">
        <v>2</v>
      </c>
      <c r="GH34" s="17">
        <v>2</v>
      </c>
      <c r="GI34" s="17">
        <v>2</v>
      </c>
      <c r="GJ34" s="17">
        <v>2</v>
      </c>
      <c r="GK34" s="17">
        <v>2</v>
      </c>
      <c r="GL34" s="17">
        <v>2</v>
      </c>
      <c r="GM34" s="17">
        <v>2</v>
      </c>
      <c r="GN34" s="17">
        <v>2</v>
      </c>
      <c r="GO34" s="17">
        <v>2</v>
      </c>
      <c r="GP34" s="17">
        <v>2</v>
      </c>
      <c r="GQ34" s="17">
        <v>2</v>
      </c>
      <c r="GR34" s="17">
        <v>2</v>
      </c>
      <c r="GS34" s="17">
        <v>2</v>
      </c>
      <c r="GT34" s="17">
        <v>2</v>
      </c>
      <c r="GU34" s="17">
        <v>2</v>
      </c>
      <c r="GV34" s="17">
        <v>2</v>
      </c>
      <c r="GW34" s="17">
        <v>2</v>
      </c>
      <c r="GX34" s="17">
        <v>2</v>
      </c>
      <c r="GY34" s="17">
        <v>2</v>
      </c>
      <c r="GZ34" s="17">
        <v>2</v>
      </c>
      <c r="HA34" s="17">
        <v>2</v>
      </c>
      <c r="HB34" s="17">
        <v>2</v>
      </c>
      <c r="HC34" s="17">
        <v>2</v>
      </c>
      <c r="HD34" s="17">
        <v>2</v>
      </c>
      <c r="HE34" s="17">
        <v>2</v>
      </c>
      <c r="HF34" s="17">
        <v>2</v>
      </c>
      <c r="HG34" s="17">
        <v>2</v>
      </c>
      <c r="HH34" s="17">
        <v>2</v>
      </c>
      <c r="HI34" s="17">
        <v>2</v>
      </c>
      <c r="HJ34" s="17">
        <v>2</v>
      </c>
      <c r="HK34" s="17">
        <v>2</v>
      </c>
      <c r="HL34" s="17">
        <v>2</v>
      </c>
      <c r="HM34" s="17">
        <v>2</v>
      </c>
      <c r="HN34" s="17">
        <v>2</v>
      </c>
      <c r="HO34" s="17">
        <v>2</v>
      </c>
      <c r="HP34" s="17">
        <v>2</v>
      </c>
      <c r="HQ34" s="17">
        <v>2</v>
      </c>
      <c r="HR34" s="17">
        <v>2</v>
      </c>
      <c r="HS34" s="17">
        <v>2</v>
      </c>
      <c r="HT34" s="17">
        <v>2</v>
      </c>
      <c r="HU34" s="17">
        <v>2</v>
      </c>
      <c r="HV34" s="17">
        <v>2</v>
      </c>
      <c r="HW34" s="17">
        <v>2</v>
      </c>
      <c r="HX34" s="17">
        <v>2</v>
      </c>
      <c r="HY34" s="17">
        <v>2</v>
      </c>
      <c r="HZ34" s="17">
        <v>2</v>
      </c>
      <c r="IA34" s="17">
        <v>2</v>
      </c>
      <c r="IB34" s="17">
        <v>2</v>
      </c>
      <c r="IC34" s="17">
        <v>2</v>
      </c>
      <c r="ID34" s="17">
        <v>2</v>
      </c>
      <c r="IE34" s="17">
        <v>2</v>
      </c>
      <c r="IF34" s="17">
        <v>2</v>
      </c>
      <c r="IG34" s="17">
        <v>2</v>
      </c>
      <c r="IH34" s="17">
        <v>2</v>
      </c>
      <c r="II34" s="17">
        <v>2</v>
      </c>
      <c r="IJ34" s="17">
        <v>2</v>
      </c>
      <c r="IK34" s="17">
        <v>0</v>
      </c>
      <c r="IL34" s="17">
        <v>0</v>
      </c>
      <c r="IM34" s="17">
        <v>0</v>
      </c>
      <c r="IN34" s="17">
        <v>0</v>
      </c>
      <c r="IO34" s="17">
        <v>0</v>
      </c>
      <c r="IP34" s="17">
        <v>0</v>
      </c>
      <c r="IQ34" s="17">
        <v>0</v>
      </c>
      <c r="IR34" s="17">
        <v>0</v>
      </c>
      <c r="IS34" s="17">
        <v>0</v>
      </c>
      <c r="IT34" s="17">
        <v>0</v>
      </c>
      <c r="IU34" s="17">
        <v>0</v>
      </c>
      <c r="IV34" s="17">
        <v>0</v>
      </c>
      <c r="IW34" s="17">
        <v>0</v>
      </c>
      <c r="IX34" s="17">
        <v>0</v>
      </c>
      <c r="IY34" s="17">
        <v>0</v>
      </c>
      <c r="IZ34" s="17">
        <v>0</v>
      </c>
      <c r="JA34" s="17">
        <v>0</v>
      </c>
      <c r="JB34" s="17">
        <v>0</v>
      </c>
      <c r="JC34" s="17">
        <v>0</v>
      </c>
      <c r="JD34" s="17">
        <v>0</v>
      </c>
      <c r="JE34" s="17">
        <v>0</v>
      </c>
      <c r="JF34" s="17">
        <v>0</v>
      </c>
      <c r="JG34" s="17">
        <v>0</v>
      </c>
      <c r="JH34" s="17">
        <v>0</v>
      </c>
      <c r="JI34" s="17">
        <v>0</v>
      </c>
      <c r="JJ34" s="17">
        <v>0</v>
      </c>
      <c r="JK34" s="17">
        <v>0</v>
      </c>
      <c r="JL34" s="17">
        <v>0</v>
      </c>
      <c r="JM34" s="17">
        <v>0</v>
      </c>
      <c r="JN34" s="17">
        <v>0</v>
      </c>
      <c r="JO34" s="17">
        <v>0</v>
      </c>
      <c r="JP34" s="17">
        <v>0</v>
      </c>
      <c r="JQ34" s="17">
        <v>0</v>
      </c>
      <c r="JR34" s="17">
        <v>0</v>
      </c>
      <c r="JS34" s="17">
        <v>0</v>
      </c>
      <c r="JT34" s="17">
        <v>0</v>
      </c>
      <c r="JU34" s="17">
        <v>0</v>
      </c>
      <c r="JV34" s="17">
        <v>0</v>
      </c>
      <c r="JW34" s="17">
        <v>0</v>
      </c>
      <c r="JX34" s="17">
        <v>0</v>
      </c>
      <c r="JY34" s="17">
        <v>0</v>
      </c>
      <c r="JZ34" s="17">
        <v>0</v>
      </c>
      <c r="KA34" s="17">
        <v>0</v>
      </c>
      <c r="KB34" s="17">
        <v>0</v>
      </c>
      <c r="KC34" s="17">
        <v>0</v>
      </c>
      <c r="KD34" s="17">
        <v>0</v>
      </c>
      <c r="KE34" s="17">
        <v>0</v>
      </c>
      <c r="KF34" s="18">
        <v>0</v>
      </c>
    </row>
    <row r="35" spans="1:292">
      <c r="A35" s="19" t="s">
        <v>5</v>
      </c>
      <c r="B35" s="19" t="s">
        <v>9</v>
      </c>
      <c r="C35" s="19" t="s">
        <v>15</v>
      </c>
      <c r="D35" s="20"/>
      <c r="E35" s="21">
        <v>7</v>
      </c>
      <c r="F35" s="21">
        <v>7</v>
      </c>
      <c r="G35" s="21">
        <v>7</v>
      </c>
      <c r="H35" s="21">
        <v>6</v>
      </c>
      <c r="I35" s="21">
        <v>4</v>
      </c>
      <c r="J35" s="21">
        <v>3</v>
      </c>
      <c r="K35" s="21">
        <v>3</v>
      </c>
      <c r="L35" s="21">
        <v>3</v>
      </c>
      <c r="M35" s="21">
        <v>3</v>
      </c>
      <c r="N35" s="21">
        <v>3</v>
      </c>
      <c r="O35" s="21">
        <v>3</v>
      </c>
      <c r="P35" s="21">
        <v>3</v>
      </c>
      <c r="Q35" s="21">
        <v>3</v>
      </c>
      <c r="R35" s="21">
        <v>3</v>
      </c>
      <c r="S35" s="21">
        <v>3</v>
      </c>
      <c r="T35" s="21">
        <v>3</v>
      </c>
      <c r="U35" s="21">
        <v>3</v>
      </c>
      <c r="V35" s="21">
        <v>3</v>
      </c>
      <c r="W35" s="21">
        <v>3</v>
      </c>
      <c r="X35" s="21">
        <v>3</v>
      </c>
      <c r="Y35" s="21">
        <v>3</v>
      </c>
      <c r="Z35" s="21">
        <v>3</v>
      </c>
      <c r="AA35" s="21">
        <v>3</v>
      </c>
      <c r="AB35" s="21">
        <v>3</v>
      </c>
      <c r="AC35" s="21">
        <v>3</v>
      </c>
      <c r="AD35" s="21">
        <v>3</v>
      </c>
      <c r="AE35" s="21">
        <v>3</v>
      </c>
      <c r="AF35" s="21">
        <v>3</v>
      </c>
      <c r="AG35" s="21">
        <v>3</v>
      </c>
      <c r="AH35" s="21">
        <v>3</v>
      </c>
      <c r="AI35" s="21">
        <v>3</v>
      </c>
      <c r="AJ35" s="21">
        <v>3</v>
      </c>
      <c r="AK35" s="21">
        <v>3</v>
      </c>
      <c r="AL35" s="21">
        <v>3</v>
      </c>
      <c r="AM35" s="21">
        <v>3</v>
      </c>
      <c r="AN35" s="21">
        <v>3</v>
      </c>
      <c r="AO35" s="21">
        <v>3</v>
      </c>
      <c r="AP35" s="21">
        <v>3</v>
      </c>
      <c r="AQ35" s="21">
        <v>3</v>
      </c>
      <c r="AR35" s="21">
        <v>3</v>
      </c>
      <c r="AS35" s="21">
        <v>3</v>
      </c>
      <c r="AT35" s="21">
        <v>2</v>
      </c>
      <c r="AU35" s="21">
        <v>2</v>
      </c>
      <c r="AV35" s="21">
        <v>2</v>
      </c>
      <c r="AW35" s="21">
        <v>2</v>
      </c>
      <c r="AX35" s="21">
        <v>2</v>
      </c>
      <c r="AY35" s="21">
        <v>3</v>
      </c>
      <c r="AZ35" s="21">
        <v>3</v>
      </c>
      <c r="BA35" s="21">
        <v>2</v>
      </c>
      <c r="BB35" s="21">
        <v>1</v>
      </c>
      <c r="BC35" s="21">
        <v>1</v>
      </c>
      <c r="BD35" s="21">
        <v>1</v>
      </c>
      <c r="BE35" s="21">
        <v>1</v>
      </c>
      <c r="BF35" s="21">
        <v>1</v>
      </c>
      <c r="BG35" s="21">
        <v>1</v>
      </c>
      <c r="BH35" s="21">
        <v>1</v>
      </c>
      <c r="BI35" s="21">
        <v>1</v>
      </c>
      <c r="BJ35" s="21">
        <v>1</v>
      </c>
      <c r="BK35" s="21">
        <v>1</v>
      </c>
      <c r="BL35" s="21">
        <v>1</v>
      </c>
      <c r="BM35" s="21">
        <v>1</v>
      </c>
      <c r="BN35" s="21">
        <v>1</v>
      </c>
      <c r="BO35" s="21">
        <v>1</v>
      </c>
      <c r="BP35" s="21">
        <v>1</v>
      </c>
      <c r="BQ35" s="21">
        <v>1</v>
      </c>
      <c r="BR35" s="21">
        <v>1</v>
      </c>
      <c r="BS35" s="21">
        <v>1</v>
      </c>
      <c r="BT35" s="21">
        <v>1</v>
      </c>
      <c r="BU35" s="21">
        <v>1</v>
      </c>
      <c r="BV35" s="21">
        <v>1</v>
      </c>
      <c r="BW35" s="21">
        <v>1</v>
      </c>
      <c r="BX35" s="21">
        <v>2</v>
      </c>
      <c r="BY35" s="21">
        <v>13</v>
      </c>
      <c r="BZ35" s="21">
        <v>13</v>
      </c>
      <c r="CA35" s="21">
        <v>23</v>
      </c>
      <c r="CB35" s="21">
        <v>81</v>
      </c>
      <c r="CC35" s="21">
        <v>130</v>
      </c>
      <c r="CD35" s="21">
        <v>203</v>
      </c>
      <c r="CE35" s="21">
        <v>264</v>
      </c>
      <c r="CF35" s="21">
        <v>299</v>
      </c>
      <c r="CG35" s="21">
        <v>323</v>
      </c>
      <c r="CH35" s="21">
        <v>343</v>
      </c>
      <c r="CI35" s="21">
        <v>353</v>
      </c>
      <c r="CJ35" s="21">
        <v>369</v>
      </c>
      <c r="CK35" s="21">
        <v>378</v>
      </c>
      <c r="CL35" s="21">
        <v>390</v>
      </c>
      <c r="CM35" s="21">
        <v>393</v>
      </c>
      <c r="CN35" s="21">
        <v>397</v>
      </c>
      <c r="CO35" s="21">
        <v>398</v>
      </c>
      <c r="CP35" s="21">
        <v>401</v>
      </c>
      <c r="CQ35" s="21">
        <v>412</v>
      </c>
      <c r="CR35" s="21">
        <v>415</v>
      </c>
      <c r="CS35" s="21">
        <v>417</v>
      </c>
      <c r="CT35" s="21">
        <v>421</v>
      </c>
      <c r="CU35" s="21">
        <v>428</v>
      </c>
      <c r="CV35" s="21">
        <v>433</v>
      </c>
      <c r="CW35" s="21">
        <v>434</v>
      </c>
      <c r="CX35" s="21">
        <v>437</v>
      </c>
      <c r="CY35" s="21">
        <v>443</v>
      </c>
      <c r="CZ35" s="21">
        <v>448</v>
      </c>
      <c r="DA35" s="21">
        <v>446</v>
      </c>
      <c r="DB35" s="21">
        <v>447</v>
      </c>
      <c r="DC35" s="21">
        <v>442</v>
      </c>
      <c r="DD35" s="21">
        <v>435</v>
      </c>
      <c r="DE35" s="21">
        <v>413</v>
      </c>
      <c r="DF35" s="21">
        <v>408</v>
      </c>
      <c r="DG35" s="21">
        <v>402</v>
      </c>
      <c r="DH35" s="21">
        <v>404</v>
      </c>
      <c r="DI35" s="21">
        <v>399</v>
      </c>
      <c r="DJ35" s="21">
        <v>396</v>
      </c>
      <c r="DK35" s="21">
        <v>388</v>
      </c>
      <c r="DL35" s="21">
        <v>386</v>
      </c>
      <c r="DM35" s="21">
        <v>383</v>
      </c>
      <c r="DN35" s="21">
        <v>376</v>
      </c>
      <c r="DO35" s="21">
        <v>361</v>
      </c>
      <c r="DP35" s="21">
        <v>351</v>
      </c>
      <c r="DQ35" s="21">
        <v>346</v>
      </c>
      <c r="DR35" s="21">
        <v>337</v>
      </c>
      <c r="DS35" s="21">
        <v>330</v>
      </c>
      <c r="DT35" s="21">
        <v>324</v>
      </c>
      <c r="DU35" s="21">
        <v>311</v>
      </c>
      <c r="DV35" s="21">
        <v>311</v>
      </c>
      <c r="DW35" s="21">
        <v>309</v>
      </c>
      <c r="DX35" s="21">
        <v>302</v>
      </c>
      <c r="DY35" s="21">
        <v>302</v>
      </c>
      <c r="DZ35" s="21">
        <v>299</v>
      </c>
      <c r="EA35" s="21">
        <v>295</v>
      </c>
      <c r="EB35" s="21">
        <v>295</v>
      </c>
      <c r="EC35" s="21">
        <v>297</v>
      </c>
      <c r="ED35" s="21">
        <v>302</v>
      </c>
      <c r="EE35" s="21">
        <v>299</v>
      </c>
      <c r="EF35" s="21">
        <v>294</v>
      </c>
      <c r="EG35" s="21">
        <v>291</v>
      </c>
      <c r="EH35" s="21">
        <v>286</v>
      </c>
      <c r="EI35" s="21">
        <v>286</v>
      </c>
      <c r="EJ35" s="21">
        <v>283</v>
      </c>
      <c r="EK35" s="21">
        <v>278</v>
      </c>
      <c r="EL35" s="21">
        <v>272</v>
      </c>
      <c r="EM35" s="21">
        <v>271</v>
      </c>
      <c r="EN35" s="21">
        <v>269</v>
      </c>
      <c r="EO35" s="21">
        <v>269</v>
      </c>
      <c r="EP35" s="21">
        <v>263</v>
      </c>
      <c r="EQ35" s="21">
        <v>260</v>
      </c>
      <c r="ER35" s="22">
        <v>259</v>
      </c>
      <c r="ES35" s="21">
        <v>254</v>
      </c>
      <c r="ET35" s="21">
        <v>253</v>
      </c>
      <c r="EU35" s="21">
        <v>261</v>
      </c>
      <c r="EV35" s="21">
        <v>280</v>
      </c>
      <c r="EW35" s="21">
        <v>294</v>
      </c>
      <c r="EX35" s="21">
        <v>291</v>
      </c>
      <c r="EY35" s="21">
        <v>289</v>
      </c>
      <c r="EZ35" s="21">
        <v>287</v>
      </c>
      <c r="FA35" s="21">
        <v>282</v>
      </c>
      <c r="FB35" s="21">
        <v>281</v>
      </c>
      <c r="FC35" s="21">
        <v>280</v>
      </c>
      <c r="FD35" s="21">
        <v>277</v>
      </c>
      <c r="FE35" s="21">
        <v>275</v>
      </c>
      <c r="FF35" s="21">
        <v>270</v>
      </c>
      <c r="FG35" s="21">
        <v>257</v>
      </c>
      <c r="FH35" s="21">
        <v>239</v>
      </c>
      <c r="FI35" s="21">
        <v>217</v>
      </c>
      <c r="FJ35" s="21">
        <v>209</v>
      </c>
      <c r="FK35" s="21">
        <v>209</v>
      </c>
      <c r="FL35" s="21">
        <v>208</v>
      </c>
      <c r="FM35" s="21">
        <v>206</v>
      </c>
      <c r="FN35" s="21">
        <v>205</v>
      </c>
      <c r="FO35" s="21">
        <v>204</v>
      </c>
      <c r="FP35" s="21">
        <v>204</v>
      </c>
      <c r="FQ35" s="21">
        <v>204</v>
      </c>
      <c r="FR35" s="21">
        <v>204</v>
      </c>
      <c r="FS35" s="21">
        <v>204</v>
      </c>
      <c r="FT35" s="21">
        <v>204</v>
      </c>
      <c r="FU35" s="21">
        <v>204</v>
      </c>
      <c r="FV35" s="21">
        <v>204</v>
      </c>
      <c r="FW35" s="21">
        <v>204</v>
      </c>
      <c r="FX35" s="21">
        <v>204</v>
      </c>
      <c r="FY35" s="21">
        <v>204</v>
      </c>
      <c r="FZ35" s="21">
        <v>204</v>
      </c>
      <c r="GA35" s="21">
        <v>204</v>
      </c>
      <c r="GB35" s="21">
        <v>204</v>
      </c>
      <c r="GC35" s="21">
        <v>204</v>
      </c>
      <c r="GD35" s="21">
        <v>204</v>
      </c>
      <c r="GE35" s="21">
        <v>204</v>
      </c>
      <c r="GF35" s="21">
        <v>204</v>
      </c>
      <c r="GG35" s="21">
        <v>204</v>
      </c>
      <c r="GH35" s="21">
        <v>204</v>
      </c>
      <c r="GI35" s="21">
        <v>204</v>
      </c>
      <c r="GJ35" s="21">
        <v>204</v>
      </c>
      <c r="GK35" s="21">
        <v>204</v>
      </c>
      <c r="GL35" s="21">
        <v>204</v>
      </c>
      <c r="GM35" s="21">
        <v>204</v>
      </c>
      <c r="GN35" s="21">
        <v>204</v>
      </c>
      <c r="GO35" s="21">
        <v>204</v>
      </c>
      <c r="GP35" s="21">
        <v>204</v>
      </c>
      <c r="GQ35" s="21">
        <v>204</v>
      </c>
      <c r="GR35" s="21">
        <v>204</v>
      </c>
      <c r="GS35" s="21">
        <v>204</v>
      </c>
      <c r="GT35" s="21">
        <v>204</v>
      </c>
      <c r="GU35" s="21">
        <v>204</v>
      </c>
      <c r="GV35" s="21">
        <v>204</v>
      </c>
      <c r="GW35" s="21">
        <v>204</v>
      </c>
      <c r="GX35" s="21">
        <v>204</v>
      </c>
      <c r="GY35" s="21">
        <v>204</v>
      </c>
      <c r="GZ35" s="21">
        <v>204</v>
      </c>
      <c r="HA35" s="21">
        <v>204</v>
      </c>
      <c r="HB35" s="21">
        <v>204</v>
      </c>
      <c r="HC35" s="21">
        <v>204</v>
      </c>
      <c r="HD35" s="21">
        <v>204</v>
      </c>
      <c r="HE35" s="21">
        <v>204</v>
      </c>
      <c r="HF35" s="21">
        <v>204</v>
      </c>
      <c r="HG35" s="21">
        <v>204</v>
      </c>
      <c r="HH35" s="21">
        <v>204</v>
      </c>
      <c r="HI35" s="21">
        <v>204</v>
      </c>
      <c r="HJ35" s="21">
        <v>204</v>
      </c>
      <c r="HK35" s="21">
        <v>204</v>
      </c>
      <c r="HL35" s="21">
        <v>204</v>
      </c>
      <c r="HM35" s="21">
        <v>204</v>
      </c>
      <c r="HN35" s="21">
        <v>204</v>
      </c>
      <c r="HO35" s="21">
        <v>204</v>
      </c>
      <c r="HP35" s="21">
        <v>204</v>
      </c>
      <c r="HQ35" s="21">
        <v>204</v>
      </c>
      <c r="HR35" s="21">
        <v>204</v>
      </c>
      <c r="HS35" s="21">
        <v>204</v>
      </c>
      <c r="HT35" s="21">
        <v>204</v>
      </c>
      <c r="HU35" s="21">
        <v>204</v>
      </c>
      <c r="HV35" s="21">
        <v>204</v>
      </c>
      <c r="HW35" s="21">
        <v>204</v>
      </c>
      <c r="HX35" s="21">
        <v>204</v>
      </c>
      <c r="HY35" s="21">
        <v>204</v>
      </c>
      <c r="HZ35" s="21">
        <v>204</v>
      </c>
      <c r="IA35" s="21">
        <v>204</v>
      </c>
      <c r="IB35" s="21">
        <v>204</v>
      </c>
      <c r="IC35" s="21">
        <v>204</v>
      </c>
      <c r="ID35" s="21">
        <v>204</v>
      </c>
      <c r="IE35" s="21">
        <v>204</v>
      </c>
      <c r="IF35" s="21">
        <v>204</v>
      </c>
      <c r="IG35" s="21">
        <v>204</v>
      </c>
      <c r="IH35" s="21">
        <v>204</v>
      </c>
      <c r="II35" s="21">
        <v>204</v>
      </c>
      <c r="IJ35" s="21">
        <v>204</v>
      </c>
      <c r="IK35" s="21">
        <v>204</v>
      </c>
      <c r="IL35" s="21">
        <v>204</v>
      </c>
      <c r="IM35" s="21">
        <v>204</v>
      </c>
      <c r="IN35" s="21">
        <v>204</v>
      </c>
      <c r="IO35" s="21">
        <v>204</v>
      </c>
      <c r="IP35" s="21">
        <v>204</v>
      </c>
      <c r="IQ35" s="21">
        <v>204</v>
      </c>
      <c r="IR35" s="21">
        <v>204</v>
      </c>
      <c r="IS35" s="21">
        <v>204</v>
      </c>
      <c r="IT35" s="21">
        <v>204</v>
      </c>
      <c r="IU35" s="21">
        <v>204</v>
      </c>
      <c r="IV35" s="21">
        <v>204</v>
      </c>
      <c r="IW35" s="21">
        <v>204</v>
      </c>
      <c r="IX35" s="21">
        <v>204</v>
      </c>
      <c r="IY35" s="21">
        <v>204</v>
      </c>
      <c r="IZ35" s="21">
        <v>204</v>
      </c>
      <c r="JA35" s="21">
        <v>204</v>
      </c>
      <c r="JB35" s="21">
        <v>204</v>
      </c>
      <c r="JC35" s="21">
        <v>204</v>
      </c>
      <c r="JD35" s="21">
        <v>204</v>
      </c>
      <c r="JE35" s="21">
        <v>204</v>
      </c>
      <c r="JF35" s="21">
        <v>204</v>
      </c>
      <c r="JG35" s="21">
        <v>204</v>
      </c>
      <c r="JH35" s="21">
        <v>204</v>
      </c>
      <c r="JI35" s="21">
        <v>204</v>
      </c>
      <c r="JJ35" s="21">
        <v>204</v>
      </c>
      <c r="JK35" s="21">
        <v>204</v>
      </c>
      <c r="JL35" s="21">
        <v>204</v>
      </c>
      <c r="JM35" s="21">
        <v>204</v>
      </c>
      <c r="JN35" s="21">
        <v>204</v>
      </c>
      <c r="JO35" s="21">
        <v>204</v>
      </c>
      <c r="JP35" s="21">
        <v>204</v>
      </c>
      <c r="JQ35" s="21">
        <v>204</v>
      </c>
      <c r="JR35" s="21">
        <v>204</v>
      </c>
      <c r="JS35" s="21">
        <v>204</v>
      </c>
      <c r="JT35" s="21">
        <v>204</v>
      </c>
      <c r="JU35" s="21">
        <v>204</v>
      </c>
      <c r="JV35" s="21">
        <v>204</v>
      </c>
      <c r="JW35" s="21">
        <v>204</v>
      </c>
      <c r="JX35" s="21">
        <v>204</v>
      </c>
      <c r="JY35" s="21">
        <v>204</v>
      </c>
      <c r="JZ35" s="21">
        <v>204</v>
      </c>
      <c r="KA35" s="21">
        <v>204</v>
      </c>
      <c r="KB35" s="21">
        <v>204</v>
      </c>
      <c r="KC35" s="21">
        <v>204</v>
      </c>
      <c r="KD35" s="21">
        <v>204</v>
      </c>
      <c r="KE35" s="21">
        <v>204</v>
      </c>
      <c r="KF35" s="22">
        <v>204</v>
      </c>
    </row>
    <row r="36" spans="1:292">
      <c r="A36" s="15"/>
      <c r="B36" s="15"/>
      <c r="C36" s="15"/>
      <c r="D36" s="16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8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  <c r="FF36" s="17"/>
      <c r="FG36" s="17"/>
      <c r="FH36" s="17"/>
      <c r="FI36" s="17"/>
      <c r="FJ36" s="17"/>
      <c r="FK36" s="17"/>
      <c r="FL36" s="17"/>
      <c r="FM36" s="17"/>
      <c r="FN36" s="17"/>
      <c r="FO36" s="17"/>
      <c r="FP36" s="17"/>
      <c r="FQ36" s="17"/>
      <c r="FR36" s="17"/>
      <c r="FS36" s="17"/>
      <c r="FT36" s="17"/>
      <c r="FU36" s="17"/>
      <c r="FV36" s="17"/>
      <c r="FW36" s="17"/>
      <c r="FX36" s="17"/>
      <c r="FY36" s="17"/>
      <c r="FZ36" s="17"/>
      <c r="GA36" s="17"/>
      <c r="GB36" s="17"/>
      <c r="GC36" s="17"/>
      <c r="GD36" s="17"/>
      <c r="GE36" s="17"/>
      <c r="GF36" s="17"/>
      <c r="GG36" s="17"/>
      <c r="GH36" s="17"/>
      <c r="GI36" s="17"/>
      <c r="GJ36" s="17"/>
      <c r="GK36" s="17"/>
      <c r="GL36" s="17"/>
      <c r="GM36" s="17"/>
      <c r="GN36" s="17"/>
      <c r="GO36" s="17"/>
      <c r="GP36" s="17"/>
      <c r="GQ36" s="17"/>
      <c r="GR36" s="17"/>
      <c r="GS36" s="17"/>
      <c r="GT36" s="17"/>
      <c r="GU36" s="17"/>
      <c r="GV36" s="17"/>
      <c r="GW36" s="17"/>
      <c r="GX36" s="17"/>
      <c r="GY36" s="17"/>
      <c r="GZ36" s="17"/>
      <c r="HA36" s="17"/>
      <c r="HB36" s="17"/>
      <c r="HC36" s="17"/>
      <c r="HD36" s="17"/>
      <c r="HE36" s="17"/>
      <c r="HF36" s="17"/>
      <c r="HG36" s="17"/>
      <c r="HH36" s="17"/>
      <c r="HI36" s="17"/>
      <c r="HJ36" s="17"/>
      <c r="HK36" s="17"/>
      <c r="HL36" s="17"/>
      <c r="HM36" s="17"/>
      <c r="HN36" s="17"/>
      <c r="HO36" s="17"/>
      <c r="HP36" s="17"/>
      <c r="HQ36" s="17"/>
      <c r="HR36" s="17"/>
      <c r="HS36" s="17"/>
      <c r="HT36" s="17"/>
      <c r="HU36" s="17"/>
      <c r="HV36" s="17"/>
      <c r="HW36" s="17"/>
      <c r="HX36" s="17"/>
      <c r="HY36" s="17"/>
      <c r="HZ36" s="17"/>
      <c r="IA36" s="17"/>
      <c r="IB36" s="17"/>
      <c r="IC36" s="17"/>
      <c r="ID36" s="17"/>
      <c r="IE36" s="17"/>
      <c r="IF36" s="17"/>
      <c r="IG36" s="17"/>
      <c r="IH36" s="17"/>
      <c r="II36" s="17"/>
      <c r="IJ36" s="17"/>
      <c r="IK36" s="17"/>
      <c r="IL36" s="17"/>
      <c r="IM36" s="17"/>
      <c r="IN36" s="17"/>
      <c r="IO36" s="17"/>
      <c r="IP36" s="17"/>
      <c r="IQ36" s="17"/>
      <c r="IR36" s="17"/>
      <c r="IS36" s="17"/>
      <c r="IT36" s="17"/>
      <c r="IU36" s="17"/>
      <c r="IV36" s="17"/>
      <c r="IW36" s="17"/>
      <c r="IX36" s="17"/>
      <c r="IY36" s="17"/>
      <c r="IZ36" s="17"/>
      <c r="JA36" s="17"/>
      <c r="JB36" s="17"/>
      <c r="JC36" s="17"/>
      <c r="JD36" s="17"/>
      <c r="JE36" s="17"/>
      <c r="JF36" s="17"/>
      <c r="JG36" s="17"/>
      <c r="JH36" s="17"/>
      <c r="JI36" s="17"/>
      <c r="JJ36" s="17"/>
      <c r="JK36" s="17"/>
      <c r="JL36" s="17"/>
      <c r="JM36" s="17"/>
      <c r="JN36" s="17"/>
      <c r="JO36" s="17"/>
      <c r="JP36" s="17"/>
      <c r="JQ36" s="17"/>
      <c r="JR36" s="17"/>
      <c r="JS36" s="17"/>
      <c r="JT36" s="17"/>
      <c r="JU36" s="17"/>
      <c r="JV36" s="17"/>
      <c r="JW36" s="17"/>
      <c r="JX36" s="17"/>
      <c r="JY36" s="17"/>
      <c r="JZ36" s="17"/>
      <c r="KA36" s="17"/>
      <c r="KB36" s="17"/>
      <c r="KC36" s="17"/>
      <c r="KD36" s="17"/>
      <c r="KE36" s="17"/>
      <c r="KF36" s="18"/>
    </row>
    <row r="37" spans="1:292">
      <c r="A37" s="15" t="s">
        <v>5</v>
      </c>
      <c r="B37" s="15" t="s">
        <v>6</v>
      </c>
      <c r="C37" s="15" t="s">
        <v>16</v>
      </c>
      <c r="D37" s="16"/>
      <c r="E37" s="17">
        <v>22</v>
      </c>
      <c r="F37" s="17">
        <v>22</v>
      </c>
      <c r="G37" s="17">
        <v>22</v>
      </c>
      <c r="H37" s="17">
        <v>15</v>
      </c>
      <c r="I37" s="17">
        <v>10</v>
      </c>
      <c r="J37" s="17">
        <v>5</v>
      </c>
      <c r="K37" s="17">
        <v>6</v>
      </c>
      <c r="L37" s="17">
        <v>6</v>
      </c>
      <c r="M37" s="17">
        <v>6</v>
      </c>
      <c r="N37" s="17">
        <v>6</v>
      </c>
      <c r="O37" s="17">
        <v>6</v>
      </c>
      <c r="P37" s="17">
        <v>6</v>
      </c>
      <c r="Q37" s="17">
        <v>6</v>
      </c>
      <c r="R37" s="17">
        <v>6</v>
      </c>
      <c r="S37" s="17">
        <v>6</v>
      </c>
      <c r="T37" s="17">
        <v>6</v>
      </c>
      <c r="U37" s="17">
        <v>6</v>
      </c>
      <c r="V37" s="17">
        <v>6</v>
      </c>
      <c r="W37" s="17">
        <v>6</v>
      </c>
      <c r="X37" s="17">
        <v>6</v>
      </c>
      <c r="Y37" s="17">
        <v>6</v>
      </c>
      <c r="Z37" s="17">
        <v>5</v>
      </c>
      <c r="AA37" s="17">
        <v>5</v>
      </c>
      <c r="AB37" s="17">
        <v>5</v>
      </c>
      <c r="AC37" s="17">
        <v>5</v>
      </c>
      <c r="AD37" s="17">
        <v>5</v>
      </c>
      <c r="AE37" s="17">
        <v>5</v>
      </c>
      <c r="AF37" s="17">
        <v>5</v>
      </c>
      <c r="AG37" s="17">
        <v>5</v>
      </c>
      <c r="AH37" s="17">
        <v>5</v>
      </c>
      <c r="AI37" s="17">
        <v>5</v>
      </c>
      <c r="AJ37" s="17">
        <v>5</v>
      </c>
      <c r="AK37" s="17">
        <v>5</v>
      </c>
      <c r="AL37" s="17">
        <v>4</v>
      </c>
      <c r="AM37" s="17">
        <v>4</v>
      </c>
      <c r="AN37" s="17">
        <v>4</v>
      </c>
      <c r="AO37" s="17">
        <v>3</v>
      </c>
      <c r="AP37" s="17">
        <v>3</v>
      </c>
      <c r="AQ37" s="17">
        <v>5</v>
      </c>
      <c r="AR37" s="17">
        <v>6</v>
      </c>
      <c r="AS37" s="17">
        <v>6</v>
      </c>
      <c r="AT37" s="17">
        <v>6</v>
      </c>
      <c r="AU37" s="17">
        <v>8</v>
      </c>
      <c r="AV37" s="17">
        <v>9</v>
      </c>
      <c r="AW37" s="17">
        <v>11</v>
      </c>
      <c r="AX37" s="17">
        <v>12</v>
      </c>
      <c r="AY37" s="17">
        <v>12</v>
      </c>
      <c r="AZ37" s="17">
        <v>12</v>
      </c>
      <c r="BA37" s="17">
        <v>13</v>
      </c>
      <c r="BB37" s="17">
        <v>14</v>
      </c>
      <c r="BC37" s="17">
        <v>15</v>
      </c>
      <c r="BD37" s="17">
        <v>15</v>
      </c>
      <c r="BE37" s="17">
        <v>15</v>
      </c>
      <c r="BF37" s="17">
        <v>18</v>
      </c>
      <c r="BG37" s="17">
        <v>21</v>
      </c>
      <c r="BH37" s="17">
        <v>21</v>
      </c>
      <c r="BI37" s="17">
        <v>24</v>
      </c>
      <c r="BJ37" s="17">
        <v>27</v>
      </c>
      <c r="BK37" s="17">
        <v>28</v>
      </c>
      <c r="BL37" s="17">
        <v>29</v>
      </c>
      <c r="BM37" s="17">
        <v>30</v>
      </c>
      <c r="BN37" s="17">
        <v>30</v>
      </c>
      <c r="BO37" s="17">
        <v>29</v>
      </c>
      <c r="BP37" s="17">
        <v>26</v>
      </c>
      <c r="BQ37" s="17">
        <v>27</v>
      </c>
      <c r="BR37" s="17">
        <v>27</v>
      </c>
      <c r="BS37" s="17">
        <v>27</v>
      </c>
      <c r="BT37" s="17">
        <v>28</v>
      </c>
      <c r="BU37" s="17">
        <v>29</v>
      </c>
      <c r="BV37" s="17">
        <v>29</v>
      </c>
      <c r="BW37" s="17">
        <v>29</v>
      </c>
      <c r="BX37" s="17">
        <v>28</v>
      </c>
      <c r="BY37" s="17">
        <v>33</v>
      </c>
      <c r="BZ37" s="17">
        <v>34</v>
      </c>
      <c r="CA37" s="17">
        <v>36</v>
      </c>
      <c r="CB37" s="17">
        <v>50</v>
      </c>
      <c r="CC37" s="17">
        <v>62</v>
      </c>
      <c r="CD37" s="17">
        <v>82</v>
      </c>
      <c r="CE37" s="17">
        <v>106</v>
      </c>
      <c r="CF37" s="17">
        <v>126</v>
      </c>
      <c r="CG37" s="17">
        <v>149</v>
      </c>
      <c r="CH37" s="17">
        <v>175</v>
      </c>
      <c r="CI37" s="17">
        <v>187</v>
      </c>
      <c r="CJ37" s="17">
        <v>199</v>
      </c>
      <c r="CK37" s="17">
        <v>210</v>
      </c>
      <c r="CL37" s="17">
        <v>230</v>
      </c>
      <c r="CM37" s="17">
        <v>245</v>
      </c>
      <c r="CN37" s="17">
        <v>264</v>
      </c>
      <c r="CO37" s="17">
        <v>279</v>
      </c>
      <c r="CP37" s="17">
        <v>300</v>
      </c>
      <c r="CQ37" s="17">
        <v>331</v>
      </c>
      <c r="CR37" s="17">
        <v>357</v>
      </c>
      <c r="CS37" s="17">
        <v>375</v>
      </c>
      <c r="CT37" s="17">
        <v>434</v>
      </c>
      <c r="CU37" s="17">
        <v>505</v>
      </c>
      <c r="CV37" s="17">
        <v>597</v>
      </c>
      <c r="CW37" s="17">
        <v>666</v>
      </c>
      <c r="CX37" s="17">
        <v>733</v>
      </c>
      <c r="CY37" s="17">
        <v>838</v>
      </c>
      <c r="CZ37" s="17">
        <v>939</v>
      </c>
      <c r="DA37" s="17">
        <v>1054</v>
      </c>
      <c r="DB37" s="17">
        <v>1212</v>
      </c>
      <c r="DC37" s="17">
        <v>1301</v>
      </c>
      <c r="DD37" s="17">
        <v>1484</v>
      </c>
      <c r="DE37" s="17">
        <v>1621</v>
      </c>
      <c r="DF37" s="17">
        <v>1875</v>
      </c>
      <c r="DG37" s="17">
        <v>2127</v>
      </c>
      <c r="DH37" s="17">
        <v>2348</v>
      </c>
      <c r="DI37" s="17">
        <v>2535</v>
      </c>
      <c r="DJ37" s="17">
        <v>2798</v>
      </c>
      <c r="DK37" s="17">
        <v>2985</v>
      </c>
      <c r="DL37" s="17">
        <v>3194</v>
      </c>
      <c r="DM37" s="17">
        <v>3362</v>
      </c>
      <c r="DN37" s="17">
        <v>3535</v>
      </c>
      <c r="DO37" s="17">
        <v>3692</v>
      </c>
      <c r="DP37" s="17">
        <v>3824</v>
      </c>
      <c r="DQ37" s="17">
        <v>4001</v>
      </c>
      <c r="DR37" s="17">
        <v>4194</v>
      </c>
      <c r="DS37" s="17">
        <v>4331</v>
      </c>
      <c r="DT37" s="17">
        <v>4483</v>
      </c>
      <c r="DU37" s="17">
        <v>4667</v>
      </c>
      <c r="DV37" s="17">
        <v>4843</v>
      </c>
      <c r="DW37" s="17">
        <v>4979</v>
      </c>
      <c r="DX37" s="17">
        <v>5083</v>
      </c>
      <c r="DY37" s="17">
        <v>5255</v>
      </c>
      <c r="DZ37" s="17">
        <v>5384</v>
      </c>
      <c r="EA37" s="17">
        <v>5538</v>
      </c>
      <c r="EB37" s="17">
        <v>5712</v>
      </c>
      <c r="EC37" s="17">
        <v>5877</v>
      </c>
      <c r="ED37" s="17">
        <v>6058</v>
      </c>
      <c r="EE37" s="17">
        <v>6278</v>
      </c>
      <c r="EF37" s="17">
        <v>6424</v>
      </c>
      <c r="EG37" s="17">
        <v>6639</v>
      </c>
      <c r="EH37" s="17">
        <v>6782</v>
      </c>
      <c r="EI37" s="17">
        <v>6908</v>
      </c>
      <c r="EJ37" s="17">
        <v>7058</v>
      </c>
      <c r="EK37" s="17">
        <v>7191</v>
      </c>
      <c r="EL37" s="17">
        <v>7223</v>
      </c>
      <c r="EM37" s="17">
        <v>7389</v>
      </c>
      <c r="EN37" s="17">
        <v>7488</v>
      </c>
      <c r="EO37" s="17">
        <v>7602</v>
      </c>
      <c r="EP37" s="17">
        <v>7801</v>
      </c>
      <c r="EQ37" s="17">
        <v>7920</v>
      </c>
      <c r="ER37" s="18">
        <v>8037</v>
      </c>
      <c r="ES37" s="17">
        <v>8314</v>
      </c>
      <c r="ET37" s="17">
        <v>8519</v>
      </c>
      <c r="EU37" s="17">
        <v>8783</v>
      </c>
      <c r="EV37" s="17">
        <v>8986</v>
      </c>
      <c r="EW37" s="17">
        <v>9128</v>
      </c>
      <c r="EX37" s="17">
        <v>9287</v>
      </c>
      <c r="EY37" s="17">
        <v>9421</v>
      </c>
      <c r="EZ37" s="17">
        <v>9560</v>
      </c>
      <c r="FA37" s="17">
        <v>9724</v>
      </c>
      <c r="FB37" s="17">
        <v>9950</v>
      </c>
      <c r="FC37" s="17">
        <v>10120</v>
      </c>
      <c r="FD37" s="17">
        <v>10237</v>
      </c>
      <c r="FE37" s="17">
        <v>10478</v>
      </c>
      <c r="FF37" s="17">
        <v>10690</v>
      </c>
      <c r="FG37" s="17">
        <v>10884</v>
      </c>
      <c r="FH37" s="17">
        <v>11320</v>
      </c>
      <c r="FI37" s="17">
        <v>11710</v>
      </c>
      <c r="FJ37" s="17">
        <v>12002</v>
      </c>
      <c r="FK37" s="17">
        <v>12144</v>
      </c>
      <c r="FL37" s="17">
        <v>12316</v>
      </c>
      <c r="FM37" s="17">
        <v>12617</v>
      </c>
      <c r="FN37" s="17">
        <v>12963</v>
      </c>
      <c r="FO37" s="17">
        <v>13248</v>
      </c>
      <c r="FP37" s="17">
        <v>13282</v>
      </c>
      <c r="FQ37" s="17">
        <v>13453</v>
      </c>
      <c r="FR37" s="17">
        <v>13624</v>
      </c>
      <c r="FS37" s="17">
        <v>13795</v>
      </c>
      <c r="FT37" s="17">
        <v>13966</v>
      </c>
      <c r="FU37" s="17">
        <v>14137</v>
      </c>
      <c r="FV37" s="17">
        <v>14308</v>
      </c>
      <c r="FW37" s="17">
        <v>14478</v>
      </c>
      <c r="FX37" s="17">
        <v>14649</v>
      </c>
      <c r="FY37" s="17">
        <v>14820</v>
      </c>
      <c r="FZ37" s="17">
        <v>14991</v>
      </c>
      <c r="GA37" s="17">
        <v>15162</v>
      </c>
      <c r="GB37" s="17">
        <v>15333</v>
      </c>
      <c r="GC37" s="17">
        <v>15504</v>
      </c>
      <c r="GD37" s="17">
        <v>15675</v>
      </c>
      <c r="GE37" s="17">
        <v>15846</v>
      </c>
      <c r="GF37" s="17">
        <v>16017</v>
      </c>
      <c r="GG37" s="17">
        <v>16188</v>
      </c>
      <c r="GH37" s="17">
        <v>16359</v>
      </c>
      <c r="GI37" s="17">
        <v>16529</v>
      </c>
      <c r="GJ37" s="17">
        <v>16700</v>
      </c>
      <c r="GK37" s="17">
        <v>16871</v>
      </c>
      <c r="GL37" s="17">
        <v>17042</v>
      </c>
      <c r="GM37" s="17">
        <v>17213</v>
      </c>
      <c r="GN37" s="17">
        <v>17384</v>
      </c>
      <c r="GO37" s="17">
        <v>17555</v>
      </c>
      <c r="GP37" s="17">
        <v>17726</v>
      </c>
      <c r="GQ37" s="17">
        <v>17897</v>
      </c>
      <c r="GR37" s="17">
        <v>18068</v>
      </c>
      <c r="GS37" s="17">
        <v>18239</v>
      </c>
      <c r="GT37" s="17">
        <v>18409</v>
      </c>
      <c r="GU37" s="17">
        <v>18580</v>
      </c>
      <c r="GV37" s="17">
        <v>18751</v>
      </c>
      <c r="GW37" s="17">
        <v>18922</v>
      </c>
      <c r="GX37" s="17">
        <v>19093</v>
      </c>
      <c r="GY37" s="17">
        <v>19264</v>
      </c>
      <c r="GZ37" s="17">
        <v>19435</v>
      </c>
      <c r="HA37" s="17">
        <v>19606</v>
      </c>
      <c r="HB37" s="17">
        <v>19777</v>
      </c>
      <c r="HC37" s="17">
        <v>19948</v>
      </c>
      <c r="HD37" s="17">
        <v>20119</v>
      </c>
      <c r="HE37" s="17">
        <v>20290</v>
      </c>
      <c r="HF37" s="17">
        <v>20460</v>
      </c>
      <c r="HG37" s="17">
        <v>20631</v>
      </c>
      <c r="HH37" s="17">
        <v>20802</v>
      </c>
      <c r="HI37" s="17">
        <v>20973</v>
      </c>
      <c r="HJ37" s="17">
        <v>21144</v>
      </c>
      <c r="HK37" s="17">
        <v>21315</v>
      </c>
      <c r="HL37" s="17">
        <v>21486</v>
      </c>
      <c r="HM37" s="17">
        <v>21657</v>
      </c>
      <c r="HN37" s="17">
        <v>21828</v>
      </c>
      <c r="HO37" s="17">
        <v>21999</v>
      </c>
      <c r="HP37" s="17">
        <v>22170</v>
      </c>
      <c r="HQ37" s="17">
        <v>22340</v>
      </c>
      <c r="HR37" s="17">
        <v>22511</v>
      </c>
      <c r="HS37" s="17">
        <v>22682</v>
      </c>
      <c r="HT37" s="17">
        <v>22853</v>
      </c>
      <c r="HU37" s="17">
        <v>23024</v>
      </c>
      <c r="HV37" s="17">
        <v>23195</v>
      </c>
      <c r="HW37" s="17">
        <v>23366</v>
      </c>
      <c r="HX37" s="17">
        <v>23537</v>
      </c>
      <c r="HY37" s="17">
        <v>23708</v>
      </c>
      <c r="HZ37" s="17">
        <v>23879</v>
      </c>
      <c r="IA37" s="17">
        <v>24050</v>
      </c>
      <c r="IB37" s="17">
        <v>24221</v>
      </c>
      <c r="IC37" s="17">
        <v>24391</v>
      </c>
      <c r="ID37" s="17">
        <v>24562</v>
      </c>
      <c r="IE37" s="17">
        <v>24733</v>
      </c>
      <c r="IF37" s="17">
        <v>24904</v>
      </c>
      <c r="IG37" s="17">
        <v>25075</v>
      </c>
      <c r="IH37" s="17">
        <v>25246</v>
      </c>
      <c r="II37" s="17">
        <v>25417</v>
      </c>
      <c r="IJ37" s="17">
        <v>25588</v>
      </c>
      <c r="IK37" s="17">
        <v>25896</v>
      </c>
      <c r="IL37" s="17">
        <v>26067</v>
      </c>
      <c r="IM37" s="17">
        <v>26238</v>
      </c>
      <c r="IN37" s="17">
        <v>26408</v>
      </c>
      <c r="IO37" s="17">
        <v>26579</v>
      </c>
      <c r="IP37" s="17">
        <v>26750</v>
      </c>
      <c r="IQ37" s="17">
        <v>26921</v>
      </c>
      <c r="IR37" s="17">
        <v>27092</v>
      </c>
      <c r="IS37" s="17">
        <v>27263</v>
      </c>
      <c r="IT37" s="17">
        <v>27434</v>
      </c>
      <c r="IU37" s="17">
        <v>27605</v>
      </c>
      <c r="IV37" s="17">
        <v>27776</v>
      </c>
      <c r="IW37" s="17">
        <v>27947</v>
      </c>
      <c r="IX37" s="17">
        <v>28118</v>
      </c>
      <c r="IY37" s="17">
        <v>28289</v>
      </c>
      <c r="IZ37" s="17">
        <v>28459</v>
      </c>
      <c r="JA37" s="17">
        <v>28630</v>
      </c>
      <c r="JB37" s="17">
        <v>28801</v>
      </c>
      <c r="JC37" s="17">
        <v>28972</v>
      </c>
      <c r="JD37" s="17">
        <v>29143</v>
      </c>
      <c r="JE37" s="17">
        <v>29314</v>
      </c>
      <c r="JF37" s="17">
        <v>29485</v>
      </c>
      <c r="JG37" s="17">
        <v>29656</v>
      </c>
      <c r="JH37" s="17">
        <v>29827</v>
      </c>
      <c r="JI37" s="17">
        <v>29998</v>
      </c>
      <c r="JJ37" s="17">
        <v>30169</v>
      </c>
      <c r="JK37" s="17">
        <v>30339</v>
      </c>
      <c r="JL37" s="17">
        <v>30510</v>
      </c>
      <c r="JM37" s="17">
        <v>30681</v>
      </c>
      <c r="JN37" s="17">
        <v>30852</v>
      </c>
      <c r="JO37" s="17">
        <v>31023</v>
      </c>
      <c r="JP37" s="17">
        <v>31194</v>
      </c>
      <c r="JQ37" s="17">
        <v>31365</v>
      </c>
      <c r="JR37" s="17">
        <v>31536</v>
      </c>
      <c r="JS37" s="17">
        <v>31707</v>
      </c>
      <c r="JT37" s="17">
        <v>31878</v>
      </c>
      <c r="JU37" s="17">
        <v>32049</v>
      </c>
      <c r="JV37" s="17">
        <v>32220</v>
      </c>
      <c r="JW37" s="17">
        <v>32390</v>
      </c>
      <c r="JX37" s="17">
        <v>32561</v>
      </c>
      <c r="JY37" s="17">
        <v>32732</v>
      </c>
      <c r="JZ37" s="17">
        <v>32903</v>
      </c>
      <c r="KA37" s="17">
        <v>33074</v>
      </c>
      <c r="KB37" s="17">
        <v>33245</v>
      </c>
      <c r="KC37" s="17">
        <v>33416</v>
      </c>
      <c r="KD37" s="17">
        <v>33587</v>
      </c>
      <c r="KE37" s="17">
        <v>33758</v>
      </c>
      <c r="KF37" s="18">
        <v>33929</v>
      </c>
    </row>
    <row r="38" spans="1:292">
      <c r="A38" s="15" t="s">
        <v>5</v>
      </c>
      <c r="B38" s="15" t="s">
        <v>8</v>
      </c>
      <c r="C38" s="15" t="s">
        <v>16</v>
      </c>
      <c r="D38" s="16"/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v>0</v>
      </c>
      <c r="AJ38" s="17">
        <v>0</v>
      </c>
      <c r="AK38" s="17">
        <v>0</v>
      </c>
      <c r="AL38" s="17">
        <v>0</v>
      </c>
      <c r="AM38" s="17">
        <v>0</v>
      </c>
      <c r="AN38" s="17">
        <v>0</v>
      </c>
      <c r="AO38" s="17">
        <v>0</v>
      </c>
      <c r="AP38" s="17">
        <v>0</v>
      </c>
      <c r="AQ38" s="17">
        <v>0</v>
      </c>
      <c r="AR38" s="17">
        <v>0</v>
      </c>
      <c r="AS38" s="17">
        <v>0</v>
      </c>
      <c r="AT38" s="17">
        <v>0</v>
      </c>
      <c r="AU38" s="17">
        <v>0</v>
      </c>
      <c r="AV38" s="17">
        <v>0</v>
      </c>
      <c r="AW38" s="17">
        <v>0</v>
      </c>
      <c r="AX38" s="17">
        <v>0</v>
      </c>
      <c r="AY38" s="17">
        <v>0</v>
      </c>
      <c r="AZ38" s="17">
        <v>0</v>
      </c>
      <c r="BA38" s="17">
        <v>0</v>
      </c>
      <c r="BB38" s="17">
        <v>0</v>
      </c>
      <c r="BC38" s="17">
        <v>0</v>
      </c>
      <c r="BD38" s="17">
        <v>0</v>
      </c>
      <c r="BE38" s="17">
        <v>0</v>
      </c>
      <c r="BF38" s="17">
        <v>0</v>
      </c>
      <c r="BG38" s="17">
        <v>0</v>
      </c>
      <c r="BH38" s="17">
        <v>0</v>
      </c>
      <c r="BI38" s="17">
        <v>0</v>
      </c>
      <c r="BJ38" s="17">
        <v>0</v>
      </c>
      <c r="BK38" s="17">
        <v>0</v>
      </c>
      <c r="BL38" s="17">
        <v>0</v>
      </c>
      <c r="BM38" s="17">
        <v>0</v>
      </c>
      <c r="BN38" s="17">
        <v>0</v>
      </c>
      <c r="BO38" s="17">
        <v>0</v>
      </c>
      <c r="BP38" s="17">
        <v>0</v>
      </c>
      <c r="BQ38" s="17">
        <v>0</v>
      </c>
      <c r="BR38" s="17">
        <v>0</v>
      </c>
      <c r="BS38" s="17">
        <v>0</v>
      </c>
      <c r="BT38" s="17">
        <v>0</v>
      </c>
      <c r="BU38" s="17">
        <v>0</v>
      </c>
      <c r="BV38" s="17">
        <v>0</v>
      </c>
      <c r="BW38" s="17">
        <v>0</v>
      </c>
      <c r="BX38" s="17">
        <v>0</v>
      </c>
      <c r="BY38" s="17">
        <v>0</v>
      </c>
      <c r="BZ38" s="17">
        <v>0</v>
      </c>
      <c r="CA38" s="17">
        <v>0</v>
      </c>
      <c r="CB38" s="17">
        <v>0</v>
      </c>
      <c r="CC38" s="17">
        <v>0</v>
      </c>
      <c r="CD38" s="17">
        <v>0</v>
      </c>
      <c r="CE38" s="17">
        <v>0</v>
      </c>
      <c r="CF38" s="17">
        <v>0</v>
      </c>
      <c r="CG38" s="17">
        <v>0</v>
      </c>
      <c r="CH38" s="17">
        <v>0</v>
      </c>
      <c r="CI38" s="17">
        <v>0</v>
      </c>
      <c r="CJ38" s="17">
        <v>0</v>
      </c>
      <c r="CK38" s="17">
        <v>0</v>
      </c>
      <c r="CL38" s="17">
        <v>0</v>
      </c>
      <c r="CM38" s="17">
        <v>0</v>
      </c>
      <c r="CN38" s="17">
        <v>0</v>
      </c>
      <c r="CO38" s="17">
        <v>0</v>
      </c>
      <c r="CP38" s="17">
        <v>0</v>
      </c>
      <c r="CQ38" s="17">
        <v>0</v>
      </c>
      <c r="CR38" s="17">
        <v>0</v>
      </c>
      <c r="CS38" s="17">
        <v>0</v>
      </c>
      <c r="CT38" s="17">
        <v>0</v>
      </c>
      <c r="CU38" s="17">
        <v>0</v>
      </c>
      <c r="CV38" s="17">
        <v>0</v>
      </c>
      <c r="CW38" s="17">
        <v>0</v>
      </c>
      <c r="CX38" s="17">
        <v>0</v>
      </c>
      <c r="CY38" s="17">
        <v>0</v>
      </c>
      <c r="CZ38" s="17">
        <v>1</v>
      </c>
      <c r="DA38" s="17">
        <v>1</v>
      </c>
      <c r="DB38" s="17">
        <v>1</v>
      </c>
      <c r="DC38" s="17">
        <v>1</v>
      </c>
      <c r="DD38" s="17">
        <v>1</v>
      </c>
      <c r="DE38" s="17">
        <v>1</v>
      </c>
      <c r="DF38" s="17">
        <v>2</v>
      </c>
      <c r="DG38" s="17">
        <v>2</v>
      </c>
      <c r="DH38" s="17">
        <v>2</v>
      </c>
      <c r="DI38" s="17">
        <v>2</v>
      </c>
      <c r="DJ38" s="17">
        <v>2</v>
      </c>
      <c r="DK38" s="17">
        <v>2</v>
      </c>
      <c r="DL38" s="17">
        <v>2</v>
      </c>
      <c r="DM38" s="17">
        <v>2</v>
      </c>
      <c r="DN38" s="17">
        <v>2</v>
      </c>
      <c r="DO38" s="17">
        <v>2</v>
      </c>
      <c r="DP38" s="17">
        <v>2</v>
      </c>
      <c r="DQ38" s="17">
        <v>3</v>
      </c>
      <c r="DR38" s="17">
        <v>3</v>
      </c>
      <c r="DS38" s="17">
        <v>3</v>
      </c>
      <c r="DT38" s="17">
        <v>3</v>
      </c>
      <c r="DU38" s="17">
        <v>3</v>
      </c>
      <c r="DV38" s="17">
        <v>3</v>
      </c>
      <c r="DW38" s="17">
        <v>3</v>
      </c>
      <c r="DX38" s="17">
        <v>3</v>
      </c>
      <c r="DY38" s="17">
        <v>3</v>
      </c>
      <c r="DZ38" s="17">
        <v>3</v>
      </c>
      <c r="EA38" s="17">
        <v>4</v>
      </c>
      <c r="EB38" s="17">
        <v>4</v>
      </c>
      <c r="EC38" s="17">
        <v>4</v>
      </c>
      <c r="ED38" s="17">
        <v>4</v>
      </c>
      <c r="EE38" s="17">
        <v>4</v>
      </c>
      <c r="EF38" s="17">
        <v>4</v>
      </c>
      <c r="EG38" s="17">
        <v>4</v>
      </c>
      <c r="EH38" s="17">
        <v>4</v>
      </c>
      <c r="EI38" s="17">
        <v>4</v>
      </c>
      <c r="EJ38" s="17">
        <v>4</v>
      </c>
      <c r="EK38" s="17">
        <v>4</v>
      </c>
      <c r="EL38" s="17">
        <v>4</v>
      </c>
      <c r="EM38" s="17">
        <v>4</v>
      </c>
      <c r="EN38" s="17">
        <v>4</v>
      </c>
      <c r="EO38" s="17">
        <v>4</v>
      </c>
      <c r="EP38" s="17">
        <v>4</v>
      </c>
      <c r="EQ38" s="17">
        <v>5</v>
      </c>
      <c r="ER38" s="18">
        <v>5</v>
      </c>
      <c r="ES38" s="17">
        <v>5</v>
      </c>
      <c r="ET38" s="17">
        <v>5</v>
      </c>
      <c r="EU38" s="17">
        <v>5</v>
      </c>
      <c r="EV38" s="17">
        <v>5</v>
      </c>
      <c r="EW38" s="17">
        <v>6</v>
      </c>
      <c r="EX38" s="17">
        <v>5</v>
      </c>
      <c r="EY38" s="17">
        <v>5</v>
      </c>
      <c r="EZ38" s="17">
        <v>4</v>
      </c>
      <c r="FA38" s="17">
        <v>4</v>
      </c>
      <c r="FB38" s="17">
        <v>4</v>
      </c>
      <c r="FC38" s="17">
        <v>4</v>
      </c>
      <c r="FD38" s="17">
        <v>4</v>
      </c>
      <c r="FE38" s="17">
        <v>4</v>
      </c>
      <c r="FF38" s="17">
        <v>4</v>
      </c>
      <c r="FG38" s="17">
        <v>4</v>
      </c>
      <c r="FH38" s="17">
        <v>4</v>
      </c>
      <c r="FI38" s="17">
        <v>5</v>
      </c>
      <c r="FJ38" s="17">
        <v>5</v>
      </c>
      <c r="FK38" s="17">
        <v>4</v>
      </c>
      <c r="FL38" s="17">
        <v>4</v>
      </c>
      <c r="FM38" s="17">
        <v>4</v>
      </c>
      <c r="FN38" s="17">
        <v>4</v>
      </c>
      <c r="FO38" s="17">
        <v>4</v>
      </c>
      <c r="FP38" s="17">
        <v>141</v>
      </c>
      <c r="FQ38" s="17">
        <v>141</v>
      </c>
      <c r="FR38" s="17">
        <v>141</v>
      </c>
      <c r="FS38" s="17">
        <v>141</v>
      </c>
      <c r="FT38" s="17">
        <v>141</v>
      </c>
      <c r="FU38" s="17">
        <v>141</v>
      </c>
      <c r="FV38" s="17">
        <v>141</v>
      </c>
      <c r="FW38" s="17">
        <v>141</v>
      </c>
      <c r="FX38" s="17">
        <v>141</v>
      </c>
      <c r="FY38" s="17">
        <v>141</v>
      </c>
      <c r="FZ38" s="17">
        <v>141</v>
      </c>
      <c r="GA38" s="17">
        <v>141</v>
      </c>
      <c r="GB38" s="17">
        <v>141</v>
      </c>
      <c r="GC38" s="17">
        <v>141</v>
      </c>
      <c r="GD38" s="17">
        <v>141</v>
      </c>
      <c r="GE38" s="17">
        <v>141</v>
      </c>
      <c r="GF38" s="17">
        <v>141</v>
      </c>
      <c r="GG38" s="17">
        <v>141</v>
      </c>
      <c r="GH38" s="17">
        <v>141</v>
      </c>
      <c r="GI38" s="17">
        <v>141</v>
      </c>
      <c r="GJ38" s="17">
        <v>141</v>
      </c>
      <c r="GK38" s="17">
        <v>141</v>
      </c>
      <c r="GL38" s="17">
        <v>141</v>
      </c>
      <c r="GM38" s="17">
        <v>141</v>
      </c>
      <c r="GN38" s="17">
        <v>141</v>
      </c>
      <c r="GO38" s="17">
        <v>141</v>
      </c>
      <c r="GP38" s="17">
        <v>141</v>
      </c>
      <c r="GQ38" s="17">
        <v>141</v>
      </c>
      <c r="GR38" s="17">
        <v>141</v>
      </c>
      <c r="GS38" s="17">
        <v>141</v>
      </c>
      <c r="GT38" s="17">
        <v>141</v>
      </c>
      <c r="GU38" s="17">
        <v>141</v>
      </c>
      <c r="GV38" s="17">
        <v>141</v>
      </c>
      <c r="GW38" s="17">
        <v>141</v>
      </c>
      <c r="GX38" s="17">
        <v>141</v>
      </c>
      <c r="GY38" s="17">
        <v>141</v>
      </c>
      <c r="GZ38" s="17">
        <v>141</v>
      </c>
      <c r="HA38" s="17">
        <v>141</v>
      </c>
      <c r="HB38" s="17">
        <v>141</v>
      </c>
      <c r="HC38" s="17">
        <v>141</v>
      </c>
      <c r="HD38" s="17">
        <v>141</v>
      </c>
      <c r="HE38" s="17">
        <v>141</v>
      </c>
      <c r="HF38" s="17">
        <v>141</v>
      </c>
      <c r="HG38" s="17">
        <v>141</v>
      </c>
      <c r="HH38" s="17">
        <v>141</v>
      </c>
      <c r="HI38" s="17">
        <v>141</v>
      </c>
      <c r="HJ38" s="17">
        <v>141</v>
      </c>
      <c r="HK38" s="17">
        <v>141</v>
      </c>
      <c r="HL38" s="17">
        <v>141</v>
      </c>
      <c r="HM38" s="17">
        <v>141</v>
      </c>
      <c r="HN38" s="17">
        <v>141</v>
      </c>
      <c r="HO38" s="17">
        <v>141</v>
      </c>
      <c r="HP38" s="17">
        <v>141</v>
      </c>
      <c r="HQ38" s="17">
        <v>141</v>
      </c>
      <c r="HR38" s="17">
        <v>141</v>
      </c>
      <c r="HS38" s="17">
        <v>141</v>
      </c>
      <c r="HT38" s="17">
        <v>141</v>
      </c>
      <c r="HU38" s="17">
        <v>141</v>
      </c>
      <c r="HV38" s="17">
        <v>141</v>
      </c>
      <c r="HW38" s="17">
        <v>141</v>
      </c>
      <c r="HX38" s="17">
        <v>141</v>
      </c>
      <c r="HY38" s="17">
        <v>141</v>
      </c>
      <c r="HZ38" s="17">
        <v>141</v>
      </c>
      <c r="IA38" s="17">
        <v>141</v>
      </c>
      <c r="IB38" s="17">
        <v>141</v>
      </c>
      <c r="IC38" s="17">
        <v>141</v>
      </c>
      <c r="ID38" s="17">
        <v>141</v>
      </c>
      <c r="IE38" s="17">
        <v>141</v>
      </c>
      <c r="IF38" s="17">
        <v>141</v>
      </c>
      <c r="IG38" s="17">
        <v>141</v>
      </c>
      <c r="IH38" s="17">
        <v>141</v>
      </c>
      <c r="II38" s="17">
        <v>141</v>
      </c>
      <c r="IJ38" s="17">
        <v>141</v>
      </c>
      <c r="IK38" s="17">
        <v>4</v>
      </c>
      <c r="IL38" s="17">
        <v>4</v>
      </c>
      <c r="IM38" s="17">
        <v>4</v>
      </c>
      <c r="IN38" s="17">
        <v>4</v>
      </c>
      <c r="IO38" s="17">
        <v>4</v>
      </c>
      <c r="IP38" s="17">
        <v>4</v>
      </c>
      <c r="IQ38" s="17">
        <v>4</v>
      </c>
      <c r="IR38" s="17">
        <v>4</v>
      </c>
      <c r="IS38" s="17">
        <v>4</v>
      </c>
      <c r="IT38" s="17">
        <v>4</v>
      </c>
      <c r="IU38" s="17">
        <v>4</v>
      </c>
      <c r="IV38" s="17">
        <v>4</v>
      </c>
      <c r="IW38" s="17">
        <v>4</v>
      </c>
      <c r="IX38" s="17">
        <v>4</v>
      </c>
      <c r="IY38" s="17">
        <v>4</v>
      </c>
      <c r="IZ38" s="17">
        <v>4</v>
      </c>
      <c r="JA38" s="17">
        <v>4</v>
      </c>
      <c r="JB38" s="17">
        <v>4</v>
      </c>
      <c r="JC38" s="17">
        <v>4</v>
      </c>
      <c r="JD38" s="17">
        <v>4</v>
      </c>
      <c r="JE38" s="17">
        <v>4</v>
      </c>
      <c r="JF38" s="17">
        <v>4</v>
      </c>
      <c r="JG38" s="17">
        <v>4</v>
      </c>
      <c r="JH38" s="17">
        <v>4</v>
      </c>
      <c r="JI38" s="17">
        <v>4</v>
      </c>
      <c r="JJ38" s="17">
        <v>4</v>
      </c>
      <c r="JK38" s="17">
        <v>4</v>
      </c>
      <c r="JL38" s="17">
        <v>4</v>
      </c>
      <c r="JM38" s="17">
        <v>4</v>
      </c>
      <c r="JN38" s="17">
        <v>4</v>
      </c>
      <c r="JO38" s="17">
        <v>4</v>
      </c>
      <c r="JP38" s="17">
        <v>4</v>
      </c>
      <c r="JQ38" s="17">
        <v>4</v>
      </c>
      <c r="JR38" s="17">
        <v>4</v>
      </c>
      <c r="JS38" s="17">
        <v>4</v>
      </c>
      <c r="JT38" s="17">
        <v>4</v>
      </c>
      <c r="JU38" s="17">
        <v>4</v>
      </c>
      <c r="JV38" s="17">
        <v>4</v>
      </c>
      <c r="JW38" s="17">
        <v>4</v>
      </c>
      <c r="JX38" s="17">
        <v>4</v>
      </c>
      <c r="JY38" s="17">
        <v>4</v>
      </c>
      <c r="JZ38" s="17">
        <v>4</v>
      </c>
      <c r="KA38" s="17">
        <v>4</v>
      </c>
      <c r="KB38" s="17">
        <v>4</v>
      </c>
      <c r="KC38" s="17">
        <v>4</v>
      </c>
      <c r="KD38" s="17">
        <v>4</v>
      </c>
      <c r="KE38" s="17">
        <v>4</v>
      </c>
      <c r="KF38" s="18">
        <v>4</v>
      </c>
    </row>
    <row r="39" spans="1:292">
      <c r="A39" s="19" t="s">
        <v>5</v>
      </c>
      <c r="B39" s="19" t="s">
        <v>9</v>
      </c>
      <c r="C39" s="19" t="s">
        <v>16</v>
      </c>
      <c r="D39" s="20"/>
      <c r="E39" s="21">
        <v>22</v>
      </c>
      <c r="F39" s="21">
        <v>22</v>
      </c>
      <c r="G39" s="21">
        <v>22</v>
      </c>
      <c r="H39" s="21">
        <v>15</v>
      </c>
      <c r="I39" s="21">
        <v>10</v>
      </c>
      <c r="J39" s="21">
        <v>5</v>
      </c>
      <c r="K39" s="21">
        <v>6</v>
      </c>
      <c r="L39" s="21">
        <v>6</v>
      </c>
      <c r="M39" s="21">
        <v>6</v>
      </c>
      <c r="N39" s="21">
        <v>6</v>
      </c>
      <c r="O39" s="21">
        <v>6</v>
      </c>
      <c r="P39" s="21">
        <v>6</v>
      </c>
      <c r="Q39" s="21">
        <v>6</v>
      </c>
      <c r="R39" s="21">
        <v>6</v>
      </c>
      <c r="S39" s="21">
        <v>6</v>
      </c>
      <c r="T39" s="21">
        <v>6</v>
      </c>
      <c r="U39" s="21">
        <v>6</v>
      </c>
      <c r="V39" s="21">
        <v>6</v>
      </c>
      <c r="W39" s="21">
        <v>6</v>
      </c>
      <c r="X39" s="21">
        <v>6</v>
      </c>
      <c r="Y39" s="21">
        <v>6</v>
      </c>
      <c r="Z39" s="21">
        <v>5</v>
      </c>
      <c r="AA39" s="21">
        <v>5</v>
      </c>
      <c r="AB39" s="21">
        <v>5</v>
      </c>
      <c r="AC39" s="21">
        <v>5</v>
      </c>
      <c r="AD39" s="21">
        <v>5</v>
      </c>
      <c r="AE39" s="21">
        <v>5</v>
      </c>
      <c r="AF39" s="21">
        <v>5</v>
      </c>
      <c r="AG39" s="21">
        <v>5</v>
      </c>
      <c r="AH39" s="21">
        <v>5</v>
      </c>
      <c r="AI39" s="21">
        <v>5</v>
      </c>
      <c r="AJ39" s="21">
        <v>5</v>
      </c>
      <c r="AK39" s="21">
        <v>5</v>
      </c>
      <c r="AL39" s="21">
        <v>4</v>
      </c>
      <c r="AM39" s="21">
        <v>4</v>
      </c>
      <c r="AN39" s="21">
        <v>4</v>
      </c>
      <c r="AO39" s="21">
        <v>3</v>
      </c>
      <c r="AP39" s="21">
        <v>3</v>
      </c>
      <c r="AQ39" s="21">
        <v>5</v>
      </c>
      <c r="AR39" s="21">
        <v>6</v>
      </c>
      <c r="AS39" s="21">
        <v>6</v>
      </c>
      <c r="AT39" s="21">
        <v>6</v>
      </c>
      <c r="AU39" s="21">
        <v>8</v>
      </c>
      <c r="AV39" s="21">
        <v>9</v>
      </c>
      <c r="AW39" s="21">
        <v>11</v>
      </c>
      <c r="AX39" s="21">
        <v>12</v>
      </c>
      <c r="AY39" s="21">
        <v>12</v>
      </c>
      <c r="AZ39" s="21">
        <v>12</v>
      </c>
      <c r="BA39" s="21">
        <v>13</v>
      </c>
      <c r="BB39" s="21">
        <v>14</v>
      </c>
      <c r="BC39" s="21">
        <v>15</v>
      </c>
      <c r="BD39" s="21">
        <v>15</v>
      </c>
      <c r="BE39" s="21">
        <v>15</v>
      </c>
      <c r="BF39" s="21">
        <v>18</v>
      </c>
      <c r="BG39" s="21">
        <v>21</v>
      </c>
      <c r="BH39" s="21">
        <v>21</v>
      </c>
      <c r="BI39" s="21">
        <v>24</v>
      </c>
      <c r="BJ39" s="21">
        <v>27</v>
      </c>
      <c r="BK39" s="21">
        <v>28</v>
      </c>
      <c r="BL39" s="21">
        <v>29</v>
      </c>
      <c r="BM39" s="21">
        <v>30</v>
      </c>
      <c r="BN39" s="21">
        <v>30</v>
      </c>
      <c r="BO39" s="21">
        <v>29</v>
      </c>
      <c r="BP39" s="21">
        <v>26</v>
      </c>
      <c r="BQ39" s="21">
        <v>27</v>
      </c>
      <c r="BR39" s="21">
        <v>27</v>
      </c>
      <c r="BS39" s="21">
        <v>27</v>
      </c>
      <c r="BT39" s="21">
        <v>28</v>
      </c>
      <c r="BU39" s="21">
        <v>29</v>
      </c>
      <c r="BV39" s="21">
        <v>29</v>
      </c>
      <c r="BW39" s="21">
        <v>29</v>
      </c>
      <c r="BX39" s="21">
        <v>28</v>
      </c>
      <c r="BY39" s="21">
        <v>33</v>
      </c>
      <c r="BZ39" s="21">
        <v>34</v>
      </c>
      <c r="CA39" s="21">
        <v>36</v>
      </c>
      <c r="CB39" s="21">
        <v>50</v>
      </c>
      <c r="CC39" s="21">
        <v>62</v>
      </c>
      <c r="CD39" s="21">
        <v>82</v>
      </c>
      <c r="CE39" s="21">
        <v>106</v>
      </c>
      <c r="CF39" s="21">
        <v>126</v>
      </c>
      <c r="CG39" s="21">
        <v>149</v>
      </c>
      <c r="CH39" s="21">
        <v>175</v>
      </c>
      <c r="CI39" s="21">
        <v>187</v>
      </c>
      <c r="CJ39" s="21">
        <v>199</v>
      </c>
      <c r="CK39" s="21">
        <v>210</v>
      </c>
      <c r="CL39" s="21">
        <v>230</v>
      </c>
      <c r="CM39" s="21">
        <v>245</v>
      </c>
      <c r="CN39" s="21">
        <v>264</v>
      </c>
      <c r="CO39" s="21">
        <v>279</v>
      </c>
      <c r="CP39" s="21">
        <v>300</v>
      </c>
      <c r="CQ39" s="21">
        <v>331</v>
      </c>
      <c r="CR39" s="21">
        <v>357</v>
      </c>
      <c r="CS39" s="21">
        <v>375</v>
      </c>
      <c r="CT39" s="21">
        <v>434</v>
      </c>
      <c r="CU39" s="21">
        <v>505</v>
      </c>
      <c r="CV39" s="21">
        <v>597</v>
      </c>
      <c r="CW39" s="21">
        <v>666</v>
      </c>
      <c r="CX39" s="21">
        <v>733</v>
      </c>
      <c r="CY39" s="21">
        <v>838</v>
      </c>
      <c r="CZ39" s="21">
        <v>940</v>
      </c>
      <c r="DA39" s="21">
        <v>1055</v>
      </c>
      <c r="DB39" s="21">
        <v>1213</v>
      </c>
      <c r="DC39" s="21">
        <v>1302</v>
      </c>
      <c r="DD39" s="21">
        <v>1485</v>
      </c>
      <c r="DE39" s="21">
        <v>1622</v>
      </c>
      <c r="DF39" s="21">
        <v>1877</v>
      </c>
      <c r="DG39" s="21">
        <v>2129</v>
      </c>
      <c r="DH39" s="21">
        <v>2350</v>
      </c>
      <c r="DI39" s="21">
        <v>2537</v>
      </c>
      <c r="DJ39" s="21">
        <v>2800</v>
      </c>
      <c r="DK39" s="21">
        <v>2987</v>
      </c>
      <c r="DL39" s="21">
        <v>3196</v>
      </c>
      <c r="DM39" s="21">
        <v>3364</v>
      </c>
      <c r="DN39" s="21">
        <v>3537</v>
      </c>
      <c r="DO39" s="21">
        <v>3694</v>
      </c>
      <c r="DP39" s="21">
        <v>3826</v>
      </c>
      <c r="DQ39" s="21">
        <v>4004</v>
      </c>
      <c r="DR39" s="21">
        <v>4197</v>
      </c>
      <c r="DS39" s="21">
        <v>4334</v>
      </c>
      <c r="DT39" s="21">
        <v>4486</v>
      </c>
      <c r="DU39" s="21">
        <v>4670</v>
      </c>
      <c r="DV39" s="21">
        <v>4846</v>
      </c>
      <c r="DW39" s="21">
        <v>4982</v>
      </c>
      <c r="DX39" s="21">
        <v>5086</v>
      </c>
      <c r="DY39" s="21">
        <v>5258</v>
      </c>
      <c r="DZ39" s="21">
        <v>5387</v>
      </c>
      <c r="EA39" s="21">
        <v>5542</v>
      </c>
      <c r="EB39" s="21">
        <v>5716</v>
      </c>
      <c r="EC39" s="21">
        <v>5881</v>
      </c>
      <c r="ED39" s="21">
        <v>6062</v>
      </c>
      <c r="EE39" s="21">
        <v>6282</v>
      </c>
      <c r="EF39" s="21">
        <v>6428</v>
      </c>
      <c r="EG39" s="21">
        <v>6643</v>
      </c>
      <c r="EH39" s="21">
        <v>6786</v>
      </c>
      <c r="EI39" s="21">
        <v>6912</v>
      </c>
      <c r="EJ39" s="21">
        <v>7062</v>
      </c>
      <c r="EK39" s="21">
        <v>7195</v>
      </c>
      <c r="EL39" s="21">
        <v>7227</v>
      </c>
      <c r="EM39" s="21">
        <v>7393</v>
      </c>
      <c r="EN39" s="21">
        <v>7492</v>
      </c>
      <c r="EO39" s="21">
        <v>7606</v>
      </c>
      <c r="EP39" s="21">
        <v>7805</v>
      </c>
      <c r="EQ39" s="21">
        <v>7925</v>
      </c>
      <c r="ER39" s="22">
        <v>8042</v>
      </c>
      <c r="ES39" s="21">
        <v>8319</v>
      </c>
      <c r="ET39" s="21">
        <v>8524</v>
      </c>
      <c r="EU39" s="21">
        <v>8788</v>
      </c>
      <c r="EV39" s="21">
        <v>8991</v>
      </c>
      <c r="EW39" s="21">
        <v>9134</v>
      </c>
      <c r="EX39" s="21">
        <v>9292</v>
      </c>
      <c r="EY39" s="21">
        <v>9426</v>
      </c>
      <c r="EZ39" s="21">
        <v>9564</v>
      </c>
      <c r="FA39" s="21">
        <v>9728</v>
      </c>
      <c r="FB39" s="21">
        <v>9954</v>
      </c>
      <c r="FC39" s="21">
        <v>10124</v>
      </c>
      <c r="FD39" s="21">
        <v>10241</v>
      </c>
      <c r="FE39" s="21">
        <v>10482</v>
      </c>
      <c r="FF39" s="21">
        <v>10694</v>
      </c>
      <c r="FG39" s="21">
        <v>10888</v>
      </c>
      <c r="FH39" s="21">
        <v>11324</v>
      </c>
      <c r="FI39" s="21">
        <v>11715</v>
      </c>
      <c r="FJ39" s="21">
        <v>12007</v>
      </c>
      <c r="FK39" s="21">
        <v>12148</v>
      </c>
      <c r="FL39" s="21">
        <v>12320</v>
      </c>
      <c r="FM39" s="21">
        <v>12621</v>
      </c>
      <c r="FN39" s="21">
        <v>12967</v>
      </c>
      <c r="FO39" s="21">
        <v>13252</v>
      </c>
      <c r="FP39" s="21">
        <v>13423</v>
      </c>
      <c r="FQ39" s="21">
        <v>13594</v>
      </c>
      <c r="FR39" s="21">
        <v>13765</v>
      </c>
      <c r="FS39" s="21">
        <v>13936</v>
      </c>
      <c r="FT39" s="21">
        <v>14107</v>
      </c>
      <c r="FU39" s="21">
        <v>14278</v>
      </c>
      <c r="FV39" s="21">
        <v>14449</v>
      </c>
      <c r="FW39" s="21">
        <v>14619</v>
      </c>
      <c r="FX39" s="21">
        <v>14790</v>
      </c>
      <c r="FY39" s="21">
        <v>14961</v>
      </c>
      <c r="FZ39" s="21">
        <v>15132</v>
      </c>
      <c r="GA39" s="21">
        <v>15303</v>
      </c>
      <c r="GB39" s="21">
        <v>15474</v>
      </c>
      <c r="GC39" s="21">
        <v>15645</v>
      </c>
      <c r="GD39" s="21">
        <v>15816</v>
      </c>
      <c r="GE39" s="21">
        <v>15987</v>
      </c>
      <c r="GF39" s="21">
        <v>16158</v>
      </c>
      <c r="GG39" s="21">
        <v>16329</v>
      </c>
      <c r="GH39" s="21">
        <v>16500</v>
      </c>
      <c r="GI39" s="21">
        <v>16670</v>
      </c>
      <c r="GJ39" s="21">
        <v>16841</v>
      </c>
      <c r="GK39" s="21">
        <v>17012</v>
      </c>
      <c r="GL39" s="21">
        <v>17183</v>
      </c>
      <c r="GM39" s="21">
        <v>17354</v>
      </c>
      <c r="GN39" s="21">
        <v>17525</v>
      </c>
      <c r="GO39" s="21">
        <v>17696</v>
      </c>
      <c r="GP39" s="21">
        <v>17867</v>
      </c>
      <c r="GQ39" s="21">
        <v>18038</v>
      </c>
      <c r="GR39" s="21">
        <v>18209</v>
      </c>
      <c r="GS39" s="21">
        <v>18380</v>
      </c>
      <c r="GT39" s="21">
        <v>18550</v>
      </c>
      <c r="GU39" s="21">
        <v>18721</v>
      </c>
      <c r="GV39" s="21">
        <v>18892</v>
      </c>
      <c r="GW39" s="21">
        <v>19063</v>
      </c>
      <c r="GX39" s="21">
        <v>19234</v>
      </c>
      <c r="GY39" s="21">
        <v>19405</v>
      </c>
      <c r="GZ39" s="21">
        <v>19576</v>
      </c>
      <c r="HA39" s="21">
        <v>19747</v>
      </c>
      <c r="HB39" s="21">
        <v>19918</v>
      </c>
      <c r="HC39" s="21">
        <v>20089</v>
      </c>
      <c r="HD39" s="21">
        <v>20260</v>
      </c>
      <c r="HE39" s="21">
        <v>20431</v>
      </c>
      <c r="HF39" s="21">
        <v>20601</v>
      </c>
      <c r="HG39" s="21">
        <v>20772</v>
      </c>
      <c r="HH39" s="21">
        <v>20943</v>
      </c>
      <c r="HI39" s="21">
        <v>21114</v>
      </c>
      <c r="HJ39" s="21">
        <v>21285</v>
      </c>
      <c r="HK39" s="21">
        <v>21456</v>
      </c>
      <c r="HL39" s="21">
        <v>21627</v>
      </c>
      <c r="HM39" s="21">
        <v>21798</v>
      </c>
      <c r="HN39" s="21">
        <v>21969</v>
      </c>
      <c r="HO39" s="21">
        <v>22140</v>
      </c>
      <c r="HP39" s="21">
        <v>22311</v>
      </c>
      <c r="HQ39" s="21">
        <v>22481</v>
      </c>
      <c r="HR39" s="21">
        <v>22652</v>
      </c>
      <c r="HS39" s="21">
        <v>22823</v>
      </c>
      <c r="HT39" s="21">
        <v>22994</v>
      </c>
      <c r="HU39" s="21">
        <v>23165</v>
      </c>
      <c r="HV39" s="21">
        <v>23336</v>
      </c>
      <c r="HW39" s="21">
        <v>23507</v>
      </c>
      <c r="HX39" s="21">
        <v>23678</v>
      </c>
      <c r="HY39" s="21">
        <v>23849</v>
      </c>
      <c r="HZ39" s="21">
        <v>24020</v>
      </c>
      <c r="IA39" s="21">
        <v>24191</v>
      </c>
      <c r="IB39" s="21">
        <v>24362</v>
      </c>
      <c r="IC39" s="21">
        <v>24532</v>
      </c>
      <c r="ID39" s="21">
        <v>24703</v>
      </c>
      <c r="IE39" s="21">
        <v>24874</v>
      </c>
      <c r="IF39" s="21">
        <v>25045</v>
      </c>
      <c r="IG39" s="21">
        <v>25216</v>
      </c>
      <c r="IH39" s="21">
        <v>25387</v>
      </c>
      <c r="II39" s="21">
        <v>25558</v>
      </c>
      <c r="IJ39" s="21">
        <v>25729</v>
      </c>
      <c r="IK39" s="21">
        <v>25900</v>
      </c>
      <c r="IL39" s="21">
        <v>26071</v>
      </c>
      <c r="IM39" s="21">
        <v>26242</v>
      </c>
      <c r="IN39" s="21">
        <v>26412</v>
      </c>
      <c r="IO39" s="21">
        <v>26583</v>
      </c>
      <c r="IP39" s="21">
        <v>26754</v>
      </c>
      <c r="IQ39" s="21">
        <v>26925</v>
      </c>
      <c r="IR39" s="21">
        <v>27096</v>
      </c>
      <c r="IS39" s="21">
        <v>27267</v>
      </c>
      <c r="IT39" s="21">
        <v>27438</v>
      </c>
      <c r="IU39" s="21">
        <v>27609</v>
      </c>
      <c r="IV39" s="21">
        <v>27780</v>
      </c>
      <c r="IW39" s="21">
        <v>27951</v>
      </c>
      <c r="IX39" s="21">
        <v>28122</v>
      </c>
      <c r="IY39" s="21">
        <v>28293</v>
      </c>
      <c r="IZ39" s="21">
        <v>28463</v>
      </c>
      <c r="JA39" s="21">
        <v>28634</v>
      </c>
      <c r="JB39" s="21">
        <v>28805</v>
      </c>
      <c r="JC39" s="21">
        <v>28976</v>
      </c>
      <c r="JD39" s="21">
        <v>29147</v>
      </c>
      <c r="JE39" s="21">
        <v>29318</v>
      </c>
      <c r="JF39" s="21">
        <v>29489</v>
      </c>
      <c r="JG39" s="21">
        <v>29660</v>
      </c>
      <c r="JH39" s="21">
        <v>29831</v>
      </c>
      <c r="JI39" s="21">
        <v>30002</v>
      </c>
      <c r="JJ39" s="21">
        <v>30173</v>
      </c>
      <c r="JK39" s="21">
        <v>30343</v>
      </c>
      <c r="JL39" s="21">
        <v>30514</v>
      </c>
      <c r="JM39" s="21">
        <v>30685</v>
      </c>
      <c r="JN39" s="21">
        <v>30856</v>
      </c>
      <c r="JO39" s="21">
        <v>31027</v>
      </c>
      <c r="JP39" s="21">
        <v>31198</v>
      </c>
      <c r="JQ39" s="21">
        <v>31369</v>
      </c>
      <c r="JR39" s="21">
        <v>31540</v>
      </c>
      <c r="JS39" s="21">
        <v>31711</v>
      </c>
      <c r="JT39" s="21">
        <v>31882</v>
      </c>
      <c r="JU39" s="21">
        <v>32053</v>
      </c>
      <c r="JV39" s="21">
        <v>32224</v>
      </c>
      <c r="JW39" s="21">
        <v>32394</v>
      </c>
      <c r="JX39" s="21">
        <v>32565</v>
      </c>
      <c r="JY39" s="21">
        <v>32736</v>
      </c>
      <c r="JZ39" s="21">
        <v>32907</v>
      </c>
      <c r="KA39" s="21">
        <v>33078</v>
      </c>
      <c r="KB39" s="21">
        <v>33249</v>
      </c>
      <c r="KC39" s="21">
        <v>33420</v>
      </c>
      <c r="KD39" s="21">
        <v>33591</v>
      </c>
      <c r="KE39" s="21">
        <v>33762</v>
      </c>
      <c r="KF39" s="22">
        <v>33933</v>
      </c>
    </row>
    <row r="40" spans="1:292">
      <c r="A40" s="15"/>
      <c r="B40" s="15"/>
      <c r="C40" s="15"/>
      <c r="D40" s="16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/>
      <c r="DC40" s="17"/>
      <c r="DD40" s="17"/>
      <c r="DE40" s="17"/>
      <c r="DF40" s="17"/>
      <c r="DG40" s="17"/>
      <c r="DH40" s="17"/>
      <c r="DI40" s="17"/>
      <c r="DJ40" s="17"/>
      <c r="DK40" s="17"/>
      <c r="DL40" s="17"/>
      <c r="DM40" s="17"/>
      <c r="DN40" s="17"/>
      <c r="DO40" s="17"/>
      <c r="DP40" s="17"/>
      <c r="DQ40" s="17"/>
      <c r="DR40" s="17"/>
      <c r="DS40" s="17"/>
      <c r="DT40" s="17"/>
      <c r="DU40" s="17"/>
      <c r="DV40" s="17"/>
      <c r="DW40" s="17"/>
      <c r="DX40" s="17"/>
      <c r="DY40" s="17"/>
      <c r="DZ40" s="17"/>
      <c r="EA40" s="17"/>
      <c r="EB40" s="17"/>
      <c r="EC40" s="17"/>
      <c r="ED40" s="17"/>
      <c r="EE40" s="17"/>
      <c r="EF40" s="17"/>
      <c r="EG40" s="17"/>
      <c r="EH40" s="17"/>
      <c r="EI40" s="17"/>
      <c r="EJ40" s="17"/>
      <c r="EK40" s="17"/>
      <c r="EL40" s="17"/>
      <c r="EM40" s="17"/>
      <c r="EN40" s="17"/>
      <c r="EO40" s="17"/>
      <c r="EP40" s="17"/>
      <c r="EQ40" s="17"/>
      <c r="ER40" s="18"/>
      <c r="ES40" s="17"/>
      <c r="ET40" s="17"/>
      <c r="EU40" s="17"/>
      <c r="EV40" s="17"/>
      <c r="EW40" s="17"/>
      <c r="EX40" s="17"/>
      <c r="EY40" s="17"/>
      <c r="EZ40" s="17"/>
      <c r="FA40" s="17"/>
      <c r="FB40" s="17"/>
      <c r="FC40" s="17"/>
      <c r="FD40" s="17"/>
      <c r="FE40" s="17"/>
      <c r="FF40" s="17"/>
      <c r="FG40" s="17"/>
      <c r="FH40" s="17"/>
      <c r="FI40" s="17"/>
      <c r="FJ40" s="17"/>
      <c r="FK40" s="17"/>
      <c r="FL40" s="17"/>
      <c r="FM40" s="17"/>
      <c r="FN40" s="17"/>
      <c r="FO40" s="17"/>
      <c r="FP40" s="17"/>
      <c r="FQ40" s="17"/>
      <c r="FR40" s="17"/>
      <c r="FS40" s="17"/>
      <c r="FT40" s="17"/>
      <c r="FU40" s="17"/>
      <c r="FV40" s="17"/>
      <c r="FW40" s="17"/>
      <c r="FX40" s="17"/>
      <c r="FY40" s="17"/>
      <c r="FZ40" s="17"/>
      <c r="GA40" s="17"/>
      <c r="GB40" s="17"/>
      <c r="GC40" s="17"/>
      <c r="GD40" s="17"/>
      <c r="GE40" s="17"/>
      <c r="GF40" s="17"/>
      <c r="GG40" s="17"/>
      <c r="GH40" s="17"/>
      <c r="GI40" s="17"/>
      <c r="GJ40" s="17"/>
      <c r="GK40" s="17"/>
      <c r="GL40" s="17"/>
      <c r="GM40" s="17"/>
      <c r="GN40" s="17"/>
      <c r="GO40" s="17"/>
      <c r="GP40" s="17"/>
      <c r="GQ40" s="17"/>
      <c r="GR40" s="17"/>
      <c r="GS40" s="17"/>
      <c r="GT40" s="17"/>
      <c r="GU40" s="17"/>
      <c r="GV40" s="17"/>
      <c r="GW40" s="17"/>
      <c r="GX40" s="17"/>
      <c r="GY40" s="17"/>
      <c r="GZ40" s="17"/>
      <c r="HA40" s="17"/>
      <c r="HB40" s="17"/>
      <c r="HC40" s="17"/>
      <c r="HD40" s="17"/>
      <c r="HE40" s="17"/>
      <c r="HF40" s="17"/>
      <c r="HG40" s="17"/>
      <c r="HH40" s="17"/>
      <c r="HI40" s="17"/>
      <c r="HJ40" s="17"/>
      <c r="HK40" s="17"/>
      <c r="HL40" s="17"/>
      <c r="HM40" s="17"/>
      <c r="HN40" s="17"/>
      <c r="HO40" s="17"/>
      <c r="HP40" s="17"/>
      <c r="HQ40" s="17"/>
      <c r="HR40" s="17"/>
      <c r="HS40" s="17"/>
      <c r="HT40" s="17"/>
      <c r="HU40" s="17"/>
      <c r="HV40" s="17"/>
      <c r="HW40" s="17"/>
      <c r="HX40" s="17"/>
      <c r="HY40" s="17"/>
      <c r="HZ40" s="17"/>
      <c r="IA40" s="17"/>
      <c r="IB40" s="17"/>
      <c r="IC40" s="17"/>
      <c r="ID40" s="17"/>
      <c r="IE40" s="17"/>
      <c r="IF40" s="17"/>
      <c r="IG40" s="17"/>
      <c r="IH40" s="17"/>
      <c r="II40" s="17"/>
      <c r="IJ40" s="17"/>
      <c r="IK40" s="17"/>
      <c r="IL40" s="17"/>
      <c r="IM40" s="17"/>
      <c r="IN40" s="17"/>
      <c r="IO40" s="17"/>
      <c r="IP40" s="17"/>
      <c r="IQ40" s="17"/>
      <c r="IR40" s="17"/>
      <c r="IS40" s="17"/>
      <c r="IT40" s="17"/>
      <c r="IU40" s="17"/>
      <c r="IV40" s="17"/>
      <c r="IW40" s="17"/>
      <c r="IX40" s="17"/>
      <c r="IY40" s="17"/>
      <c r="IZ40" s="17"/>
      <c r="JA40" s="17"/>
      <c r="JB40" s="17"/>
      <c r="JC40" s="17"/>
      <c r="JD40" s="17"/>
      <c r="JE40" s="17"/>
      <c r="JF40" s="17"/>
      <c r="JG40" s="17"/>
      <c r="JH40" s="17"/>
      <c r="JI40" s="17"/>
      <c r="JJ40" s="17"/>
      <c r="JK40" s="17"/>
      <c r="JL40" s="17"/>
      <c r="JM40" s="17"/>
      <c r="JN40" s="17"/>
      <c r="JO40" s="17"/>
      <c r="JP40" s="17"/>
      <c r="JQ40" s="17"/>
      <c r="JR40" s="17"/>
      <c r="JS40" s="17"/>
      <c r="JT40" s="17"/>
      <c r="JU40" s="17"/>
      <c r="JV40" s="17"/>
      <c r="JW40" s="17"/>
      <c r="JX40" s="17"/>
      <c r="JY40" s="17"/>
      <c r="JZ40" s="17"/>
      <c r="KA40" s="17"/>
      <c r="KB40" s="17"/>
      <c r="KC40" s="17"/>
      <c r="KD40" s="17"/>
      <c r="KE40" s="17"/>
      <c r="KF40" s="18"/>
    </row>
    <row r="41" spans="1:292">
      <c r="A41" s="15" t="s">
        <v>5</v>
      </c>
      <c r="B41" s="15" t="s">
        <v>6</v>
      </c>
      <c r="C41" s="15" t="s">
        <v>17</v>
      </c>
      <c r="D41" s="16"/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>
        <v>0</v>
      </c>
      <c r="AO41" s="17">
        <v>0</v>
      </c>
      <c r="AP41" s="17">
        <v>0</v>
      </c>
      <c r="AQ41" s="17">
        <v>0</v>
      </c>
      <c r="AR41" s="17">
        <v>0</v>
      </c>
      <c r="AS41" s="17">
        <v>0</v>
      </c>
      <c r="AT41" s="17">
        <v>0</v>
      </c>
      <c r="AU41" s="17">
        <v>0</v>
      </c>
      <c r="AV41" s="17">
        <v>0</v>
      </c>
      <c r="AW41" s="17">
        <v>0</v>
      </c>
      <c r="AX41" s="17">
        <v>0</v>
      </c>
      <c r="AY41" s="17">
        <v>0</v>
      </c>
      <c r="AZ41" s="17">
        <v>0</v>
      </c>
      <c r="BA41" s="17">
        <v>0</v>
      </c>
      <c r="BB41" s="17">
        <v>0</v>
      </c>
      <c r="BC41" s="17">
        <v>0</v>
      </c>
      <c r="BD41" s="17">
        <v>0</v>
      </c>
      <c r="BE41" s="17">
        <v>0</v>
      </c>
      <c r="BF41" s="17">
        <v>0</v>
      </c>
      <c r="BG41" s="17">
        <v>0</v>
      </c>
      <c r="BH41" s="17">
        <v>0</v>
      </c>
      <c r="BI41" s="17">
        <v>0</v>
      </c>
      <c r="BJ41" s="17">
        <v>0</v>
      </c>
      <c r="BK41" s="17">
        <v>0</v>
      </c>
      <c r="BL41" s="17">
        <v>0</v>
      </c>
      <c r="BM41" s="17">
        <v>0</v>
      </c>
      <c r="BN41" s="17">
        <v>0</v>
      </c>
      <c r="BO41" s="17">
        <v>0</v>
      </c>
      <c r="BP41" s="17">
        <v>0</v>
      </c>
      <c r="BQ41" s="17">
        <v>0</v>
      </c>
      <c r="BR41" s="17">
        <v>0</v>
      </c>
      <c r="BS41" s="17">
        <v>0</v>
      </c>
      <c r="BT41" s="17">
        <v>0</v>
      </c>
      <c r="BU41" s="17">
        <v>0</v>
      </c>
      <c r="BV41" s="17">
        <v>0</v>
      </c>
      <c r="BW41" s="17">
        <v>0</v>
      </c>
      <c r="BX41" s="17">
        <v>0</v>
      </c>
      <c r="BY41" s="17">
        <v>0</v>
      </c>
      <c r="BZ41" s="17">
        <v>0</v>
      </c>
      <c r="CA41" s="17">
        <v>0</v>
      </c>
      <c r="CB41" s="17">
        <v>0</v>
      </c>
      <c r="CC41" s="17">
        <v>0</v>
      </c>
      <c r="CD41" s="17">
        <v>0</v>
      </c>
      <c r="CE41" s="17">
        <v>0</v>
      </c>
      <c r="CF41" s="17">
        <v>0</v>
      </c>
      <c r="CG41" s="17">
        <v>0</v>
      </c>
      <c r="CH41" s="17">
        <v>0</v>
      </c>
      <c r="CI41" s="17">
        <v>0</v>
      </c>
      <c r="CJ41" s="17">
        <v>0</v>
      </c>
      <c r="CK41" s="17">
        <v>0</v>
      </c>
      <c r="CL41" s="17">
        <v>0</v>
      </c>
      <c r="CM41" s="17">
        <v>0</v>
      </c>
      <c r="CN41" s="17">
        <v>0</v>
      </c>
      <c r="CO41" s="17">
        <v>0</v>
      </c>
      <c r="CP41" s="17">
        <v>0</v>
      </c>
      <c r="CQ41" s="17">
        <v>0</v>
      </c>
      <c r="CR41" s="17">
        <v>0</v>
      </c>
      <c r="CS41" s="17">
        <v>0</v>
      </c>
      <c r="CT41" s="17">
        <v>0</v>
      </c>
      <c r="CU41" s="17">
        <v>0</v>
      </c>
      <c r="CV41" s="17">
        <v>0</v>
      </c>
      <c r="CW41" s="17">
        <v>0</v>
      </c>
      <c r="CX41" s="17">
        <v>0</v>
      </c>
      <c r="CY41" s="17">
        <v>0</v>
      </c>
      <c r="CZ41" s="17">
        <v>0</v>
      </c>
      <c r="DA41" s="17">
        <v>0</v>
      </c>
      <c r="DB41" s="17">
        <v>0</v>
      </c>
      <c r="DC41" s="17">
        <v>0</v>
      </c>
      <c r="DD41" s="17">
        <v>0</v>
      </c>
      <c r="DE41" s="17">
        <v>37</v>
      </c>
      <c r="DF41" s="17">
        <v>38</v>
      </c>
      <c r="DG41" s="17">
        <v>38</v>
      </c>
      <c r="DH41" s="17">
        <v>47</v>
      </c>
      <c r="DI41" s="17">
        <v>51</v>
      </c>
      <c r="DJ41" s="17">
        <v>55</v>
      </c>
      <c r="DK41" s="17">
        <v>57</v>
      </c>
      <c r="DL41" s="17">
        <v>58</v>
      </c>
      <c r="DM41" s="17">
        <v>62</v>
      </c>
      <c r="DN41" s="17">
        <v>69</v>
      </c>
      <c r="DO41" s="17">
        <v>73</v>
      </c>
      <c r="DP41" s="17">
        <v>83</v>
      </c>
      <c r="DQ41" s="17">
        <v>82</v>
      </c>
      <c r="DR41" s="17">
        <v>82</v>
      </c>
      <c r="DS41" s="17">
        <v>93</v>
      </c>
      <c r="DT41" s="17">
        <v>94</v>
      </c>
      <c r="DU41" s="17">
        <v>93</v>
      </c>
      <c r="DV41" s="17">
        <v>96</v>
      </c>
      <c r="DW41" s="17">
        <v>96</v>
      </c>
      <c r="DX41" s="17">
        <v>96</v>
      </c>
      <c r="DY41" s="17">
        <v>98</v>
      </c>
      <c r="DZ41" s="17">
        <v>99</v>
      </c>
      <c r="EA41" s="17">
        <v>101</v>
      </c>
      <c r="EB41" s="17">
        <v>108</v>
      </c>
      <c r="EC41" s="17">
        <v>119</v>
      </c>
      <c r="ED41" s="17">
        <v>126</v>
      </c>
      <c r="EE41" s="17">
        <v>130</v>
      </c>
      <c r="EF41" s="17">
        <v>135</v>
      </c>
      <c r="EG41" s="17">
        <v>140</v>
      </c>
      <c r="EH41" s="17">
        <v>140</v>
      </c>
      <c r="EI41" s="17">
        <v>141</v>
      </c>
      <c r="EJ41" s="17">
        <v>143</v>
      </c>
      <c r="EK41" s="17">
        <v>154</v>
      </c>
      <c r="EL41" s="17">
        <v>159</v>
      </c>
      <c r="EM41" s="17">
        <v>173</v>
      </c>
      <c r="EN41" s="17">
        <v>178</v>
      </c>
      <c r="EO41" s="17">
        <v>183</v>
      </c>
      <c r="EP41" s="17">
        <v>187</v>
      </c>
      <c r="EQ41" s="17">
        <v>195</v>
      </c>
      <c r="ER41" s="18">
        <v>193</v>
      </c>
      <c r="ES41" s="17">
        <v>201</v>
      </c>
      <c r="ET41" s="17">
        <v>205</v>
      </c>
      <c r="EU41" s="17">
        <v>208</v>
      </c>
      <c r="EV41" s="17">
        <v>220</v>
      </c>
      <c r="EW41" s="17">
        <v>226</v>
      </c>
      <c r="EX41" s="17">
        <v>233</v>
      </c>
      <c r="EY41" s="17">
        <v>239</v>
      </c>
      <c r="EZ41" s="17">
        <v>250</v>
      </c>
      <c r="FA41" s="17">
        <v>255</v>
      </c>
      <c r="FB41" s="17">
        <v>264</v>
      </c>
      <c r="FC41" s="17">
        <v>269</v>
      </c>
      <c r="FD41" s="17">
        <v>287</v>
      </c>
      <c r="FE41" s="17">
        <v>292</v>
      </c>
      <c r="FF41" s="17">
        <v>307</v>
      </c>
      <c r="FG41" s="17">
        <v>320</v>
      </c>
      <c r="FH41" s="17">
        <v>345</v>
      </c>
      <c r="FI41" s="17">
        <v>367</v>
      </c>
      <c r="FJ41" s="17">
        <v>389</v>
      </c>
      <c r="FK41" s="17">
        <v>394</v>
      </c>
      <c r="FL41" s="17">
        <v>405</v>
      </c>
      <c r="FM41" s="17">
        <v>429</v>
      </c>
      <c r="FN41" s="17">
        <v>451</v>
      </c>
      <c r="FO41" s="17">
        <v>439</v>
      </c>
      <c r="FP41" s="17">
        <v>444</v>
      </c>
      <c r="FQ41" s="17">
        <v>450</v>
      </c>
      <c r="FR41" s="17">
        <v>457</v>
      </c>
      <c r="FS41" s="17">
        <v>463</v>
      </c>
      <c r="FT41" s="17">
        <v>469</v>
      </c>
      <c r="FU41" s="17">
        <v>475</v>
      </c>
      <c r="FV41" s="17">
        <v>481</v>
      </c>
      <c r="FW41" s="17">
        <v>488</v>
      </c>
      <c r="FX41" s="17">
        <v>494</v>
      </c>
      <c r="FY41" s="17">
        <v>500</v>
      </c>
      <c r="FZ41" s="17">
        <v>506</v>
      </c>
      <c r="GA41" s="17">
        <v>512</v>
      </c>
      <c r="GB41" s="17">
        <v>518</v>
      </c>
      <c r="GC41" s="17">
        <v>525</v>
      </c>
      <c r="GD41" s="17">
        <v>531</v>
      </c>
      <c r="GE41" s="17">
        <v>537</v>
      </c>
      <c r="GF41" s="17">
        <v>543</v>
      </c>
      <c r="GG41" s="17">
        <v>549</v>
      </c>
      <c r="GH41" s="17">
        <v>556</v>
      </c>
      <c r="GI41" s="17">
        <v>562</v>
      </c>
      <c r="GJ41" s="17">
        <v>568</v>
      </c>
      <c r="GK41" s="17">
        <v>574</v>
      </c>
      <c r="GL41" s="17">
        <v>580</v>
      </c>
      <c r="GM41" s="17">
        <v>586</v>
      </c>
      <c r="GN41" s="17">
        <v>593</v>
      </c>
      <c r="GO41" s="17">
        <v>599</v>
      </c>
      <c r="GP41" s="17">
        <v>605</v>
      </c>
      <c r="GQ41" s="17">
        <v>611</v>
      </c>
      <c r="GR41" s="17">
        <v>617</v>
      </c>
      <c r="GS41" s="17">
        <v>624</v>
      </c>
      <c r="GT41" s="17">
        <v>630</v>
      </c>
      <c r="GU41" s="17">
        <v>636</v>
      </c>
      <c r="GV41" s="17">
        <v>642</v>
      </c>
      <c r="GW41" s="17">
        <v>648</v>
      </c>
      <c r="GX41" s="17">
        <v>654</v>
      </c>
      <c r="GY41" s="17">
        <v>661</v>
      </c>
      <c r="GZ41" s="17">
        <v>667</v>
      </c>
      <c r="HA41" s="17">
        <v>673</v>
      </c>
      <c r="HB41" s="17">
        <v>679</v>
      </c>
      <c r="HC41" s="17">
        <v>685</v>
      </c>
      <c r="HD41" s="17">
        <v>692</v>
      </c>
      <c r="HE41" s="17">
        <v>698</v>
      </c>
      <c r="HF41" s="17">
        <v>704</v>
      </c>
      <c r="HG41" s="17">
        <v>710</v>
      </c>
      <c r="HH41" s="17">
        <v>716</v>
      </c>
      <c r="HI41" s="17">
        <v>722</v>
      </c>
      <c r="HJ41" s="17">
        <v>729</v>
      </c>
      <c r="HK41" s="17">
        <v>735</v>
      </c>
      <c r="HL41" s="17">
        <v>741</v>
      </c>
      <c r="HM41" s="17">
        <v>747</v>
      </c>
      <c r="HN41" s="17">
        <v>753</v>
      </c>
      <c r="HO41" s="17">
        <v>760</v>
      </c>
      <c r="HP41" s="17">
        <v>766</v>
      </c>
      <c r="HQ41" s="17">
        <v>772</v>
      </c>
      <c r="HR41" s="17">
        <v>778</v>
      </c>
      <c r="HS41" s="17">
        <v>784</v>
      </c>
      <c r="HT41" s="17">
        <v>790</v>
      </c>
      <c r="HU41" s="17">
        <v>797</v>
      </c>
      <c r="HV41" s="17">
        <v>803</v>
      </c>
      <c r="HW41" s="17">
        <v>809</v>
      </c>
      <c r="HX41" s="17">
        <v>815</v>
      </c>
      <c r="HY41" s="17">
        <v>821</v>
      </c>
      <c r="HZ41" s="17">
        <v>828</v>
      </c>
      <c r="IA41" s="17">
        <v>834</v>
      </c>
      <c r="IB41" s="17">
        <v>840</v>
      </c>
      <c r="IC41" s="17">
        <v>846</v>
      </c>
      <c r="ID41" s="17">
        <v>852</v>
      </c>
      <c r="IE41" s="17">
        <v>858</v>
      </c>
      <c r="IF41" s="17">
        <v>865</v>
      </c>
      <c r="IG41" s="17">
        <v>871</v>
      </c>
      <c r="IH41" s="17">
        <v>877</v>
      </c>
      <c r="II41" s="17">
        <v>883</v>
      </c>
      <c r="IJ41" s="17">
        <v>889</v>
      </c>
      <c r="IK41" s="17">
        <v>897</v>
      </c>
      <c r="IL41" s="17">
        <v>903</v>
      </c>
      <c r="IM41" s="17">
        <v>909</v>
      </c>
      <c r="IN41" s="17">
        <v>915</v>
      </c>
      <c r="IO41" s="17">
        <v>921</v>
      </c>
      <c r="IP41" s="17">
        <v>927</v>
      </c>
      <c r="IQ41" s="17">
        <v>934</v>
      </c>
      <c r="IR41" s="17">
        <v>940</v>
      </c>
      <c r="IS41" s="17">
        <v>946</v>
      </c>
      <c r="IT41" s="17">
        <v>952</v>
      </c>
      <c r="IU41" s="17">
        <v>958</v>
      </c>
      <c r="IV41" s="17">
        <v>965</v>
      </c>
      <c r="IW41" s="17">
        <v>971</v>
      </c>
      <c r="IX41" s="17">
        <v>977</v>
      </c>
      <c r="IY41" s="17">
        <v>983</v>
      </c>
      <c r="IZ41" s="17">
        <v>989</v>
      </c>
      <c r="JA41" s="17">
        <v>995</v>
      </c>
      <c r="JB41" s="17">
        <v>1002</v>
      </c>
      <c r="JC41" s="17">
        <v>1008</v>
      </c>
      <c r="JD41" s="17">
        <v>1014</v>
      </c>
      <c r="JE41" s="17">
        <v>1020</v>
      </c>
      <c r="JF41" s="17">
        <v>1026</v>
      </c>
      <c r="JG41" s="17">
        <v>1033</v>
      </c>
      <c r="JH41" s="17">
        <v>1039</v>
      </c>
      <c r="JI41" s="17">
        <v>1045</v>
      </c>
      <c r="JJ41" s="17">
        <v>1051</v>
      </c>
      <c r="JK41" s="17">
        <v>1057</v>
      </c>
      <c r="JL41" s="17">
        <v>1063</v>
      </c>
      <c r="JM41" s="17">
        <v>1070</v>
      </c>
      <c r="JN41" s="17">
        <v>1076</v>
      </c>
      <c r="JO41" s="17">
        <v>1082</v>
      </c>
      <c r="JP41" s="17">
        <v>1088</v>
      </c>
      <c r="JQ41" s="17">
        <v>1094</v>
      </c>
      <c r="JR41" s="17">
        <v>1101</v>
      </c>
      <c r="JS41" s="17">
        <v>1107</v>
      </c>
      <c r="JT41" s="17">
        <v>1113</v>
      </c>
      <c r="JU41" s="17">
        <v>1119</v>
      </c>
      <c r="JV41" s="17">
        <v>1125</v>
      </c>
      <c r="JW41" s="17">
        <v>1131</v>
      </c>
      <c r="JX41" s="17">
        <v>1138</v>
      </c>
      <c r="JY41" s="17">
        <v>1144</v>
      </c>
      <c r="JZ41" s="17">
        <v>1150</v>
      </c>
      <c r="KA41" s="17">
        <v>1156</v>
      </c>
      <c r="KB41" s="17">
        <v>1162</v>
      </c>
      <c r="KC41" s="17">
        <v>1169</v>
      </c>
      <c r="KD41" s="17">
        <v>1175</v>
      </c>
      <c r="KE41" s="17">
        <v>1181</v>
      </c>
      <c r="KF41" s="18">
        <v>1187</v>
      </c>
    </row>
    <row r="42" spans="1:292">
      <c r="A42" s="15" t="s">
        <v>5</v>
      </c>
      <c r="B42" s="15" t="s">
        <v>8</v>
      </c>
      <c r="C42" s="15" t="s">
        <v>17</v>
      </c>
      <c r="D42" s="16"/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17">
        <v>0</v>
      </c>
      <c r="AM42" s="17">
        <v>0</v>
      </c>
      <c r="AN42" s="17">
        <v>0</v>
      </c>
      <c r="AO42" s="17">
        <v>0</v>
      </c>
      <c r="AP42" s="17">
        <v>0</v>
      </c>
      <c r="AQ42" s="17">
        <v>0</v>
      </c>
      <c r="AR42" s="17">
        <v>0</v>
      </c>
      <c r="AS42" s="17">
        <v>0</v>
      </c>
      <c r="AT42" s="17">
        <v>0</v>
      </c>
      <c r="AU42" s="17">
        <v>0</v>
      </c>
      <c r="AV42" s="17">
        <v>0</v>
      </c>
      <c r="AW42" s="17">
        <v>0</v>
      </c>
      <c r="AX42" s="17">
        <v>0</v>
      </c>
      <c r="AY42" s="17">
        <v>0</v>
      </c>
      <c r="AZ42" s="17">
        <v>0</v>
      </c>
      <c r="BA42" s="17">
        <v>0</v>
      </c>
      <c r="BB42" s="17">
        <v>0</v>
      </c>
      <c r="BC42" s="17">
        <v>0</v>
      </c>
      <c r="BD42" s="17">
        <v>0</v>
      </c>
      <c r="BE42" s="17">
        <v>0</v>
      </c>
      <c r="BF42" s="17">
        <v>0</v>
      </c>
      <c r="BG42" s="17">
        <v>0</v>
      </c>
      <c r="BH42" s="17">
        <v>0</v>
      </c>
      <c r="BI42" s="17">
        <v>0</v>
      </c>
      <c r="BJ42" s="17">
        <v>0</v>
      </c>
      <c r="BK42" s="17">
        <v>0</v>
      </c>
      <c r="BL42" s="17">
        <v>0</v>
      </c>
      <c r="BM42" s="17">
        <v>0</v>
      </c>
      <c r="BN42" s="17">
        <v>0</v>
      </c>
      <c r="BO42" s="17">
        <v>0</v>
      </c>
      <c r="BP42" s="17">
        <v>0</v>
      </c>
      <c r="BQ42" s="17">
        <v>0</v>
      </c>
      <c r="BR42" s="17">
        <v>0</v>
      </c>
      <c r="BS42" s="17">
        <v>0</v>
      </c>
      <c r="BT42" s="17">
        <v>0</v>
      </c>
      <c r="BU42" s="17">
        <v>0</v>
      </c>
      <c r="BV42" s="17">
        <v>0</v>
      </c>
      <c r="BW42" s="17">
        <v>0</v>
      </c>
      <c r="BX42" s="17">
        <v>0</v>
      </c>
      <c r="BY42" s="17">
        <v>0</v>
      </c>
      <c r="BZ42" s="17">
        <v>0</v>
      </c>
      <c r="CA42" s="17">
        <v>0</v>
      </c>
      <c r="CB42" s="17">
        <v>0</v>
      </c>
      <c r="CC42" s="17">
        <v>0</v>
      </c>
      <c r="CD42" s="17">
        <v>0</v>
      </c>
      <c r="CE42" s="17">
        <v>0</v>
      </c>
      <c r="CF42" s="17">
        <v>0</v>
      </c>
      <c r="CG42" s="17">
        <v>0</v>
      </c>
      <c r="CH42" s="17">
        <v>0</v>
      </c>
      <c r="CI42" s="17">
        <v>0</v>
      </c>
      <c r="CJ42" s="17">
        <v>0</v>
      </c>
      <c r="CK42" s="17">
        <v>0</v>
      </c>
      <c r="CL42" s="17">
        <v>0</v>
      </c>
      <c r="CM42" s="17">
        <v>0</v>
      </c>
      <c r="CN42" s="17">
        <v>0</v>
      </c>
      <c r="CO42" s="17">
        <v>0</v>
      </c>
      <c r="CP42" s="17">
        <v>0</v>
      </c>
      <c r="CQ42" s="17">
        <v>0</v>
      </c>
      <c r="CR42" s="17">
        <v>0</v>
      </c>
      <c r="CS42" s="17">
        <v>0</v>
      </c>
      <c r="CT42" s="17">
        <v>0</v>
      </c>
      <c r="CU42" s="17">
        <v>0</v>
      </c>
      <c r="CV42" s="17">
        <v>0</v>
      </c>
      <c r="CW42" s="17">
        <v>0</v>
      </c>
      <c r="CX42" s="17">
        <v>0</v>
      </c>
      <c r="CY42" s="17">
        <v>0</v>
      </c>
      <c r="CZ42" s="17">
        <v>0</v>
      </c>
      <c r="DA42" s="17">
        <v>0</v>
      </c>
      <c r="DB42" s="17">
        <v>0</v>
      </c>
      <c r="DC42" s="17">
        <v>0</v>
      </c>
      <c r="DD42" s="17">
        <v>0</v>
      </c>
      <c r="DE42" s="17">
        <v>0</v>
      </c>
      <c r="DF42" s="17">
        <v>0</v>
      </c>
      <c r="DG42" s="17">
        <v>0</v>
      </c>
      <c r="DH42" s="17">
        <v>0</v>
      </c>
      <c r="DI42" s="17">
        <v>0</v>
      </c>
      <c r="DJ42" s="17">
        <v>0</v>
      </c>
      <c r="DK42" s="17">
        <v>0</v>
      </c>
      <c r="DL42" s="17">
        <v>0</v>
      </c>
      <c r="DM42" s="17">
        <v>0</v>
      </c>
      <c r="DN42" s="17">
        <v>0</v>
      </c>
      <c r="DO42" s="17">
        <v>0</v>
      </c>
      <c r="DP42" s="17">
        <v>0</v>
      </c>
      <c r="DQ42" s="17">
        <v>0</v>
      </c>
      <c r="DR42" s="17">
        <v>0</v>
      </c>
      <c r="DS42" s="17">
        <v>0</v>
      </c>
      <c r="DT42" s="17">
        <v>0</v>
      </c>
      <c r="DU42" s="17">
        <v>0</v>
      </c>
      <c r="DV42" s="17">
        <v>0</v>
      </c>
      <c r="DW42" s="17">
        <v>0</v>
      </c>
      <c r="DX42" s="17">
        <v>0</v>
      </c>
      <c r="DY42" s="17">
        <v>0</v>
      </c>
      <c r="DZ42" s="17">
        <v>0</v>
      </c>
      <c r="EA42" s="17">
        <v>0</v>
      </c>
      <c r="EB42" s="17">
        <v>0</v>
      </c>
      <c r="EC42" s="17">
        <v>0</v>
      </c>
      <c r="ED42" s="17">
        <v>0</v>
      </c>
      <c r="EE42" s="17">
        <v>0</v>
      </c>
      <c r="EF42" s="17">
        <v>0</v>
      </c>
      <c r="EG42" s="17">
        <v>0</v>
      </c>
      <c r="EH42" s="17">
        <v>0</v>
      </c>
      <c r="EI42" s="17">
        <v>0</v>
      </c>
      <c r="EJ42" s="17">
        <v>0</v>
      </c>
      <c r="EK42" s="17">
        <v>0</v>
      </c>
      <c r="EL42" s="17">
        <v>0</v>
      </c>
      <c r="EM42" s="17">
        <v>0</v>
      </c>
      <c r="EN42" s="17">
        <v>0</v>
      </c>
      <c r="EO42" s="17">
        <v>0</v>
      </c>
      <c r="EP42" s="17">
        <v>0</v>
      </c>
      <c r="EQ42" s="17">
        <v>0</v>
      </c>
      <c r="ER42" s="18">
        <v>0</v>
      </c>
      <c r="ES42" s="17">
        <v>0</v>
      </c>
      <c r="ET42" s="17">
        <v>0</v>
      </c>
      <c r="EU42" s="17">
        <v>0</v>
      </c>
      <c r="EV42" s="17">
        <v>0</v>
      </c>
      <c r="EW42" s="17">
        <v>0</v>
      </c>
      <c r="EX42" s="17">
        <v>0</v>
      </c>
      <c r="EY42" s="17">
        <v>0</v>
      </c>
      <c r="EZ42" s="17">
        <v>0</v>
      </c>
      <c r="FA42" s="17">
        <v>0</v>
      </c>
      <c r="FB42" s="17">
        <v>0</v>
      </c>
      <c r="FC42" s="17">
        <v>0</v>
      </c>
      <c r="FD42" s="17">
        <v>0</v>
      </c>
      <c r="FE42" s="17">
        <v>0</v>
      </c>
      <c r="FF42" s="17">
        <v>0</v>
      </c>
      <c r="FG42" s="17">
        <v>0</v>
      </c>
      <c r="FH42" s="17">
        <v>0</v>
      </c>
      <c r="FI42" s="17">
        <v>0</v>
      </c>
      <c r="FJ42" s="17">
        <v>0</v>
      </c>
      <c r="FK42" s="17">
        <v>0</v>
      </c>
      <c r="FL42" s="17">
        <v>0</v>
      </c>
      <c r="FM42" s="17">
        <v>0</v>
      </c>
      <c r="FN42" s="17">
        <v>0</v>
      </c>
      <c r="FO42" s="17">
        <v>0</v>
      </c>
      <c r="FP42" s="17">
        <v>1</v>
      </c>
      <c r="FQ42" s="17">
        <v>1</v>
      </c>
      <c r="FR42" s="17">
        <v>1</v>
      </c>
      <c r="FS42" s="17">
        <v>1</v>
      </c>
      <c r="FT42" s="17">
        <v>1</v>
      </c>
      <c r="FU42" s="17">
        <v>1</v>
      </c>
      <c r="FV42" s="17">
        <v>1</v>
      </c>
      <c r="FW42" s="17">
        <v>1</v>
      </c>
      <c r="FX42" s="17">
        <v>1</v>
      </c>
      <c r="FY42" s="17">
        <v>1</v>
      </c>
      <c r="FZ42" s="17">
        <v>1</v>
      </c>
      <c r="GA42" s="17">
        <v>1</v>
      </c>
      <c r="GB42" s="17">
        <v>1</v>
      </c>
      <c r="GC42" s="17">
        <v>1</v>
      </c>
      <c r="GD42" s="17">
        <v>1</v>
      </c>
      <c r="GE42" s="17">
        <v>1</v>
      </c>
      <c r="GF42" s="17">
        <v>1</v>
      </c>
      <c r="GG42" s="17">
        <v>1</v>
      </c>
      <c r="GH42" s="17">
        <v>1</v>
      </c>
      <c r="GI42" s="17">
        <v>1</v>
      </c>
      <c r="GJ42" s="17">
        <v>1</v>
      </c>
      <c r="GK42" s="17">
        <v>1</v>
      </c>
      <c r="GL42" s="17">
        <v>1</v>
      </c>
      <c r="GM42" s="17">
        <v>1</v>
      </c>
      <c r="GN42" s="17">
        <v>1</v>
      </c>
      <c r="GO42" s="17">
        <v>1</v>
      </c>
      <c r="GP42" s="17">
        <v>1</v>
      </c>
      <c r="GQ42" s="17">
        <v>1</v>
      </c>
      <c r="GR42" s="17">
        <v>1</v>
      </c>
      <c r="GS42" s="17">
        <v>1</v>
      </c>
      <c r="GT42" s="17">
        <v>1</v>
      </c>
      <c r="GU42" s="17">
        <v>1</v>
      </c>
      <c r="GV42" s="17">
        <v>1</v>
      </c>
      <c r="GW42" s="17">
        <v>1</v>
      </c>
      <c r="GX42" s="17">
        <v>1</v>
      </c>
      <c r="GY42" s="17">
        <v>1</v>
      </c>
      <c r="GZ42" s="17">
        <v>1</v>
      </c>
      <c r="HA42" s="17">
        <v>1</v>
      </c>
      <c r="HB42" s="17">
        <v>1</v>
      </c>
      <c r="HC42" s="17">
        <v>1</v>
      </c>
      <c r="HD42" s="17">
        <v>1</v>
      </c>
      <c r="HE42" s="17">
        <v>1</v>
      </c>
      <c r="HF42" s="17">
        <v>1</v>
      </c>
      <c r="HG42" s="17">
        <v>1</v>
      </c>
      <c r="HH42" s="17">
        <v>1</v>
      </c>
      <c r="HI42" s="17">
        <v>1</v>
      </c>
      <c r="HJ42" s="17">
        <v>1</v>
      </c>
      <c r="HK42" s="17">
        <v>1</v>
      </c>
      <c r="HL42" s="17">
        <v>1</v>
      </c>
      <c r="HM42" s="17">
        <v>1</v>
      </c>
      <c r="HN42" s="17">
        <v>1</v>
      </c>
      <c r="HO42" s="17">
        <v>1</v>
      </c>
      <c r="HP42" s="17">
        <v>1</v>
      </c>
      <c r="HQ42" s="17">
        <v>1</v>
      </c>
      <c r="HR42" s="17">
        <v>1</v>
      </c>
      <c r="HS42" s="17">
        <v>1</v>
      </c>
      <c r="HT42" s="17">
        <v>1</v>
      </c>
      <c r="HU42" s="17">
        <v>1</v>
      </c>
      <c r="HV42" s="17">
        <v>1</v>
      </c>
      <c r="HW42" s="17">
        <v>1</v>
      </c>
      <c r="HX42" s="17">
        <v>1</v>
      </c>
      <c r="HY42" s="17">
        <v>1</v>
      </c>
      <c r="HZ42" s="17">
        <v>1</v>
      </c>
      <c r="IA42" s="17">
        <v>1</v>
      </c>
      <c r="IB42" s="17">
        <v>1</v>
      </c>
      <c r="IC42" s="17">
        <v>1</v>
      </c>
      <c r="ID42" s="17">
        <v>1</v>
      </c>
      <c r="IE42" s="17">
        <v>1</v>
      </c>
      <c r="IF42" s="17">
        <v>1</v>
      </c>
      <c r="IG42" s="17">
        <v>1</v>
      </c>
      <c r="IH42" s="17">
        <v>1</v>
      </c>
      <c r="II42" s="17">
        <v>1</v>
      </c>
      <c r="IJ42" s="17">
        <v>1</v>
      </c>
      <c r="IK42" s="17">
        <v>0</v>
      </c>
      <c r="IL42" s="17">
        <v>0</v>
      </c>
      <c r="IM42" s="17">
        <v>0</v>
      </c>
      <c r="IN42" s="17">
        <v>0</v>
      </c>
      <c r="IO42" s="17">
        <v>0</v>
      </c>
      <c r="IP42" s="17">
        <v>0</v>
      </c>
      <c r="IQ42" s="17">
        <v>0</v>
      </c>
      <c r="IR42" s="17">
        <v>0</v>
      </c>
      <c r="IS42" s="17">
        <v>0</v>
      </c>
      <c r="IT42" s="17">
        <v>0</v>
      </c>
      <c r="IU42" s="17">
        <v>0</v>
      </c>
      <c r="IV42" s="17">
        <v>0</v>
      </c>
      <c r="IW42" s="17">
        <v>0</v>
      </c>
      <c r="IX42" s="17">
        <v>0</v>
      </c>
      <c r="IY42" s="17">
        <v>0</v>
      </c>
      <c r="IZ42" s="17">
        <v>0</v>
      </c>
      <c r="JA42" s="17">
        <v>0</v>
      </c>
      <c r="JB42" s="17">
        <v>0</v>
      </c>
      <c r="JC42" s="17">
        <v>0</v>
      </c>
      <c r="JD42" s="17">
        <v>0</v>
      </c>
      <c r="JE42" s="17">
        <v>0</v>
      </c>
      <c r="JF42" s="17">
        <v>0</v>
      </c>
      <c r="JG42" s="17">
        <v>0</v>
      </c>
      <c r="JH42" s="17">
        <v>0</v>
      </c>
      <c r="JI42" s="17">
        <v>0</v>
      </c>
      <c r="JJ42" s="17">
        <v>0</v>
      </c>
      <c r="JK42" s="17">
        <v>0</v>
      </c>
      <c r="JL42" s="17">
        <v>0</v>
      </c>
      <c r="JM42" s="17">
        <v>0</v>
      </c>
      <c r="JN42" s="17">
        <v>0</v>
      </c>
      <c r="JO42" s="17">
        <v>0</v>
      </c>
      <c r="JP42" s="17">
        <v>0</v>
      </c>
      <c r="JQ42" s="17">
        <v>0</v>
      </c>
      <c r="JR42" s="17">
        <v>0</v>
      </c>
      <c r="JS42" s="17">
        <v>0</v>
      </c>
      <c r="JT42" s="17">
        <v>0</v>
      </c>
      <c r="JU42" s="17">
        <v>0</v>
      </c>
      <c r="JV42" s="17">
        <v>0</v>
      </c>
      <c r="JW42" s="17">
        <v>0</v>
      </c>
      <c r="JX42" s="17">
        <v>0</v>
      </c>
      <c r="JY42" s="17">
        <v>0</v>
      </c>
      <c r="JZ42" s="17">
        <v>0</v>
      </c>
      <c r="KA42" s="17">
        <v>0</v>
      </c>
      <c r="KB42" s="17">
        <v>0</v>
      </c>
      <c r="KC42" s="17">
        <v>0</v>
      </c>
      <c r="KD42" s="17">
        <v>0</v>
      </c>
      <c r="KE42" s="17">
        <v>0</v>
      </c>
      <c r="KF42" s="18">
        <v>0</v>
      </c>
    </row>
    <row r="43" spans="1:292">
      <c r="A43" s="19" t="s">
        <v>5</v>
      </c>
      <c r="B43" s="19" t="s">
        <v>9</v>
      </c>
      <c r="C43" s="19" t="s">
        <v>17</v>
      </c>
      <c r="D43" s="20"/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21">
        <v>0</v>
      </c>
      <c r="U43" s="21">
        <v>0</v>
      </c>
      <c r="V43" s="21">
        <v>0</v>
      </c>
      <c r="W43" s="21">
        <v>0</v>
      </c>
      <c r="X43" s="21">
        <v>0</v>
      </c>
      <c r="Y43" s="21">
        <v>0</v>
      </c>
      <c r="Z43" s="21">
        <v>0</v>
      </c>
      <c r="AA43" s="21">
        <v>0</v>
      </c>
      <c r="AB43" s="21">
        <v>0</v>
      </c>
      <c r="AC43" s="21">
        <v>0</v>
      </c>
      <c r="AD43" s="21">
        <v>0</v>
      </c>
      <c r="AE43" s="21">
        <v>0</v>
      </c>
      <c r="AF43" s="21">
        <v>0</v>
      </c>
      <c r="AG43" s="21">
        <v>0</v>
      </c>
      <c r="AH43" s="21">
        <v>0</v>
      </c>
      <c r="AI43" s="21">
        <v>0</v>
      </c>
      <c r="AJ43" s="21">
        <v>0</v>
      </c>
      <c r="AK43" s="21">
        <v>0</v>
      </c>
      <c r="AL43" s="21">
        <v>0</v>
      </c>
      <c r="AM43" s="21">
        <v>0</v>
      </c>
      <c r="AN43" s="21">
        <v>0</v>
      </c>
      <c r="AO43" s="21">
        <v>0</v>
      </c>
      <c r="AP43" s="21">
        <v>0</v>
      </c>
      <c r="AQ43" s="21">
        <v>0</v>
      </c>
      <c r="AR43" s="21">
        <v>0</v>
      </c>
      <c r="AS43" s="21">
        <v>0</v>
      </c>
      <c r="AT43" s="21">
        <v>0</v>
      </c>
      <c r="AU43" s="21">
        <v>0</v>
      </c>
      <c r="AV43" s="21">
        <v>0</v>
      </c>
      <c r="AW43" s="21">
        <v>0</v>
      </c>
      <c r="AX43" s="21">
        <v>0</v>
      </c>
      <c r="AY43" s="21">
        <v>0</v>
      </c>
      <c r="AZ43" s="21">
        <v>0</v>
      </c>
      <c r="BA43" s="21">
        <v>0</v>
      </c>
      <c r="BB43" s="21">
        <v>0</v>
      </c>
      <c r="BC43" s="21">
        <v>0</v>
      </c>
      <c r="BD43" s="21">
        <v>0</v>
      </c>
      <c r="BE43" s="21">
        <v>0</v>
      </c>
      <c r="BF43" s="21">
        <v>0</v>
      </c>
      <c r="BG43" s="21">
        <v>0</v>
      </c>
      <c r="BH43" s="21">
        <v>0</v>
      </c>
      <c r="BI43" s="21">
        <v>0</v>
      </c>
      <c r="BJ43" s="21">
        <v>0</v>
      </c>
      <c r="BK43" s="21">
        <v>0</v>
      </c>
      <c r="BL43" s="21">
        <v>0</v>
      </c>
      <c r="BM43" s="21">
        <v>0</v>
      </c>
      <c r="BN43" s="21">
        <v>0</v>
      </c>
      <c r="BO43" s="21">
        <v>0</v>
      </c>
      <c r="BP43" s="21">
        <v>0</v>
      </c>
      <c r="BQ43" s="21">
        <v>0</v>
      </c>
      <c r="BR43" s="21">
        <v>0</v>
      </c>
      <c r="BS43" s="21">
        <v>0</v>
      </c>
      <c r="BT43" s="21">
        <v>0</v>
      </c>
      <c r="BU43" s="21">
        <v>0</v>
      </c>
      <c r="BV43" s="21">
        <v>0</v>
      </c>
      <c r="BW43" s="21">
        <v>0</v>
      </c>
      <c r="BX43" s="21">
        <v>0</v>
      </c>
      <c r="BY43" s="21">
        <v>0</v>
      </c>
      <c r="BZ43" s="21">
        <v>0</v>
      </c>
      <c r="CA43" s="21">
        <v>0</v>
      </c>
      <c r="CB43" s="21">
        <v>0</v>
      </c>
      <c r="CC43" s="21">
        <v>0</v>
      </c>
      <c r="CD43" s="21">
        <v>0</v>
      </c>
      <c r="CE43" s="21">
        <v>0</v>
      </c>
      <c r="CF43" s="21">
        <v>0</v>
      </c>
      <c r="CG43" s="21">
        <v>0</v>
      </c>
      <c r="CH43" s="21">
        <v>0</v>
      </c>
      <c r="CI43" s="21">
        <v>0</v>
      </c>
      <c r="CJ43" s="21">
        <v>0</v>
      </c>
      <c r="CK43" s="21">
        <v>0</v>
      </c>
      <c r="CL43" s="21">
        <v>0</v>
      </c>
      <c r="CM43" s="21">
        <v>0</v>
      </c>
      <c r="CN43" s="21">
        <v>0</v>
      </c>
      <c r="CO43" s="21">
        <v>0</v>
      </c>
      <c r="CP43" s="21">
        <v>0</v>
      </c>
      <c r="CQ43" s="21">
        <v>0</v>
      </c>
      <c r="CR43" s="21">
        <v>0</v>
      </c>
      <c r="CS43" s="21">
        <v>0</v>
      </c>
      <c r="CT43" s="21">
        <v>0</v>
      </c>
      <c r="CU43" s="21">
        <v>0</v>
      </c>
      <c r="CV43" s="21">
        <v>0</v>
      </c>
      <c r="CW43" s="21">
        <v>0</v>
      </c>
      <c r="CX43" s="21">
        <v>0</v>
      </c>
      <c r="CY43" s="21">
        <v>0</v>
      </c>
      <c r="CZ43" s="21">
        <v>0</v>
      </c>
      <c r="DA43" s="21">
        <v>0</v>
      </c>
      <c r="DB43" s="21">
        <v>0</v>
      </c>
      <c r="DC43" s="21">
        <v>0</v>
      </c>
      <c r="DD43" s="21">
        <v>0</v>
      </c>
      <c r="DE43" s="21">
        <v>37</v>
      </c>
      <c r="DF43" s="21">
        <v>38</v>
      </c>
      <c r="DG43" s="21">
        <v>38</v>
      </c>
      <c r="DH43" s="21">
        <v>47</v>
      </c>
      <c r="DI43" s="21">
        <v>51</v>
      </c>
      <c r="DJ43" s="21">
        <v>55</v>
      </c>
      <c r="DK43" s="21">
        <v>57</v>
      </c>
      <c r="DL43" s="21">
        <v>58</v>
      </c>
      <c r="DM43" s="21">
        <v>62</v>
      </c>
      <c r="DN43" s="21">
        <v>69</v>
      </c>
      <c r="DO43" s="21">
        <v>73</v>
      </c>
      <c r="DP43" s="21">
        <v>83</v>
      </c>
      <c r="DQ43" s="21">
        <v>82</v>
      </c>
      <c r="DR43" s="21">
        <v>82</v>
      </c>
      <c r="DS43" s="21">
        <v>93</v>
      </c>
      <c r="DT43" s="21">
        <v>94</v>
      </c>
      <c r="DU43" s="21">
        <v>93</v>
      </c>
      <c r="DV43" s="21">
        <v>96</v>
      </c>
      <c r="DW43" s="21">
        <v>96</v>
      </c>
      <c r="DX43" s="21">
        <v>96</v>
      </c>
      <c r="DY43" s="21">
        <v>98</v>
      </c>
      <c r="DZ43" s="21">
        <v>99</v>
      </c>
      <c r="EA43" s="21">
        <v>101</v>
      </c>
      <c r="EB43" s="21">
        <v>108</v>
      </c>
      <c r="EC43" s="21">
        <v>119</v>
      </c>
      <c r="ED43" s="21">
        <v>126</v>
      </c>
      <c r="EE43" s="21">
        <v>130</v>
      </c>
      <c r="EF43" s="21">
        <v>135</v>
      </c>
      <c r="EG43" s="21">
        <v>140</v>
      </c>
      <c r="EH43" s="21">
        <v>140</v>
      </c>
      <c r="EI43" s="21">
        <v>141</v>
      </c>
      <c r="EJ43" s="21">
        <v>143</v>
      </c>
      <c r="EK43" s="21">
        <v>154</v>
      </c>
      <c r="EL43" s="21">
        <v>159</v>
      </c>
      <c r="EM43" s="21">
        <v>173</v>
      </c>
      <c r="EN43" s="21">
        <v>178</v>
      </c>
      <c r="EO43" s="21">
        <v>183</v>
      </c>
      <c r="EP43" s="21">
        <v>187</v>
      </c>
      <c r="EQ43" s="21">
        <v>195</v>
      </c>
      <c r="ER43" s="22">
        <v>193</v>
      </c>
      <c r="ES43" s="21">
        <v>201</v>
      </c>
      <c r="ET43" s="21">
        <v>205</v>
      </c>
      <c r="EU43" s="21">
        <v>208</v>
      </c>
      <c r="EV43" s="21">
        <v>220</v>
      </c>
      <c r="EW43" s="21">
        <v>226</v>
      </c>
      <c r="EX43" s="21">
        <v>233</v>
      </c>
      <c r="EY43" s="21">
        <v>239</v>
      </c>
      <c r="EZ43" s="21">
        <v>250</v>
      </c>
      <c r="FA43" s="21">
        <v>255</v>
      </c>
      <c r="FB43" s="21">
        <v>264</v>
      </c>
      <c r="FC43" s="21">
        <v>269</v>
      </c>
      <c r="FD43" s="21">
        <v>287</v>
      </c>
      <c r="FE43" s="21">
        <v>292</v>
      </c>
      <c r="FF43" s="21">
        <v>307</v>
      </c>
      <c r="FG43" s="21">
        <v>320</v>
      </c>
      <c r="FH43" s="21">
        <v>345</v>
      </c>
      <c r="FI43" s="21">
        <v>367</v>
      </c>
      <c r="FJ43" s="21">
        <v>389</v>
      </c>
      <c r="FK43" s="21">
        <v>394</v>
      </c>
      <c r="FL43" s="21">
        <v>405</v>
      </c>
      <c r="FM43" s="21">
        <v>429</v>
      </c>
      <c r="FN43" s="21">
        <v>451</v>
      </c>
      <c r="FO43" s="21">
        <v>439</v>
      </c>
      <c r="FP43" s="21">
        <v>445</v>
      </c>
      <c r="FQ43" s="21">
        <v>451</v>
      </c>
      <c r="FR43" s="21">
        <v>458</v>
      </c>
      <c r="FS43" s="21">
        <v>464</v>
      </c>
      <c r="FT43" s="21">
        <v>470</v>
      </c>
      <c r="FU43" s="21">
        <v>476</v>
      </c>
      <c r="FV43" s="21">
        <v>482</v>
      </c>
      <c r="FW43" s="21">
        <v>489</v>
      </c>
      <c r="FX43" s="21">
        <v>495</v>
      </c>
      <c r="FY43" s="21">
        <v>501</v>
      </c>
      <c r="FZ43" s="21">
        <v>507</v>
      </c>
      <c r="GA43" s="21">
        <v>513</v>
      </c>
      <c r="GB43" s="21">
        <v>519</v>
      </c>
      <c r="GC43" s="21">
        <v>526</v>
      </c>
      <c r="GD43" s="21">
        <v>532</v>
      </c>
      <c r="GE43" s="21">
        <v>538</v>
      </c>
      <c r="GF43" s="21">
        <v>544</v>
      </c>
      <c r="GG43" s="21">
        <v>550</v>
      </c>
      <c r="GH43" s="21">
        <v>557</v>
      </c>
      <c r="GI43" s="21">
        <v>563</v>
      </c>
      <c r="GJ43" s="21">
        <v>569</v>
      </c>
      <c r="GK43" s="21">
        <v>575</v>
      </c>
      <c r="GL43" s="21">
        <v>581</v>
      </c>
      <c r="GM43" s="21">
        <v>587</v>
      </c>
      <c r="GN43" s="21">
        <v>594</v>
      </c>
      <c r="GO43" s="21">
        <v>600</v>
      </c>
      <c r="GP43" s="21">
        <v>606</v>
      </c>
      <c r="GQ43" s="21">
        <v>612</v>
      </c>
      <c r="GR43" s="21">
        <v>618</v>
      </c>
      <c r="GS43" s="21">
        <v>625</v>
      </c>
      <c r="GT43" s="21">
        <v>631</v>
      </c>
      <c r="GU43" s="21">
        <v>637</v>
      </c>
      <c r="GV43" s="21">
        <v>643</v>
      </c>
      <c r="GW43" s="21">
        <v>649</v>
      </c>
      <c r="GX43" s="21">
        <v>655</v>
      </c>
      <c r="GY43" s="21">
        <v>662</v>
      </c>
      <c r="GZ43" s="21">
        <v>668</v>
      </c>
      <c r="HA43" s="21">
        <v>674</v>
      </c>
      <c r="HB43" s="21">
        <v>680</v>
      </c>
      <c r="HC43" s="21">
        <v>686</v>
      </c>
      <c r="HD43" s="21">
        <v>693</v>
      </c>
      <c r="HE43" s="21">
        <v>699</v>
      </c>
      <c r="HF43" s="21">
        <v>705</v>
      </c>
      <c r="HG43" s="21">
        <v>711</v>
      </c>
      <c r="HH43" s="21">
        <v>717</v>
      </c>
      <c r="HI43" s="21">
        <v>723</v>
      </c>
      <c r="HJ43" s="21">
        <v>730</v>
      </c>
      <c r="HK43" s="21">
        <v>736</v>
      </c>
      <c r="HL43" s="21">
        <v>742</v>
      </c>
      <c r="HM43" s="21">
        <v>748</v>
      </c>
      <c r="HN43" s="21">
        <v>754</v>
      </c>
      <c r="HO43" s="21">
        <v>761</v>
      </c>
      <c r="HP43" s="21">
        <v>767</v>
      </c>
      <c r="HQ43" s="21">
        <v>773</v>
      </c>
      <c r="HR43" s="21">
        <v>779</v>
      </c>
      <c r="HS43" s="21">
        <v>785</v>
      </c>
      <c r="HT43" s="21">
        <v>791</v>
      </c>
      <c r="HU43" s="21">
        <v>798</v>
      </c>
      <c r="HV43" s="21">
        <v>804</v>
      </c>
      <c r="HW43" s="21">
        <v>810</v>
      </c>
      <c r="HX43" s="21">
        <v>816</v>
      </c>
      <c r="HY43" s="21">
        <v>822</v>
      </c>
      <c r="HZ43" s="21">
        <v>829</v>
      </c>
      <c r="IA43" s="21">
        <v>835</v>
      </c>
      <c r="IB43" s="21">
        <v>841</v>
      </c>
      <c r="IC43" s="21">
        <v>847</v>
      </c>
      <c r="ID43" s="21">
        <v>853</v>
      </c>
      <c r="IE43" s="21">
        <v>859</v>
      </c>
      <c r="IF43" s="21">
        <v>866</v>
      </c>
      <c r="IG43" s="21">
        <v>872</v>
      </c>
      <c r="IH43" s="21">
        <v>878</v>
      </c>
      <c r="II43" s="21">
        <v>884</v>
      </c>
      <c r="IJ43" s="21">
        <v>890</v>
      </c>
      <c r="IK43" s="21">
        <v>897</v>
      </c>
      <c r="IL43" s="21">
        <v>903</v>
      </c>
      <c r="IM43" s="21">
        <v>909</v>
      </c>
      <c r="IN43" s="21">
        <v>915</v>
      </c>
      <c r="IO43" s="21">
        <v>921</v>
      </c>
      <c r="IP43" s="21">
        <v>927</v>
      </c>
      <c r="IQ43" s="21">
        <v>934</v>
      </c>
      <c r="IR43" s="21">
        <v>940</v>
      </c>
      <c r="IS43" s="21">
        <v>946</v>
      </c>
      <c r="IT43" s="21">
        <v>952</v>
      </c>
      <c r="IU43" s="21">
        <v>958</v>
      </c>
      <c r="IV43" s="21">
        <v>965</v>
      </c>
      <c r="IW43" s="21">
        <v>971</v>
      </c>
      <c r="IX43" s="21">
        <v>977</v>
      </c>
      <c r="IY43" s="21">
        <v>983</v>
      </c>
      <c r="IZ43" s="21">
        <v>989</v>
      </c>
      <c r="JA43" s="21">
        <v>995</v>
      </c>
      <c r="JB43" s="21">
        <v>1002</v>
      </c>
      <c r="JC43" s="21">
        <v>1008</v>
      </c>
      <c r="JD43" s="21">
        <v>1014</v>
      </c>
      <c r="JE43" s="21">
        <v>1020</v>
      </c>
      <c r="JF43" s="21">
        <v>1026</v>
      </c>
      <c r="JG43" s="21">
        <v>1033</v>
      </c>
      <c r="JH43" s="21">
        <v>1039</v>
      </c>
      <c r="JI43" s="21">
        <v>1045</v>
      </c>
      <c r="JJ43" s="21">
        <v>1051</v>
      </c>
      <c r="JK43" s="21">
        <v>1057</v>
      </c>
      <c r="JL43" s="21">
        <v>1063</v>
      </c>
      <c r="JM43" s="21">
        <v>1070</v>
      </c>
      <c r="JN43" s="21">
        <v>1076</v>
      </c>
      <c r="JO43" s="21">
        <v>1082</v>
      </c>
      <c r="JP43" s="21">
        <v>1088</v>
      </c>
      <c r="JQ43" s="21">
        <v>1094</v>
      </c>
      <c r="JR43" s="21">
        <v>1101</v>
      </c>
      <c r="JS43" s="21">
        <v>1107</v>
      </c>
      <c r="JT43" s="21">
        <v>1113</v>
      </c>
      <c r="JU43" s="21">
        <v>1119</v>
      </c>
      <c r="JV43" s="21">
        <v>1125</v>
      </c>
      <c r="JW43" s="21">
        <v>1131</v>
      </c>
      <c r="JX43" s="21">
        <v>1138</v>
      </c>
      <c r="JY43" s="21">
        <v>1144</v>
      </c>
      <c r="JZ43" s="21">
        <v>1150</v>
      </c>
      <c r="KA43" s="21">
        <v>1156</v>
      </c>
      <c r="KB43" s="21">
        <v>1162</v>
      </c>
      <c r="KC43" s="21">
        <v>1169</v>
      </c>
      <c r="KD43" s="21">
        <v>1175</v>
      </c>
      <c r="KE43" s="21">
        <v>1181</v>
      </c>
      <c r="KF43" s="22">
        <v>1187</v>
      </c>
    </row>
    <row r="44" spans="1:292">
      <c r="A44" s="15"/>
      <c r="B44" s="15"/>
      <c r="C44" s="15"/>
      <c r="D44" s="16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7"/>
      <c r="DG44" s="17"/>
      <c r="DH44" s="17"/>
      <c r="DI44" s="17"/>
      <c r="DJ44" s="17"/>
      <c r="DK44" s="17"/>
      <c r="DL44" s="17"/>
      <c r="DM44" s="17"/>
      <c r="DN44" s="17"/>
      <c r="DO44" s="17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17"/>
      <c r="ED44" s="17"/>
      <c r="EE44" s="17"/>
      <c r="EF44" s="17"/>
      <c r="EG44" s="17"/>
      <c r="EH44" s="17"/>
      <c r="EI44" s="17"/>
      <c r="EJ44" s="17"/>
      <c r="EK44" s="17"/>
      <c r="EL44" s="17"/>
      <c r="EM44" s="17"/>
      <c r="EN44" s="17"/>
      <c r="EO44" s="17"/>
      <c r="EP44" s="17"/>
      <c r="EQ44" s="17"/>
      <c r="ER44" s="18"/>
      <c r="ES44" s="17"/>
      <c r="ET44" s="17"/>
      <c r="EU44" s="17"/>
      <c r="EV44" s="17"/>
      <c r="EW44" s="17"/>
      <c r="EX44" s="17"/>
      <c r="EY44" s="17"/>
      <c r="EZ44" s="17"/>
      <c r="FA44" s="17"/>
      <c r="FB44" s="17"/>
      <c r="FC44" s="17"/>
      <c r="FD44" s="17"/>
      <c r="FE44" s="17"/>
      <c r="FF44" s="17"/>
      <c r="FG44" s="17"/>
      <c r="FH44" s="17"/>
      <c r="FI44" s="17"/>
      <c r="FJ44" s="17"/>
      <c r="FK44" s="17"/>
      <c r="FL44" s="17"/>
      <c r="FM44" s="17"/>
      <c r="FN44" s="17"/>
      <c r="FO44" s="17"/>
      <c r="FP44" s="17"/>
      <c r="FQ44" s="17"/>
      <c r="FR44" s="17"/>
      <c r="FS44" s="17"/>
      <c r="FT44" s="17"/>
      <c r="FU44" s="17"/>
      <c r="FV44" s="17"/>
      <c r="FW44" s="17"/>
      <c r="FX44" s="17"/>
      <c r="FY44" s="17"/>
      <c r="FZ44" s="17"/>
      <c r="GA44" s="17"/>
      <c r="GB44" s="17"/>
      <c r="GC44" s="17"/>
      <c r="GD44" s="17"/>
      <c r="GE44" s="17"/>
      <c r="GF44" s="17"/>
      <c r="GG44" s="17"/>
      <c r="GH44" s="17"/>
      <c r="GI44" s="17"/>
      <c r="GJ44" s="17"/>
      <c r="GK44" s="17"/>
      <c r="GL44" s="17"/>
      <c r="GM44" s="17"/>
      <c r="GN44" s="17"/>
      <c r="GO44" s="17"/>
      <c r="GP44" s="17"/>
      <c r="GQ44" s="17"/>
      <c r="GR44" s="17"/>
      <c r="GS44" s="17"/>
      <c r="GT44" s="17"/>
      <c r="GU44" s="17"/>
      <c r="GV44" s="17"/>
      <c r="GW44" s="17"/>
      <c r="GX44" s="17"/>
      <c r="GY44" s="17"/>
      <c r="GZ44" s="17"/>
      <c r="HA44" s="17"/>
      <c r="HB44" s="17"/>
      <c r="HC44" s="17"/>
      <c r="HD44" s="17"/>
      <c r="HE44" s="17"/>
      <c r="HF44" s="17"/>
      <c r="HG44" s="17"/>
      <c r="HH44" s="17"/>
      <c r="HI44" s="17"/>
      <c r="HJ44" s="17"/>
      <c r="HK44" s="17"/>
      <c r="HL44" s="17"/>
      <c r="HM44" s="17"/>
      <c r="HN44" s="17"/>
      <c r="HO44" s="17"/>
      <c r="HP44" s="17"/>
      <c r="HQ44" s="17"/>
      <c r="HR44" s="17"/>
      <c r="HS44" s="17"/>
      <c r="HT44" s="17"/>
      <c r="HU44" s="17"/>
      <c r="HV44" s="17"/>
      <c r="HW44" s="17"/>
      <c r="HX44" s="17"/>
      <c r="HY44" s="17"/>
      <c r="HZ44" s="17"/>
      <c r="IA44" s="17"/>
      <c r="IB44" s="17"/>
      <c r="IC44" s="17"/>
      <c r="ID44" s="17"/>
      <c r="IE44" s="17"/>
      <c r="IF44" s="17"/>
      <c r="IG44" s="17"/>
      <c r="IH44" s="17"/>
      <c r="II44" s="17"/>
      <c r="IJ44" s="17"/>
      <c r="IK44" s="17"/>
      <c r="IL44" s="17"/>
      <c r="IM44" s="17"/>
      <c r="IN44" s="17"/>
      <c r="IO44" s="17"/>
      <c r="IP44" s="17"/>
      <c r="IQ44" s="17"/>
      <c r="IR44" s="17"/>
      <c r="IS44" s="17"/>
      <c r="IT44" s="17"/>
      <c r="IU44" s="17"/>
      <c r="IV44" s="17"/>
      <c r="IW44" s="17"/>
      <c r="IX44" s="17"/>
      <c r="IY44" s="17"/>
      <c r="IZ44" s="17"/>
      <c r="JA44" s="17"/>
      <c r="JB44" s="17"/>
      <c r="JC44" s="17"/>
      <c r="JD44" s="17"/>
      <c r="JE44" s="17"/>
      <c r="JF44" s="17"/>
      <c r="JG44" s="17"/>
      <c r="JH44" s="17"/>
      <c r="JI44" s="17"/>
      <c r="JJ44" s="17"/>
      <c r="JK44" s="17"/>
      <c r="JL44" s="17"/>
      <c r="JM44" s="17"/>
      <c r="JN44" s="17"/>
      <c r="JO44" s="17"/>
      <c r="JP44" s="17"/>
      <c r="JQ44" s="17"/>
      <c r="JR44" s="17"/>
      <c r="JS44" s="17"/>
      <c r="JT44" s="17"/>
      <c r="JU44" s="17"/>
      <c r="JV44" s="17"/>
      <c r="JW44" s="17"/>
      <c r="JX44" s="17"/>
      <c r="JY44" s="17"/>
      <c r="JZ44" s="17"/>
      <c r="KA44" s="17"/>
      <c r="KB44" s="17"/>
      <c r="KC44" s="17"/>
      <c r="KD44" s="17"/>
      <c r="KE44" s="17"/>
      <c r="KF44" s="18"/>
    </row>
    <row r="45" spans="1:292">
      <c r="A45" s="15" t="s">
        <v>5</v>
      </c>
      <c r="B45" s="15" t="s">
        <v>6</v>
      </c>
      <c r="C45" s="15" t="s">
        <v>18</v>
      </c>
      <c r="D45" s="16"/>
      <c r="E45" s="17">
        <v>4217</v>
      </c>
      <c r="F45" s="17">
        <v>4219</v>
      </c>
      <c r="G45" s="17">
        <v>4214</v>
      </c>
      <c r="H45" s="17">
        <v>4209</v>
      </c>
      <c r="I45" s="17">
        <v>4205</v>
      </c>
      <c r="J45" s="17">
        <v>4204</v>
      </c>
      <c r="K45" s="17">
        <v>4206</v>
      </c>
      <c r="L45" s="17">
        <v>4198</v>
      </c>
      <c r="M45" s="17">
        <v>4194</v>
      </c>
      <c r="N45" s="17">
        <v>4187</v>
      </c>
      <c r="O45" s="17">
        <v>4185</v>
      </c>
      <c r="P45" s="17">
        <v>4186</v>
      </c>
      <c r="Q45" s="17">
        <v>4178</v>
      </c>
      <c r="R45" s="17">
        <v>4176</v>
      </c>
      <c r="S45" s="17">
        <v>4178</v>
      </c>
      <c r="T45" s="17">
        <v>4174</v>
      </c>
      <c r="U45" s="17">
        <v>4173</v>
      </c>
      <c r="V45" s="17">
        <v>4168</v>
      </c>
      <c r="W45" s="17">
        <v>4152</v>
      </c>
      <c r="X45" s="17">
        <v>4150</v>
      </c>
      <c r="Y45" s="17">
        <v>4155</v>
      </c>
      <c r="Z45" s="17">
        <v>4150</v>
      </c>
      <c r="AA45" s="17">
        <v>4146</v>
      </c>
      <c r="AB45" s="17">
        <v>4143</v>
      </c>
      <c r="AC45" s="17">
        <v>4145</v>
      </c>
      <c r="AD45" s="17">
        <v>4143</v>
      </c>
      <c r="AE45" s="17">
        <v>4140</v>
      </c>
      <c r="AF45" s="17">
        <v>4135</v>
      </c>
      <c r="AG45" s="17">
        <v>4132</v>
      </c>
      <c r="AH45" s="17">
        <v>4135</v>
      </c>
      <c r="AI45" s="17">
        <v>4126</v>
      </c>
      <c r="AJ45" s="17">
        <v>4122</v>
      </c>
      <c r="AK45" s="17">
        <v>4118</v>
      </c>
      <c r="AL45" s="17">
        <v>4114</v>
      </c>
      <c r="AM45" s="17">
        <v>4099</v>
      </c>
      <c r="AN45" s="17">
        <v>4094</v>
      </c>
      <c r="AO45" s="17">
        <v>4094</v>
      </c>
      <c r="AP45" s="17">
        <v>4086</v>
      </c>
      <c r="AQ45" s="17">
        <v>4083</v>
      </c>
      <c r="AR45" s="17">
        <v>4068</v>
      </c>
      <c r="AS45" s="17">
        <v>4059</v>
      </c>
      <c r="AT45" s="17">
        <v>4059</v>
      </c>
      <c r="AU45" s="17">
        <v>4055</v>
      </c>
      <c r="AV45" s="17">
        <v>4054</v>
      </c>
      <c r="AW45" s="17">
        <v>4044</v>
      </c>
      <c r="AX45" s="17">
        <v>4038</v>
      </c>
      <c r="AY45" s="17">
        <v>4038</v>
      </c>
      <c r="AZ45" s="17">
        <v>4044</v>
      </c>
      <c r="BA45" s="17">
        <v>4037</v>
      </c>
      <c r="BB45" s="17">
        <v>4031</v>
      </c>
      <c r="BC45" s="17">
        <v>4029</v>
      </c>
      <c r="BD45" s="17">
        <v>4023</v>
      </c>
      <c r="BE45" s="17">
        <v>4023</v>
      </c>
      <c r="BF45" s="17">
        <v>4022</v>
      </c>
      <c r="BG45" s="17">
        <v>4016</v>
      </c>
      <c r="BH45" s="17">
        <v>4024</v>
      </c>
      <c r="BI45" s="17">
        <v>4018</v>
      </c>
      <c r="BJ45" s="17">
        <v>4020</v>
      </c>
      <c r="BK45" s="17">
        <v>4016</v>
      </c>
      <c r="BL45" s="17">
        <v>4015</v>
      </c>
      <c r="BM45" s="17">
        <v>4020</v>
      </c>
      <c r="BN45" s="17">
        <v>4012</v>
      </c>
      <c r="BO45" s="17">
        <v>4005</v>
      </c>
      <c r="BP45" s="17">
        <v>4005</v>
      </c>
      <c r="BQ45" s="17">
        <v>3995</v>
      </c>
      <c r="BR45" s="17">
        <v>3986</v>
      </c>
      <c r="BS45" s="17">
        <v>3972</v>
      </c>
      <c r="BT45" s="17">
        <v>3960</v>
      </c>
      <c r="BU45" s="17">
        <v>3952</v>
      </c>
      <c r="BV45" s="17">
        <v>3946</v>
      </c>
      <c r="BW45" s="17">
        <v>3942</v>
      </c>
      <c r="BX45" s="17">
        <v>3940</v>
      </c>
      <c r="BY45" s="17">
        <v>3932</v>
      </c>
      <c r="BZ45" s="17">
        <v>3928</v>
      </c>
      <c r="CA45" s="17">
        <v>3927</v>
      </c>
      <c r="CB45" s="17">
        <v>3927</v>
      </c>
      <c r="CC45" s="17">
        <v>3911</v>
      </c>
      <c r="CD45" s="17">
        <v>3897</v>
      </c>
      <c r="CE45" s="17">
        <v>3891</v>
      </c>
      <c r="CF45" s="17">
        <v>3881</v>
      </c>
      <c r="CG45" s="17">
        <v>3875</v>
      </c>
      <c r="CH45" s="17">
        <v>3866</v>
      </c>
      <c r="CI45" s="17">
        <v>3862</v>
      </c>
      <c r="CJ45" s="17">
        <v>3857</v>
      </c>
      <c r="CK45" s="17">
        <v>3844</v>
      </c>
      <c r="CL45" s="17">
        <v>3840</v>
      </c>
      <c r="CM45" s="17">
        <v>3838</v>
      </c>
      <c r="CN45" s="17">
        <v>3831</v>
      </c>
      <c r="CO45" s="17">
        <v>3825</v>
      </c>
      <c r="CP45" s="17">
        <v>3827</v>
      </c>
      <c r="CQ45" s="17">
        <v>3820</v>
      </c>
      <c r="CR45" s="17">
        <v>3809</v>
      </c>
      <c r="CS45" s="17">
        <v>3809</v>
      </c>
      <c r="CT45" s="17">
        <v>3788</v>
      </c>
      <c r="CU45" s="17">
        <v>3783</v>
      </c>
      <c r="CV45" s="17">
        <v>3779</v>
      </c>
      <c r="CW45" s="17">
        <v>3773</v>
      </c>
      <c r="CX45" s="17">
        <v>3772</v>
      </c>
      <c r="CY45" s="17">
        <v>3769</v>
      </c>
      <c r="CZ45" s="17">
        <v>3762</v>
      </c>
      <c r="DA45" s="17">
        <v>3753</v>
      </c>
      <c r="DB45" s="17">
        <v>3756</v>
      </c>
      <c r="DC45" s="17">
        <v>3753</v>
      </c>
      <c r="DD45" s="17">
        <v>3750</v>
      </c>
      <c r="DE45" s="17">
        <v>3744</v>
      </c>
      <c r="DF45" s="17">
        <v>3747</v>
      </c>
      <c r="DG45" s="17">
        <v>3743</v>
      </c>
      <c r="DH45" s="17">
        <v>3737</v>
      </c>
      <c r="DI45" s="17">
        <v>3733</v>
      </c>
      <c r="DJ45" s="17">
        <v>3726</v>
      </c>
      <c r="DK45" s="17">
        <v>3724</v>
      </c>
      <c r="DL45" s="17">
        <v>3722</v>
      </c>
      <c r="DM45" s="17">
        <v>3711</v>
      </c>
      <c r="DN45" s="17">
        <v>3703</v>
      </c>
      <c r="DO45" s="17">
        <v>3701</v>
      </c>
      <c r="DP45" s="17">
        <v>3697</v>
      </c>
      <c r="DQ45" s="17">
        <v>3695</v>
      </c>
      <c r="DR45" s="17">
        <v>3695</v>
      </c>
      <c r="DS45" s="17">
        <v>3693</v>
      </c>
      <c r="DT45" s="17">
        <v>3688</v>
      </c>
      <c r="DU45" s="17">
        <v>3686</v>
      </c>
      <c r="DV45" s="17">
        <v>3680</v>
      </c>
      <c r="DW45" s="17">
        <v>3677</v>
      </c>
      <c r="DX45" s="17">
        <v>3675</v>
      </c>
      <c r="DY45" s="17">
        <v>3674</v>
      </c>
      <c r="DZ45" s="17">
        <v>3669</v>
      </c>
      <c r="EA45" s="17">
        <v>3664</v>
      </c>
      <c r="EB45" s="17">
        <v>3659</v>
      </c>
      <c r="EC45" s="17">
        <v>3651</v>
      </c>
      <c r="ED45" s="17">
        <v>3648</v>
      </c>
      <c r="EE45" s="17">
        <v>3640</v>
      </c>
      <c r="EF45" s="17">
        <v>3636</v>
      </c>
      <c r="EG45" s="17">
        <v>3629</v>
      </c>
      <c r="EH45" s="17">
        <v>3625</v>
      </c>
      <c r="EI45" s="17">
        <v>3620</v>
      </c>
      <c r="EJ45" s="17">
        <v>3612</v>
      </c>
      <c r="EK45" s="17">
        <v>3611</v>
      </c>
      <c r="EL45" s="17">
        <v>3605</v>
      </c>
      <c r="EM45" s="17">
        <v>3605</v>
      </c>
      <c r="EN45" s="17">
        <v>3604</v>
      </c>
      <c r="EO45" s="17">
        <v>3606</v>
      </c>
      <c r="EP45" s="17">
        <v>3605</v>
      </c>
      <c r="EQ45" s="17">
        <v>3603</v>
      </c>
      <c r="ER45" s="18">
        <v>3600</v>
      </c>
      <c r="ES45" s="17">
        <v>3598</v>
      </c>
      <c r="ET45" s="17">
        <v>3593</v>
      </c>
      <c r="EU45" s="17">
        <v>3591</v>
      </c>
      <c r="EV45" s="17">
        <v>3587</v>
      </c>
      <c r="EW45" s="17">
        <v>3578</v>
      </c>
      <c r="EX45" s="17">
        <v>3578</v>
      </c>
      <c r="EY45" s="17">
        <v>3580</v>
      </c>
      <c r="EZ45" s="17">
        <v>3575</v>
      </c>
      <c r="FA45" s="17">
        <v>3566</v>
      </c>
      <c r="FB45" s="17">
        <v>3564</v>
      </c>
      <c r="FC45" s="17">
        <v>3561</v>
      </c>
      <c r="FD45" s="17">
        <v>3555</v>
      </c>
      <c r="FE45" s="17">
        <v>3551</v>
      </c>
      <c r="FF45" s="17">
        <v>3546</v>
      </c>
      <c r="FG45" s="17">
        <v>3535</v>
      </c>
      <c r="FH45" s="17">
        <v>3526</v>
      </c>
      <c r="FI45" s="17">
        <v>3508</v>
      </c>
      <c r="FJ45" s="17">
        <v>3498</v>
      </c>
      <c r="FK45" s="17">
        <v>3489</v>
      </c>
      <c r="FL45" s="17">
        <v>3488</v>
      </c>
      <c r="FM45" s="17">
        <v>3479</v>
      </c>
      <c r="FN45" s="17">
        <v>3478</v>
      </c>
      <c r="FO45" s="17">
        <v>3473</v>
      </c>
      <c r="FP45" s="17">
        <v>3467</v>
      </c>
      <c r="FQ45" s="17">
        <v>3463</v>
      </c>
      <c r="FR45" s="17">
        <v>3459</v>
      </c>
      <c r="FS45" s="17">
        <v>3455</v>
      </c>
      <c r="FT45" s="17">
        <v>3451</v>
      </c>
      <c r="FU45" s="17">
        <v>3447</v>
      </c>
      <c r="FV45" s="17">
        <v>3443</v>
      </c>
      <c r="FW45" s="17">
        <v>3439</v>
      </c>
      <c r="FX45" s="17">
        <v>3435</v>
      </c>
      <c r="FY45" s="17">
        <v>3431</v>
      </c>
      <c r="FZ45" s="17">
        <v>3427</v>
      </c>
      <c r="GA45" s="17">
        <v>3423</v>
      </c>
      <c r="GB45" s="17">
        <v>3419</v>
      </c>
      <c r="GC45" s="17">
        <v>3415</v>
      </c>
      <c r="GD45" s="17">
        <v>3411</v>
      </c>
      <c r="GE45" s="17">
        <v>3407</v>
      </c>
      <c r="GF45" s="17">
        <v>3403</v>
      </c>
      <c r="GG45" s="17">
        <v>3399</v>
      </c>
      <c r="GH45" s="17">
        <v>3395</v>
      </c>
      <c r="GI45" s="17">
        <v>3391</v>
      </c>
      <c r="GJ45" s="17">
        <v>3387</v>
      </c>
      <c r="GK45" s="17">
        <v>3384</v>
      </c>
      <c r="GL45" s="17">
        <v>3380</v>
      </c>
      <c r="GM45" s="17">
        <v>3376</v>
      </c>
      <c r="GN45" s="17">
        <v>3372</v>
      </c>
      <c r="GO45" s="17">
        <v>3368</v>
      </c>
      <c r="GP45" s="17">
        <v>3364</v>
      </c>
      <c r="GQ45" s="17">
        <v>3360</v>
      </c>
      <c r="GR45" s="17">
        <v>3356</v>
      </c>
      <c r="GS45" s="17">
        <v>3352</v>
      </c>
      <c r="GT45" s="17">
        <v>3349</v>
      </c>
      <c r="GU45" s="17">
        <v>3345</v>
      </c>
      <c r="GV45" s="17">
        <v>3341</v>
      </c>
      <c r="GW45" s="17">
        <v>3337</v>
      </c>
      <c r="GX45" s="17">
        <v>3333</v>
      </c>
      <c r="GY45" s="17">
        <v>3329</v>
      </c>
      <c r="GZ45" s="17">
        <v>3325</v>
      </c>
      <c r="HA45" s="17">
        <v>3322</v>
      </c>
      <c r="HB45" s="17">
        <v>3318</v>
      </c>
      <c r="HC45" s="17">
        <v>3314</v>
      </c>
      <c r="HD45" s="17">
        <v>3310</v>
      </c>
      <c r="HE45" s="17">
        <v>3306</v>
      </c>
      <c r="HF45" s="17">
        <v>3302</v>
      </c>
      <c r="HG45" s="17">
        <v>3299</v>
      </c>
      <c r="HH45" s="17">
        <v>3295</v>
      </c>
      <c r="HI45" s="17">
        <v>3291</v>
      </c>
      <c r="HJ45" s="17">
        <v>3287</v>
      </c>
      <c r="HK45" s="17">
        <v>3283</v>
      </c>
      <c r="HL45" s="17">
        <v>3280</v>
      </c>
      <c r="HM45" s="17">
        <v>3276</v>
      </c>
      <c r="HN45" s="17">
        <v>3272</v>
      </c>
      <c r="HO45" s="17">
        <v>3268</v>
      </c>
      <c r="HP45" s="17">
        <v>3265</v>
      </c>
      <c r="HQ45" s="17">
        <v>3261</v>
      </c>
      <c r="HR45" s="17">
        <v>3257</v>
      </c>
      <c r="HS45" s="17">
        <v>3253</v>
      </c>
      <c r="HT45" s="17">
        <v>3249</v>
      </c>
      <c r="HU45" s="17">
        <v>3246</v>
      </c>
      <c r="HV45" s="17">
        <v>3242</v>
      </c>
      <c r="HW45" s="17">
        <v>3238</v>
      </c>
      <c r="HX45" s="17">
        <v>3235</v>
      </c>
      <c r="HY45" s="17">
        <v>3231</v>
      </c>
      <c r="HZ45" s="17">
        <v>3227</v>
      </c>
      <c r="IA45" s="17">
        <v>3223</v>
      </c>
      <c r="IB45" s="17">
        <v>3220</v>
      </c>
      <c r="IC45" s="17">
        <v>3216</v>
      </c>
      <c r="ID45" s="17">
        <v>3212</v>
      </c>
      <c r="IE45" s="17">
        <v>3208</v>
      </c>
      <c r="IF45" s="17">
        <v>3205</v>
      </c>
      <c r="IG45" s="17">
        <v>3201</v>
      </c>
      <c r="IH45" s="17">
        <v>3197</v>
      </c>
      <c r="II45" s="17">
        <v>3194</v>
      </c>
      <c r="IJ45" s="17">
        <v>3190</v>
      </c>
      <c r="IK45" s="17">
        <v>3223</v>
      </c>
      <c r="IL45" s="17">
        <v>3220</v>
      </c>
      <c r="IM45" s="17">
        <v>3216</v>
      </c>
      <c r="IN45" s="17">
        <v>3212</v>
      </c>
      <c r="IO45" s="17">
        <v>3209</v>
      </c>
      <c r="IP45" s="17">
        <v>3205</v>
      </c>
      <c r="IQ45" s="17">
        <v>3201</v>
      </c>
      <c r="IR45" s="17">
        <v>3198</v>
      </c>
      <c r="IS45" s="17">
        <v>3194</v>
      </c>
      <c r="IT45" s="17">
        <v>3190</v>
      </c>
      <c r="IU45" s="17">
        <v>3187</v>
      </c>
      <c r="IV45" s="17">
        <v>3183</v>
      </c>
      <c r="IW45" s="17">
        <v>3179</v>
      </c>
      <c r="IX45" s="17">
        <v>3176</v>
      </c>
      <c r="IY45" s="17">
        <v>3172</v>
      </c>
      <c r="IZ45" s="17">
        <v>3169</v>
      </c>
      <c r="JA45" s="17">
        <v>3165</v>
      </c>
      <c r="JB45" s="17">
        <v>3161</v>
      </c>
      <c r="JC45" s="17">
        <v>3158</v>
      </c>
      <c r="JD45" s="17">
        <v>3154</v>
      </c>
      <c r="JE45" s="17">
        <v>3150</v>
      </c>
      <c r="JF45" s="17">
        <v>3147</v>
      </c>
      <c r="JG45" s="17">
        <v>3143</v>
      </c>
      <c r="JH45" s="17">
        <v>3140</v>
      </c>
      <c r="JI45" s="17">
        <v>3136</v>
      </c>
      <c r="JJ45" s="17">
        <v>3133</v>
      </c>
      <c r="JK45" s="17">
        <v>3129</v>
      </c>
      <c r="JL45" s="17">
        <v>3125</v>
      </c>
      <c r="JM45" s="17">
        <v>3122</v>
      </c>
      <c r="JN45" s="17">
        <v>3118</v>
      </c>
      <c r="JO45" s="17">
        <v>3115</v>
      </c>
      <c r="JP45" s="17">
        <v>3111</v>
      </c>
      <c r="JQ45" s="17">
        <v>3108</v>
      </c>
      <c r="JR45" s="17">
        <v>3104</v>
      </c>
      <c r="JS45" s="17">
        <v>3100</v>
      </c>
      <c r="JT45" s="17">
        <v>3097</v>
      </c>
      <c r="JU45" s="17">
        <v>3093</v>
      </c>
      <c r="JV45" s="17">
        <v>3090</v>
      </c>
      <c r="JW45" s="17">
        <v>3086</v>
      </c>
      <c r="JX45" s="17">
        <v>3083</v>
      </c>
      <c r="JY45" s="17">
        <v>3079</v>
      </c>
      <c r="JZ45" s="17">
        <v>3076</v>
      </c>
      <c r="KA45" s="17">
        <v>3072</v>
      </c>
      <c r="KB45" s="17">
        <v>3069</v>
      </c>
      <c r="KC45" s="17">
        <v>3065</v>
      </c>
      <c r="KD45" s="17">
        <v>3062</v>
      </c>
      <c r="KE45" s="17">
        <v>3058</v>
      </c>
      <c r="KF45" s="18">
        <v>3055</v>
      </c>
    </row>
    <row r="46" spans="1:292">
      <c r="A46" s="15" t="s">
        <v>5</v>
      </c>
      <c r="B46" s="15" t="s">
        <v>8</v>
      </c>
      <c r="C46" s="15" t="s">
        <v>18</v>
      </c>
      <c r="D46" s="16"/>
      <c r="E46" s="17">
        <v>28</v>
      </c>
      <c r="F46" s="17">
        <v>26</v>
      </c>
      <c r="G46" s="17">
        <v>26</v>
      </c>
      <c r="H46" s="17">
        <v>25</v>
      </c>
      <c r="I46" s="17">
        <v>25</v>
      </c>
      <c r="J46" s="17">
        <v>24</v>
      </c>
      <c r="K46" s="17">
        <v>24</v>
      </c>
      <c r="L46" s="17">
        <v>24</v>
      </c>
      <c r="M46" s="17">
        <v>24</v>
      </c>
      <c r="N46" s="17">
        <v>23</v>
      </c>
      <c r="O46" s="17">
        <v>21</v>
      </c>
      <c r="P46" s="17">
        <v>20</v>
      </c>
      <c r="Q46" s="17">
        <v>20</v>
      </c>
      <c r="R46" s="17">
        <v>20</v>
      </c>
      <c r="S46" s="17">
        <v>20</v>
      </c>
      <c r="T46" s="17">
        <v>19</v>
      </c>
      <c r="U46" s="17">
        <v>18</v>
      </c>
      <c r="V46" s="17">
        <v>18</v>
      </c>
      <c r="W46" s="17">
        <v>18</v>
      </c>
      <c r="X46" s="17">
        <v>18</v>
      </c>
      <c r="Y46" s="17">
        <v>18</v>
      </c>
      <c r="Z46" s="17">
        <v>18</v>
      </c>
      <c r="AA46" s="17">
        <v>18</v>
      </c>
      <c r="AB46" s="17">
        <v>18</v>
      </c>
      <c r="AC46" s="17">
        <v>18</v>
      </c>
      <c r="AD46" s="17">
        <v>18</v>
      </c>
      <c r="AE46" s="17">
        <v>18</v>
      </c>
      <c r="AF46" s="17">
        <v>18</v>
      </c>
      <c r="AG46" s="17">
        <v>18</v>
      </c>
      <c r="AH46" s="17">
        <v>18</v>
      </c>
      <c r="AI46" s="17">
        <v>17</v>
      </c>
      <c r="AJ46" s="17">
        <v>17</v>
      </c>
      <c r="AK46" s="17">
        <v>17</v>
      </c>
      <c r="AL46" s="17">
        <v>17</v>
      </c>
      <c r="AM46" s="17">
        <v>17</v>
      </c>
      <c r="AN46" s="17">
        <v>17</v>
      </c>
      <c r="AO46" s="17">
        <v>17</v>
      </c>
      <c r="AP46" s="17">
        <v>17</v>
      </c>
      <c r="AQ46" s="17">
        <v>16</v>
      </c>
      <c r="AR46" s="17">
        <v>16</v>
      </c>
      <c r="AS46" s="17">
        <v>16</v>
      </c>
      <c r="AT46" s="17">
        <v>16</v>
      </c>
      <c r="AU46" s="17">
        <v>16</v>
      </c>
      <c r="AV46" s="17">
        <v>16</v>
      </c>
      <c r="AW46" s="17">
        <v>16</v>
      </c>
      <c r="AX46" s="17">
        <v>15</v>
      </c>
      <c r="AY46" s="17">
        <v>15</v>
      </c>
      <c r="AZ46" s="17">
        <v>15</v>
      </c>
      <c r="BA46" s="17">
        <v>15</v>
      </c>
      <c r="BB46" s="17">
        <v>15</v>
      </c>
      <c r="BC46" s="17">
        <v>15</v>
      </c>
      <c r="BD46" s="17">
        <v>15</v>
      </c>
      <c r="BE46" s="17">
        <v>13</v>
      </c>
      <c r="BF46" s="17">
        <v>13</v>
      </c>
      <c r="BG46" s="17">
        <v>13</v>
      </c>
      <c r="BH46" s="17">
        <v>11</v>
      </c>
      <c r="BI46" s="17">
        <v>11</v>
      </c>
      <c r="BJ46" s="17">
        <v>10</v>
      </c>
      <c r="BK46" s="17">
        <v>10</v>
      </c>
      <c r="BL46" s="17">
        <v>10</v>
      </c>
      <c r="BM46" s="17">
        <v>10</v>
      </c>
      <c r="BN46" s="17">
        <v>10</v>
      </c>
      <c r="BO46" s="17">
        <v>10</v>
      </c>
      <c r="BP46" s="17">
        <v>10</v>
      </c>
      <c r="BQ46" s="17">
        <v>10</v>
      </c>
      <c r="BR46" s="17">
        <v>10</v>
      </c>
      <c r="BS46" s="17">
        <v>10</v>
      </c>
      <c r="BT46" s="17">
        <v>10</v>
      </c>
      <c r="BU46" s="17">
        <v>9</v>
      </c>
      <c r="BV46" s="17">
        <v>9</v>
      </c>
      <c r="BW46" s="17">
        <v>9</v>
      </c>
      <c r="BX46" s="17">
        <v>9</v>
      </c>
      <c r="BY46" s="17">
        <v>9</v>
      </c>
      <c r="BZ46" s="17">
        <v>9</v>
      </c>
      <c r="CA46" s="17">
        <v>9</v>
      </c>
      <c r="CB46" s="17">
        <v>9</v>
      </c>
      <c r="CC46" s="17">
        <v>9</v>
      </c>
      <c r="CD46" s="17">
        <v>9</v>
      </c>
      <c r="CE46" s="17">
        <v>8</v>
      </c>
      <c r="CF46" s="17">
        <v>8</v>
      </c>
      <c r="CG46" s="17">
        <v>8</v>
      </c>
      <c r="CH46" s="17">
        <v>8</v>
      </c>
      <c r="CI46" s="17">
        <v>8</v>
      </c>
      <c r="CJ46" s="17">
        <v>8</v>
      </c>
      <c r="CK46" s="17">
        <v>8</v>
      </c>
      <c r="CL46" s="17">
        <v>8</v>
      </c>
      <c r="CM46" s="17">
        <v>8</v>
      </c>
      <c r="CN46" s="17">
        <v>8</v>
      </c>
      <c r="CO46" s="17">
        <v>8</v>
      </c>
      <c r="CP46" s="17">
        <v>8</v>
      </c>
      <c r="CQ46" s="17">
        <v>8</v>
      </c>
      <c r="CR46" s="17">
        <v>8</v>
      </c>
      <c r="CS46" s="17">
        <v>8</v>
      </c>
      <c r="CT46" s="17">
        <v>8</v>
      </c>
      <c r="CU46" s="17">
        <v>8</v>
      </c>
      <c r="CV46" s="17">
        <v>8</v>
      </c>
      <c r="CW46" s="17">
        <v>8</v>
      </c>
      <c r="CX46" s="17">
        <v>8</v>
      </c>
      <c r="CY46" s="17">
        <v>7</v>
      </c>
      <c r="CZ46" s="17">
        <v>5</v>
      </c>
      <c r="DA46" s="17">
        <v>5</v>
      </c>
      <c r="DB46" s="17">
        <v>5</v>
      </c>
      <c r="DC46" s="17">
        <v>5</v>
      </c>
      <c r="DD46" s="17">
        <v>5</v>
      </c>
      <c r="DE46" s="17">
        <v>5</v>
      </c>
      <c r="DF46" s="17">
        <v>5</v>
      </c>
      <c r="DG46" s="17">
        <v>5</v>
      </c>
      <c r="DH46" s="17">
        <v>5</v>
      </c>
      <c r="DI46" s="17">
        <v>5</v>
      </c>
      <c r="DJ46" s="17">
        <v>5</v>
      </c>
      <c r="DK46" s="17">
        <v>5</v>
      </c>
      <c r="DL46" s="17">
        <v>5</v>
      </c>
      <c r="DM46" s="17">
        <v>5</v>
      </c>
      <c r="DN46" s="17">
        <v>5</v>
      </c>
      <c r="DO46" s="17">
        <v>5</v>
      </c>
      <c r="DP46" s="17">
        <v>5</v>
      </c>
      <c r="DQ46" s="17">
        <v>5</v>
      </c>
      <c r="DR46" s="17">
        <v>5</v>
      </c>
      <c r="DS46" s="17">
        <v>5</v>
      </c>
      <c r="DT46" s="17">
        <v>5</v>
      </c>
      <c r="DU46" s="17">
        <v>5</v>
      </c>
      <c r="DV46" s="17">
        <v>5</v>
      </c>
      <c r="DW46" s="17">
        <v>5</v>
      </c>
      <c r="DX46" s="17">
        <v>5</v>
      </c>
      <c r="DY46" s="17">
        <v>5</v>
      </c>
      <c r="DZ46" s="17">
        <v>5</v>
      </c>
      <c r="EA46" s="17">
        <v>5</v>
      </c>
      <c r="EB46" s="17">
        <v>5</v>
      </c>
      <c r="EC46" s="17">
        <v>5</v>
      </c>
      <c r="ED46" s="17">
        <v>5</v>
      </c>
      <c r="EE46" s="17">
        <v>5</v>
      </c>
      <c r="EF46" s="17">
        <v>5</v>
      </c>
      <c r="EG46" s="17">
        <v>5</v>
      </c>
      <c r="EH46" s="17">
        <v>5</v>
      </c>
      <c r="EI46" s="17">
        <v>5</v>
      </c>
      <c r="EJ46" s="17">
        <v>5</v>
      </c>
      <c r="EK46" s="17">
        <v>5</v>
      </c>
      <c r="EL46" s="17">
        <v>5</v>
      </c>
      <c r="EM46" s="17">
        <v>5</v>
      </c>
      <c r="EN46" s="17">
        <v>5</v>
      </c>
      <c r="EO46" s="17">
        <v>5</v>
      </c>
      <c r="EP46" s="17">
        <v>5</v>
      </c>
      <c r="EQ46" s="17">
        <v>5</v>
      </c>
      <c r="ER46" s="18">
        <v>5</v>
      </c>
      <c r="ES46" s="17">
        <v>5</v>
      </c>
      <c r="ET46" s="17">
        <v>5</v>
      </c>
      <c r="EU46" s="17">
        <v>5</v>
      </c>
      <c r="EV46" s="17">
        <v>5</v>
      </c>
      <c r="EW46" s="17">
        <v>5</v>
      </c>
      <c r="EX46" s="17">
        <v>5</v>
      </c>
      <c r="EY46" s="17">
        <v>5</v>
      </c>
      <c r="EZ46" s="17">
        <v>5</v>
      </c>
      <c r="FA46" s="17">
        <v>5</v>
      </c>
      <c r="FB46" s="17">
        <v>5</v>
      </c>
      <c r="FC46" s="17">
        <v>5</v>
      </c>
      <c r="FD46" s="17">
        <v>5</v>
      </c>
      <c r="FE46" s="17">
        <v>5</v>
      </c>
      <c r="FF46" s="17">
        <v>5</v>
      </c>
      <c r="FG46" s="17">
        <v>5</v>
      </c>
      <c r="FH46" s="17">
        <v>5</v>
      </c>
      <c r="FI46" s="17">
        <v>5</v>
      </c>
      <c r="FJ46" s="17">
        <v>5</v>
      </c>
      <c r="FK46" s="17">
        <v>5</v>
      </c>
      <c r="FL46" s="17">
        <v>4</v>
      </c>
      <c r="FM46" s="17">
        <v>4</v>
      </c>
      <c r="FN46" s="17">
        <v>4</v>
      </c>
      <c r="FO46" s="17">
        <v>4</v>
      </c>
      <c r="FP46" s="17">
        <v>41</v>
      </c>
      <c r="FQ46" s="17">
        <v>41</v>
      </c>
      <c r="FR46" s="17">
        <v>41</v>
      </c>
      <c r="FS46" s="17">
        <v>41</v>
      </c>
      <c r="FT46" s="17">
        <v>41</v>
      </c>
      <c r="FU46" s="17">
        <v>41</v>
      </c>
      <c r="FV46" s="17">
        <v>41</v>
      </c>
      <c r="FW46" s="17">
        <v>41</v>
      </c>
      <c r="FX46" s="17">
        <v>41</v>
      </c>
      <c r="FY46" s="17">
        <v>41</v>
      </c>
      <c r="FZ46" s="17">
        <v>41</v>
      </c>
      <c r="GA46" s="17">
        <v>41</v>
      </c>
      <c r="GB46" s="17">
        <v>41</v>
      </c>
      <c r="GC46" s="17">
        <v>41</v>
      </c>
      <c r="GD46" s="17">
        <v>41</v>
      </c>
      <c r="GE46" s="17">
        <v>41</v>
      </c>
      <c r="GF46" s="17">
        <v>41</v>
      </c>
      <c r="GG46" s="17">
        <v>41</v>
      </c>
      <c r="GH46" s="17">
        <v>41</v>
      </c>
      <c r="GI46" s="17">
        <v>41</v>
      </c>
      <c r="GJ46" s="17">
        <v>41</v>
      </c>
      <c r="GK46" s="17">
        <v>41</v>
      </c>
      <c r="GL46" s="17">
        <v>41</v>
      </c>
      <c r="GM46" s="17">
        <v>41</v>
      </c>
      <c r="GN46" s="17">
        <v>41</v>
      </c>
      <c r="GO46" s="17">
        <v>41</v>
      </c>
      <c r="GP46" s="17">
        <v>41</v>
      </c>
      <c r="GQ46" s="17">
        <v>41</v>
      </c>
      <c r="GR46" s="17">
        <v>41</v>
      </c>
      <c r="GS46" s="17">
        <v>41</v>
      </c>
      <c r="GT46" s="17">
        <v>41</v>
      </c>
      <c r="GU46" s="17">
        <v>41</v>
      </c>
      <c r="GV46" s="17">
        <v>41</v>
      </c>
      <c r="GW46" s="17">
        <v>41</v>
      </c>
      <c r="GX46" s="17">
        <v>41</v>
      </c>
      <c r="GY46" s="17">
        <v>41</v>
      </c>
      <c r="GZ46" s="17">
        <v>41</v>
      </c>
      <c r="HA46" s="17">
        <v>41</v>
      </c>
      <c r="HB46" s="17">
        <v>41</v>
      </c>
      <c r="HC46" s="17">
        <v>41</v>
      </c>
      <c r="HD46" s="17">
        <v>41</v>
      </c>
      <c r="HE46" s="17">
        <v>41</v>
      </c>
      <c r="HF46" s="17">
        <v>41</v>
      </c>
      <c r="HG46" s="17">
        <v>41</v>
      </c>
      <c r="HH46" s="17">
        <v>41</v>
      </c>
      <c r="HI46" s="17">
        <v>41</v>
      </c>
      <c r="HJ46" s="17">
        <v>41</v>
      </c>
      <c r="HK46" s="17">
        <v>41</v>
      </c>
      <c r="HL46" s="17">
        <v>41</v>
      </c>
      <c r="HM46" s="17">
        <v>41</v>
      </c>
      <c r="HN46" s="17">
        <v>41</v>
      </c>
      <c r="HO46" s="17">
        <v>41</v>
      </c>
      <c r="HP46" s="17">
        <v>41</v>
      </c>
      <c r="HQ46" s="17">
        <v>41</v>
      </c>
      <c r="HR46" s="17">
        <v>41</v>
      </c>
      <c r="HS46" s="17">
        <v>41</v>
      </c>
      <c r="HT46" s="17">
        <v>41</v>
      </c>
      <c r="HU46" s="17">
        <v>41</v>
      </c>
      <c r="HV46" s="17">
        <v>41</v>
      </c>
      <c r="HW46" s="17">
        <v>41</v>
      </c>
      <c r="HX46" s="17">
        <v>41</v>
      </c>
      <c r="HY46" s="17">
        <v>41</v>
      </c>
      <c r="HZ46" s="17">
        <v>41</v>
      </c>
      <c r="IA46" s="17">
        <v>41</v>
      </c>
      <c r="IB46" s="17">
        <v>41</v>
      </c>
      <c r="IC46" s="17">
        <v>41</v>
      </c>
      <c r="ID46" s="17">
        <v>41</v>
      </c>
      <c r="IE46" s="17">
        <v>41</v>
      </c>
      <c r="IF46" s="17">
        <v>41</v>
      </c>
      <c r="IG46" s="17">
        <v>41</v>
      </c>
      <c r="IH46" s="17">
        <v>41</v>
      </c>
      <c r="II46" s="17">
        <v>41</v>
      </c>
      <c r="IJ46" s="17">
        <v>41</v>
      </c>
      <c r="IK46" s="17">
        <v>4</v>
      </c>
      <c r="IL46" s="17">
        <v>4</v>
      </c>
      <c r="IM46" s="17">
        <v>4</v>
      </c>
      <c r="IN46" s="17">
        <v>4</v>
      </c>
      <c r="IO46" s="17">
        <v>4</v>
      </c>
      <c r="IP46" s="17">
        <v>4</v>
      </c>
      <c r="IQ46" s="17">
        <v>4</v>
      </c>
      <c r="IR46" s="17">
        <v>4</v>
      </c>
      <c r="IS46" s="17">
        <v>4</v>
      </c>
      <c r="IT46" s="17">
        <v>4</v>
      </c>
      <c r="IU46" s="17">
        <v>4</v>
      </c>
      <c r="IV46" s="17">
        <v>4</v>
      </c>
      <c r="IW46" s="17">
        <v>4</v>
      </c>
      <c r="IX46" s="17">
        <v>4</v>
      </c>
      <c r="IY46" s="17">
        <v>4</v>
      </c>
      <c r="IZ46" s="17">
        <v>4</v>
      </c>
      <c r="JA46" s="17">
        <v>4</v>
      </c>
      <c r="JB46" s="17">
        <v>4</v>
      </c>
      <c r="JC46" s="17">
        <v>4</v>
      </c>
      <c r="JD46" s="17">
        <v>4</v>
      </c>
      <c r="JE46" s="17">
        <v>4</v>
      </c>
      <c r="JF46" s="17">
        <v>4</v>
      </c>
      <c r="JG46" s="17">
        <v>4</v>
      </c>
      <c r="JH46" s="17">
        <v>4</v>
      </c>
      <c r="JI46" s="17">
        <v>4</v>
      </c>
      <c r="JJ46" s="17">
        <v>4</v>
      </c>
      <c r="JK46" s="17">
        <v>4</v>
      </c>
      <c r="JL46" s="17">
        <v>4</v>
      </c>
      <c r="JM46" s="17">
        <v>4</v>
      </c>
      <c r="JN46" s="17">
        <v>4</v>
      </c>
      <c r="JO46" s="17">
        <v>4</v>
      </c>
      <c r="JP46" s="17">
        <v>4</v>
      </c>
      <c r="JQ46" s="17">
        <v>4</v>
      </c>
      <c r="JR46" s="17">
        <v>4</v>
      </c>
      <c r="JS46" s="17">
        <v>4</v>
      </c>
      <c r="JT46" s="17">
        <v>4</v>
      </c>
      <c r="JU46" s="17">
        <v>4</v>
      </c>
      <c r="JV46" s="17">
        <v>4</v>
      </c>
      <c r="JW46" s="17">
        <v>4</v>
      </c>
      <c r="JX46" s="17">
        <v>4</v>
      </c>
      <c r="JY46" s="17">
        <v>4</v>
      </c>
      <c r="JZ46" s="17">
        <v>4</v>
      </c>
      <c r="KA46" s="17">
        <v>4</v>
      </c>
      <c r="KB46" s="17">
        <v>4</v>
      </c>
      <c r="KC46" s="17">
        <v>4</v>
      </c>
      <c r="KD46" s="17">
        <v>4</v>
      </c>
      <c r="KE46" s="17">
        <v>4</v>
      </c>
      <c r="KF46" s="18">
        <v>4</v>
      </c>
    </row>
    <row r="47" spans="1:292">
      <c r="A47" s="19" t="s">
        <v>5</v>
      </c>
      <c r="B47" s="19" t="s">
        <v>9</v>
      </c>
      <c r="C47" s="19" t="s">
        <v>18</v>
      </c>
      <c r="D47" s="20"/>
      <c r="E47" s="21">
        <v>4245</v>
      </c>
      <c r="F47" s="21">
        <v>4245</v>
      </c>
      <c r="G47" s="21">
        <v>4240</v>
      </c>
      <c r="H47" s="21">
        <v>4234</v>
      </c>
      <c r="I47" s="21">
        <v>4230</v>
      </c>
      <c r="J47" s="21">
        <v>4228</v>
      </c>
      <c r="K47" s="21">
        <v>4230</v>
      </c>
      <c r="L47" s="21">
        <v>4222</v>
      </c>
      <c r="M47" s="21">
        <v>4218</v>
      </c>
      <c r="N47" s="21">
        <v>4210</v>
      </c>
      <c r="O47" s="21">
        <v>4206</v>
      </c>
      <c r="P47" s="21">
        <v>4206</v>
      </c>
      <c r="Q47" s="21">
        <v>4198</v>
      </c>
      <c r="R47" s="21">
        <v>4196</v>
      </c>
      <c r="S47" s="21">
        <v>4198</v>
      </c>
      <c r="T47" s="21">
        <v>4193</v>
      </c>
      <c r="U47" s="21">
        <v>4191</v>
      </c>
      <c r="V47" s="21">
        <v>4186</v>
      </c>
      <c r="W47" s="21">
        <v>4170</v>
      </c>
      <c r="X47" s="21">
        <v>4168</v>
      </c>
      <c r="Y47" s="21">
        <v>4173</v>
      </c>
      <c r="Z47" s="21">
        <v>4168</v>
      </c>
      <c r="AA47" s="21">
        <v>4164</v>
      </c>
      <c r="AB47" s="21">
        <v>4161</v>
      </c>
      <c r="AC47" s="21">
        <v>4163</v>
      </c>
      <c r="AD47" s="21">
        <v>4161</v>
      </c>
      <c r="AE47" s="21">
        <v>4158</v>
      </c>
      <c r="AF47" s="21">
        <v>4153</v>
      </c>
      <c r="AG47" s="21">
        <v>4150</v>
      </c>
      <c r="AH47" s="21">
        <v>4153</v>
      </c>
      <c r="AI47" s="21">
        <v>4143</v>
      </c>
      <c r="AJ47" s="21">
        <v>4139</v>
      </c>
      <c r="AK47" s="21">
        <v>4135</v>
      </c>
      <c r="AL47" s="21">
        <v>4131</v>
      </c>
      <c r="AM47" s="21">
        <v>4116</v>
      </c>
      <c r="AN47" s="21">
        <v>4111</v>
      </c>
      <c r="AO47" s="21">
        <v>4111</v>
      </c>
      <c r="AP47" s="21">
        <v>4103</v>
      </c>
      <c r="AQ47" s="21">
        <v>4099</v>
      </c>
      <c r="AR47" s="21">
        <v>4084</v>
      </c>
      <c r="AS47" s="21">
        <v>4075</v>
      </c>
      <c r="AT47" s="21">
        <v>4075</v>
      </c>
      <c r="AU47" s="21">
        <v>4071</v>
      </c>
      <c r="AV47" s="21">
        <v>4070</v>
      </c>
      <c r="AW47" s="21">
        <v>4060</v>
      </c>
      <c r="AX47" s="21">
        <v>4053</v>
      </c>
      <c r="AY47" s="21">
        <v>4053</v>
      </c>
      <c r="AZ47" s="21">
        <v>4059</v>
      </c>
      <c r="BA47" s="21">
        <v>4052</v>
      </c>
      <c r="BB47" s="21">
        <v>4046</v>
      </c>
      <c r="BC47" s="21">
        <v>4044</v>
      </c>
      <c r="BD47" s="21">
        <v>4038</v>
      </c>
      <c r="BE47" s="21">
        <v>4036</v>
      </c>
      <c r="BF47" s="21">
        <v>4035</v>
      </c>
      <c r="BG47" s="21">
        <v>4029</v>
      </c>
      <c r="BH47" s="21">
        <v>4035</v>
      </c>
      <c r="BI47" s="21">
        <v>4029</v>
      </c>
      <c r="BJ47" s="21">
        <v>4030</v>
      </c>
      <c r="BK47" s="21">
        <v>4026</v>
      </c>
      <c r="BL47" s="21">
        <v>4025</v>
      </c>
      <c r="BM47" s="21">
        <v>4030</v>
      </c>
      <c r="BN47" s="21">
        <v>4022</v>
      </c>
      <c r="BO47" s="21">
        <v>4015</v>
      </c>
      <c r="BP47" s="21">
        <v>4015</v>
      </c>
      <c r="BQ47" s="21">
        <v>4005</v>
      </c>
      <c r="BR47" s="21">
        <v>3996</v>
      </c>
      <c r="BS47" s="21">
        <v>3982</v>
      </c>
      <c r="BT47" s="21">
        <v>3970</v>
      </c>
      <c r="BU47" s="21">
        <v>3961</v>
      </c>
      <c r="BV47" s="21">
        <v>3955</v>
      </c>
      <c r="BW47" s="21">
        <v>3951</v>
      </c>
      <c r="BX47" s="21">
        <v>3949</v>
      </c>
      <c r="BY47" s="21">
        <v>3941</v>
      </c>
      <c r="BZ47" s="21">
        <v>3937</v>
      </c>
      <c r="CA47" s="21">
        <v>3936</v>
      </c>
      <c r="CB47" s="21">
        <v>3936</v>
      </c>
      <c r="CC47" s="21">
        <v>3920</v>
      </c>
      <c r="CD47" s="21">
        <v>3906</v>
      </c>
      <c r="CE47" s="21">
        <v>3899</v>
      </c>
      <c r="CF47" s="21">
        <v>3889</v>
      </c>
      <c r="CG47" s="21">
        <v>3883</v>
      </c>
      <c r="CH47" s="21">
        <v>3874</v>
      </c>
      <c r="CI47" s="21">
        <v>3870</v>
      </c>
      <c r="CJ47" s="21">
        <v>3865</v>
      </c>
      <c r="CK47" s="21">
        <v>3852</v>
      </c>
      <c r="CL47" s="21">
        <v>3848</v>
      </c>
      <c r="CM47" s="21">
        <v>3846</v>
      </c>
      <c r="CN47" s="21">
        <v>3839</v>
      </c>
      <c r="CO47" s="21">
        <v>3833</v>
      </c>
      <c r="CP47" s="21">
        <v>3835</v>
      </c>
      <c r="CQ47" s="21">
        <v>3828</v>
      </c>
      <c r="CR47" s="21">
        <v>3817</v>
      </c>
      <c r="CS47" s="21">
        <v>3817</v>
      </c>
      <c r="CT47" s="21">
        <v>3796</v>
      </c>
      <c r="CU47" s="21">
        <v>3791</v>
      </c>
      <c r="CV47" s="21">
        <v>3787</v>
      </c>
      <c r="CW47" s="21">
        <v>3781</v>
      </c>
      <c r="CX47" s="21">
        <v>3780</v>
      </c>
      <c r="CY47" s="21">
        <v>3776</v>
      </c>
      <c r="CZ47" s="21">
        <v>3767</v>
      </c>
      <c r="DA47" s="21">
        <v>3758</v>
      </c>
      <c r="DB47" s="21">
        <v>3761</v>
      </c>
      <c r="DC47" s="21">
        <v>3758</v>
      </c>
      <c r="DD47" s="21">
        <v>3755</v>
      </c>
      <c r="DE47" s="21">
        <v>3749</v>
      </c>
      <c r="DF47" s="21">
        <v>3752</v>
      </c>
      <c r="DG47" s="21">
        <v>3748</v>
      </c>
      <c r="DH47" s="21">
        <v>3742</v>
      </c>
      <c r="DI47" s="21">
        <v>3738</v>
      </c>
      <c r="DJ47" s="21">
        <v>3731</v>
      </c>
      <c r="DK47" s="21">
        <v>3729</v>
      </c>
      <c r="DL47" s="21">
        <v>3727</v>
      </c>
      <c r="DM47" s="21">
        <v>3716</v>
      </c>
      <c r="DN47" s="21">
        <v>3708</v>
      </c>
      <c r="DO47" s="21">
        <v>3706</v>
      </c>
      <c r="DP47" s="21">
        <v>3702</v>
      </c>
      <c r="DQ47" s="21">
        <v>3700</v>
      </c>
      <c r="DR47" s="21">
        <v>3700</v>
      </c>
      <c r="DS47" s="21">
        <v>3698</v>
      </c>
      <c r="DT47" s="21">
        <v>3693</v>
      </c>
      <c r="DU47" s="21">
        <v>3691</v>
      </c>
      <c r="DV47" s="21">
        <v>3685</v>
      </c>
      <c r="DW47" s="21">
        <v>3682</v>
      </c>
      <c r="DX47" s="21">
        <v>3680</v>
      </c>
      <c r="DY47" s="21">
        <v>3679</v>
      </c>
      <c r="DZ47" s="21">
        <v>3674</v>
      </c>
      <c r="EA47" s="21">
        <v>3669</v>
      </c>
      <c r="EB47" s="21">
        <v>3664</v>
      </c>
      <c r="EC47" s="21">
        <v>3656</v>
      </c>
      <c r="ED47" s="21">
        <v>3653</v>
      </c>
      <c r="EE47" s="21">
        <v>3645</v>
      </c>
      <c r="EF47" s="21">
        <v>3641</v>
      </c>
      <c r="EG47" s="21">
        <v>3634</v>
      </c>
      <c r="EH47" s="21">
        <v>3630</v>
      </c>
      <c r="EI47" s="21">
        <v>3625</v>
      </c>
      <c r="EJ47" s="21">
        <v>3617</v>
      </c>
      <c r="EK47" s="21">
        <v>3616</v>
      </c>
      <c r="EL47" s="21">
        <v>3610</v>
      </c>
      <c r="EM47" s="21">
        <v>3610</v>
      </c>
      <c r="EN47" s="21">
        <v>3609</v>
      </c>
      <c r="EO47" s="21">
        <v>3611</v>
      </c>
      <c r="EP47" s="21">
        <v>3610</v>
      </c>
      <c r="EQ47" s="21">
        <v>3608</v>
      </c>
      <c r="ER47" s="22">
        <v>3605</v>
      </c>
      <c r="ES47" s="21">
        <v>3603</v>
      </c>
      <c r="ET47" s="21">
        <v>3598</v>
      </c>
      <c r="EU47" s="21">
        <v>3596</v>
      </c>
      <c r="EV47" s="21">
        <v>3592</v>
      </c>
      <c r="EW47" s="21">
        <v>3583</v>
      </c>
      <c r="EX47" s="21">
        <v>3583</v>
      </c>
      <c r="EY47" s="21">
        <v>3585</v>
      </c>
      <c r="EZ47" s="21">
        <v>3580</v>
      </c>
      <c r="FA47" s="21">
        <v>3571</v>
      </c>
      <c r="FB47" s="21">
        <v>3569</v>
      </c>
      <c r="FC47" s="21">
        <v>3566</v>
      </c>
      <c r="FD47" s="21">
        <v>3560</v>
      </c>
      <c r="FE47" s="21">
        <v>3556</v>
      </c>
      <c r="FF47" s="21">
        <v>3551</v>
      </c>
      <c r="FG47" s="21">
        <v>3540</v>
      </c>
      <c r="FH47" s="21">
        <v>3531</v>
      </c>
      <c r="FI47" s="21">
        <v>3513</v>
      </c>
      <c r="FJ47" s="21">
        <v>3503</v>
      </c>
      <c r="FK47" s="21">
        <v>3494</v>
      </c>
      <c r="FL47" s="21">
        <v>3492</v>
      </c>
      <c r="FM47" s="21">
        <v>3483</v>
      </c>
      <c r="FN47" s="21">
        <v>3482</v>
      </c>
      <c r="FO47" s="21">
        <v>3477</v>
      </c>
      <c r="FP47" s="21">
        <v>3508</v>
      </c>
      <c r="FQ47" s="21">
        <v>3504</v>
      </c>
      <c r="FR47" s="21">
        <v>3500</v>
      </c>
      <c r="FS47" s="21">
        <v>3496</v>
      </c>
      <c r="FT47" s="21">
        <v>3492</v>
      </c>
      <c r="FU47" s="21">
        <v>3488</v>
      </c>
      <c r="FV47" s="21">
        <v>3484</v>
      </c>
      <c r="FW47" s="21">
        <v>3480</v>
      </c>
      <c r="FX47" s="21">
        <v>3476</v>
      </c>
      <c r="FY47" s="21">
        <v>3472</v>
      </c>
      <c r="FZ47" s="21">
        <v>3468</v>
      </c>
      <c r="GA47" s="21">
        <v>3464</v>
      </c>
      <c r="GB47" s="21">
        <v>3460</v>
      </c>
      <c r="GC47" s="21">
        <v>3456</v>
      </c>
      <c r="GD47" s="21">
        <v>3452</v>
      </c>
      <c r="GE47" s="21">
        <v>3448</v>
      </c>
      <c r="GF47" s="21">
        <v>3444</v>
      </c>
      <c r="GG47" s="21">
        <v>3440</v>
      </c>
      <c r="GH47" s="21">
        <v>3436</v>
      </c>
      <c r="GI47" s="21">
        <v>3432</v>
      </c>
      <c r="GJ47" s="21">
        <v>3428</v>
      </c>
      <c r="GK47" s="21">
        <v>3425</v>
      </c>
      <c r="GL47" s="21">
        <v>3421</v>
      </c>
      <c r="GM47" s="21">
        <v>3417</v>
      </c>
      <c r="GN47" s="21">
        <v>3413</v>
      </c>
      <c r="GO47" s="21">
        <v>3409</v>
      </c>
      <c r="GP47" s="21">
        <v>3405</v>
      </c>
      <c r="GQ47" s="21">
        <v>3401</v>
      </c>
      <c r="GR47" s="21">
        <v>3397</v>
      </c>
      <c r="GS47" s="21">
        <v>3393</v>
      </c>
      <c r="GT47" s="21">
        <v>3390</v>
      </c>
      <c r="GU47" s="21">
        <v>3386</v>
      </c>
      <c r="GV47" s="21">
        <v>3382</v>
      </c>
      <c r="GW47" s="21">
        <v>3378</v>
      </c>
      <c r="GX47" s="21">
        <v>3374</v>
      </c>
      <c r="GY47" s="21">
        <v>3370</v>
      </c>
      <c r="GZ47" s="21">
        <v>3366</v>
      </c>
      <c r="HA47" s="21">
        <v>3363</v>
      </c>
      <c r="HB47" s="21">
        <v>3359</v>
      </c>
      <c r="HC47" s="21">
        <v>3355</v>
      </c>
      <c r="HD47" s="21">
        <v>3351</v>
      </c>
      <c r="HE47" s="21">
        <v>3347</v>
      </c>
      <c r="HF47" s="21">
        <v>3343</v>
      </c>
      <c r="HG47" s="21">
        <v>3340</v>
      </c>
      <c r="HH47" s="21">
        <v>3336</v>
      </c>
      <c r="HI47" s="21">
        <v>3332</v>
      </c>
      <c r="HJ47" s="21">
        <v>3328</v>
      </c>
      <c r="HK47" s="21">
        <v>3324</v>
      </c>
      <c r="HL47" s="21">
        <v>3321</v>
      </c>
      <c r="HM47" s="21">
        <v>3317</v>
      </c>
      <c r="HN47" s="21">
        <v>3313</v>
      </c>
      <c r="HO47" s="21">
        <v>3309</v>
      </c>
      <c r="HP47" s="21">
        <v>3306</v>
      </c>
      <c r="HQ47" s="21">
        <v>3302</v>
      </c>
      <c r="HR47" s="21">
        <v>3298</v>
      </c>
      <c r="HS47" s="21">
        <v>3294</v>
      </c>
      <c r="HT47" s="21">
        <v>3290</v>
      </c>
      <c r="HU47" s="21">
        <v>3287</v>
      </c>
      <c r="HV47" s="21">
        <v>3283</v>
      </c>
      <c r="HW47" s="21">
        <v>3279</v>
      </c>
      <c r="HX47" s="21">
        <v>3276</v>
      </c>
      <c r="HY47" s="21">
        <v>3272</v>
      </c>
      <c r="HZ47" s="21">
        <v>3268</v>
      </c>
      <c r="IA47" s="21">
        <v>3264</v>
      </c>
      <c r="IB47" s="21">
        <v>3261</v>
      </c>
      <c r="IC47" s="21">
        <v>3257</v>
      </c>
      <c r="ID47" s="21">
        <v>3253</v>
      </c>
      <c r="IE47" s="21">
        <v>3249</v>
      </c>
      <c r="IF47" s="21">
        <v>3246</v>
      </c>
      <c r="IG47" s="21">
        <v>3242</v>
      </c>
      <c r="IH47" s="21">
        <v>3238</v>
      </c>
      <c r="II47" s="21">
        <v>3235</v>
      </c>
      <c r="IJ47" s="21">
        <v>3231</v>
      </c>
      <c r="IK47" s="21">
        <v>3227</v>
      </c>
      <c r="IL47" s="21">
        <v>3224</v>
      </c>
      <c r="IM47" s="21">
        <v>3220</v>
      </c>
      <c r="IN47" s="21">
        <v>3216</v>
      </c>
      <c r="IO47" s="21">
        <v>3213</v>
      </c>
      <c r="IP47" s="21">
        <v>3209</v>
      </c>
      <c r="IQ47" s="21">
        <v>3205</v>
      </c>
      <c r="IR47" s="21">
        <v>3202</v>
      </c>
      <c r="IS47" s="21">
        <v>3198</v>
      </c>
      <c r="IT47" s="21">
        <v>3194</v>
      </c>
      <c r="IU47" s="21">
        <v>3191</v>
      </c>
      <c r="IV47" s="21">
        <v>3187</v>
      </c>
      <c r="IW47" s="21">
        <v>3183</v>
      </c>
      <c r="IX47" s="21">
        <v>3180</v>
      </c>
      <c r="IY47" s="21">
        <v>3176</v>
      </c>
      <c r="IZ47" s="21">
        <v>3173</v>
      </c>
      <c r="JA47" s="21">
        <v>3169</v>
      </c>
      <c r="JB47" s="21">
        <v>3165</v>
      </c>
      <c r="JC47" s="21">
        <v>3162</v>
      </c>
      <c r="JD47" s="21">
        <v>3158</v>
      </c>
      <c r="JE47" s="21">
        <v>3154</v>
      </c>
      <c r="JF47" s="21">
        <v>3151</v>
      </c>
      <c r="JG47" s="21">
        <v>3147</v>
      </c>
      <c r="JH47" s="21">
        <v>3144</v>
      </c>
      <c r="JI47" s="21">
        <v>3140</v>
      </c>
      <c r="JJ47" s="21">
        <v>3137</v>
      </c>
      <c r="JK47" s="21">
        <v>3133</v>
      </c>
      <c r="JL47" s="21">
        <v>3129</v>
      </c>
      <c r="JM47" s="21">
        <v>3126</v>
      </c>
      <c r="JN47" s="21">
        <v>3122</v>
      </c>
      <c r="JO47" s="21">
        <v>3119</v>
      </c>
      <c r="JP47" s="21">
        <v>3115</v>
      </c>
      <c r="JQ47" s="21">
        <v>3112</v>
      </c>
      <c r="JR47" s="21">
        <v>3108</v>
      </c>
      <c r="JS47" s="21">
        <v>3104</v>
      </c>
      <c r="JT47" s="21">
        <v>3101</v>
      </c>
      <c r="JU47" s="21">
        <v>3097</v>
      </c>
      <c r="JV47" s="21">
        <v>3094</v>
      </c>
      <c r="JW47" s="21">
        <v>3090</v>
      </c>
      <c r="JX47" s="21">
        <v>3087</v>
      </c>
      <c r="JY47" s="21">
        <v>3083</v>
      </c>
      <c r="JZ47" s="21">
        <v>3080</v>
      </c>
      <c r="KA47" s="21">
        <v>3076</v>
      </c>
      <c r="KB47" s="21">
        <v>3073</v>
      </c>
      <c r="KC47" s="21">
        <v>3069</v>
      </c>
      <c r="KD47" s="21">
        <v>3066</v>
      </c>
      <c r="KE47" s="21">
        <v>3062</v>
      </c>
      <c r="KF47" s="22">
        <v>3059</v>
      </c>
    </row>
    <row r="48" spans="1:292">
      <c r="A48" s="15"/>
      <c r="B48" s="15"/>
      <c r="C48" s="15"/>
      <c r="D48" s="16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  <c r="CC48" s="17"/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/>
      <c r="DF48" s="17"/>
      <c r="DG48" s="17"/>
      <c r="DH48" s="17"/>
      <c r="DI48" s="17"/>
      <c r="DJ48" s="17"/>
      <c r="DK48" s="17"/>
      <c r="DL48" s="17"/>
      <c r="DM48" s="17"/>
      <c r="DN48" s="17"/>
      <c r="DO48" s="17"/>
      <c r="DP48" s="17"/>
      <c r="DQ48" s="17"/>
      <c r="DR48" s="17"/>
      <c r="DS48" s="17"/>
      <c r="DT48" s="17"/>
      <c r="DU48" s="17"/>
      <c r="DV48" s="17"/>
      <c r="DW48" s="17"/>
      <c r="DX48" s="17"/>
      <c r="DY48" s="17"/>
      <c r="DZ48" s="17"/>
      <c r="EA48" s="17"/>
      <c r="EB48" s="17"/>
      <c r="EC48" s="17"/>
      <c r="ED48" s="17"/>
      <c r="EE48" s="17"/>
      <c r="EF48" s="17"/>
      <c r="EG48" s="17"/>
      <c r="EH48" s="17"/>
      <c r="EI48" s="17"/>
      <c r="EJ48" s="17"/>
      <c r="EK48" s="17"/>
      <c r="EL48" s="17"/>
      <c r="EM48" s="17"/>
      <c r="EN48" s="17"/>
      <c r="EO48" s="17"/>
      <c r="EP48" s="17"/>
      <c r="EQ48" s="17"/>
      <c r="ER48" s="18"/>
      <c r="ES48" s="17"/>
      <c r="ET48" s="17"/>
      <c r="EU48" s="17"/>
      <c r="EV48" s="17"/>
      <c r="EW48" s="17"/>
      <c r="EX48" s="17"/>
      <c r="EY48" s="17"/>
      <c r="EZ48" s="17"/>
      <c r="FA48" s="17"/>
      <c r="FB48" s="17"/>
      <c r="FC48" s="17"/>
      <c r="FD48" s="17"/>
      <c r="FE48" s="17"/>
      <c r="FF48" s="17"/>
      <c r="FG48" s="17"/>
      <c r="FH48" s="17"/>
      <c r="FI48" s="17"/>
      <c r="FJ48" s="17"/>
      <c r="FK48" s="17"/>
      <c r="FL48" s="17"/>
      <c r="FM48" s="17"/>
      <c r="FN48" s="17"/>
      <c r="FO48" s="17"/>
      <c r="FP48" s="17"/>
      <c r="FQ48" s="17"/>
      <c r="FR48" s="17"/>
      <c r="FS48" s="17"/>
      <c r="FT48" s="17"/>
      <c r="FU48" s="17"/>
      <c r="FV48" s="17"/>
      <c r="FW48" s="17"/>
      <c r="FX48" s="17"/>
      <c r="FY48" s="17"/>
      <c r="FZ48" s="17"/>
      <c r="GA48" s="17"/>
      <c r="GB48" s="17"/>
      <c r="GC48" s="17"/>
      <c r="GD48" s="17"/>
      <c r="GE48" s="17"/>
      <c r="GF48" s="17"/>
      <c r="GG48" s="17"/>
      <c r="GH48" s="17"/>
      <c r="GI48" s="17"/>
      <c r="GJ48" s="17"/>
      <c r="GK48" s="17"/>
      <c r="GL48" s="17"/>
      <c r="GM48" s="17"/>
      <c r="GN48" s="17"/>
      <c r="GO48" s="17"/>
      <c r="GP48" s="17"/>
      <c r="GQ48" s="17"/>
      <c r="GR48" s="17"/>
      <c r="GS48" s="17"/>
      <c r="GT48" s="17"/>
      <c r="GU48" s="17"/>
      <c r="GV48" s="17"/>
      <c r="GW48" s="17"/>
      <c r="GX48" s="17"/>
      <c r="GY48" s="17"/>
      <c r="GZ48" s="17"/>
      <c r="HA48" s="17"/>
      <c r="HB48" s="17"/>
      <c r="HC48" s="17"/>
      <c r="HD48" s="17"/>
      <c r="HE48" s="17"/>
      <c r="HF48" s="17"/>
      <c r="HG48" s="17"/>
      <c r="HH48" s="17"/>
      <c r="HI48" s="17"/>
      <c r="HJ48" s="17"/>
      <c r="HK48" s="17"/>
      <c r="HL48" s="17"/>
      <c r="HM48" s="17"/>
      <c r="HN48" s="17"/>
      <c r="HO48" s="17"/>
      <c r="HP48" s="17"/>
      <c r="HQ48" s="17"/>
      <c r="HR48" s="17"/>
      <c r="HS48" s="17"/>
      <c r="HT48" s="17"/>
      <c r="HU48" s="17"/>
      <c r="HV48" s="17"/>
      <c r="HW48" s="17"/>
      <c r="HX48" s="17"/>
      <c r="HY48" s="17"/>
      <c r="HZ48" s="17"/>
      <c r="IA48" s="17"/>
      <c r="IB48" s="17"/>
      <c r="IC48" s="17"/>
      <c r="ID48" s="17"/>
      <c r="IE48" s="17"/>
      <c r="IF48" s="17"/>
      <c r="IG48" s="17"/>
      <c r="IH48" s="17"/>
      <c r="II48" s="17"/>
      <c r="IJ48" s="17"/>
      <c r="IK48" s="17"/>
      <c r="IL48" s="17"/>
      <c r="IM48" s="17"/>
      <c r="IN48" s="17"/>
      <c r="IO48" s="17"/>
      <c r="IP48" s="17"/>
      <c r="IQ48" s="17"/>
      <c r="IR48" s="17"/>
      <c r="IS48" s="17"/>
      <c r="IT48" s="17"/>
      <c r="IU48" s="17"/>
      <c r="IV48" s="17"/>
      <c r="IW48" s="17"/>
      <c r="IX48" s="17"/>
      <c r="IY48" s="17"/>
      <c r="IZ48" s="17"/>
      <c r="JA48" s="17"/>
      <c r="JB48" s="17"/>
      <c r="JC48" s="17"/>
      <c r="JD48" s="17"/>
      <c r="JE48" s="17"/>
      <c r="JF48" s="17"/>
      <c r="JG48" s="17"/>
      <c r="JH48" s="17"/>
      <c r="JI48" s="17"/>
      <c r="JJ48" s="17"/>
      <c r="JK48" s="17"/>
      <c r="JL48" s="17"/>
      <c r="JM48" s="17"/>
      <c r="JN48" s="17"/>
      <c r="JO48" s="17"/>
      <c r="JP48" s="17"/>
      <c r="JQ48" s="17"/>
      <c r="JR48" s="17"/>
      <c r="JS48" s="17"/>
      <c r="JT48" s="17"/>
      <c r="JU48" s="17"/>
      <c r="JV48" s="17"/>
      <c r="JW48" s="17"/>
      <c r="JX48" s="17"/>
      <c r="JY48" s="17"/>
      <c r="JZ48" s="17"/>
      <c r="KA48" s="17"/>
      <c r="KB48" s="17"/>
      <c r="KC48" s="17"/>
      <c r="KD48" s="17"/>
      <c r="KE48" s="17"/>
      <c r="KF48" s="18"/>
    </row>
    <row r="49" spans="1:292">
      <c r="A49" s="15" t="s">
        <v>5</v>
      </c>
      <c r="B49" s="15" t="s">
        <v>6</v>
      </c>
      <c r="C49" s="15" t="s">
        <v>19</v>
      </c>
      <c r="D49" s="16"/>
      <c r="E49" s="17">
        <v>257</v>
      </c>
      <c r="F49" s="17">
        <v>257</v>
      </c>
      <c r="G49" s="17">
        <v>256</v>
      </c>
      <c r="H49" s="17">
        <v>256</v>
      </c>
      <c r="I49" s="17">
        <v>255</v>
      </c>
      <c r="J49" s="17">
        <v>256</v>
      </c>
      <c r="K49" s="17">
        <v>256</v>
      </c>
      <c r="L49" s="17">
        <v>255</v>
      </c>
      <c r="M49" s="17">
        <v>249</v>
      </c>
      <c r="N49" s="17">
        <v>254</v>
      </c>
      <c r="O49" s="17">
        <v>254</v>
      </c>
      <c r="P49" s="17">
        <v>251</v>
      </c>
      <c r="Q49" s="17">
        <v>251</v>
      </c>
      <c r="R49" s="17">
        <v>251</v>
      </c>
      <c r="S49" s="17">
        <v>251</v>
      </c>
      <c r="T49" s="17">
        <v>248</v>
      </c>
      <c r="U49" s="17">
        <v>248</v>
      </c>
      <c r="V49" s="17">
        <v>247</v>
      </c>
      <c r="W49" s="17">
        <v>245</v>
      </c>
      <c r="X49" s="17">
        <v>245</v>
      </c>
      <c r="Y49" s="17">
        <v>245</v>
      </c>
      <c r="Z49" s="17">
        <v>244</v>
      </c>
      <c r="AA49" s="17">
        <v>245</v>
      </c>
      <c r="AB49" s="17">
        <v>245</v>
      </c>
      <c r="AC49" s="17">
        <v>245</v>
      </c>
      <c r="AD49" s="17">
        <v>245</v>
      </c>
      <c r="AE49" s="17">
        <v>245</v>
      </c>
      <c r="AF49" s="17">
        <v>244</v>
      </c>
      <c r="AG49" s="17">
        <v>243</v>
      </c>
      <c r="AH49" s="17">
        <v>243</v>
      </c>
      <c r="AI49" s="17">
        <v>243</v>
      </c>
      <c r="AJ49" s="17">
        <v>243</v>
      </c>
      <c r="AK49" s="17">
        <v>243</v>
      </c>
      <c r="AL49" s="17">
        <v>243</v>
      </c>
      <c r="AM49" s="17">
        <v>243</v>
      </c>
      <c r="AN49" s="17">
        <v>243</v>
      </c>
      <c r="AO49" s="17">
        <v>243</v>
      </c>
      <c r="AP49" s="17">
        <v>242</v>
      </c>
      <c r="AQ49" s="17">
        <v>242</v>
      </c>
      <c r="AR49" s="17">
        <v>244</v>
      </c>
      <c r="AS49" s="17">
        <v>244</v>
      </c>
      <c r="AT49" s="17">
        <v>244</v>
      </c>
      <c r="AU49" s="17">
        <v>241</v>
      </c>
      <c r="AV49" s="17">
        <v>243</v>
      </c>
      <c r="AW49" s="17">
        <v>243</v>
      </c>
      <c r="AX49" s="17">
        <v>242</v>
      </c>
      <c r="AY49" s="17">
        <v>242</v>
      </c>
      <c r="AZ49" s="17">
        <v>242</v>
      </c>
      <c r="BA49" s="17">
        <v>243</v>
      </c>
      <c r="BB49" s="17">
        <v>242</v>
      </c>
      <c r="BC49" s="17">
        <v>242</v>
      </c>
      <c r="BD49" s="17">
        <v>242</v>
      </c>
      <c r="BE49" s="17">
        <v>242</v>
      </c>
      <c r="BF49" s="17">
        <v>242</v>
      </c>
      <c r="BG49" s="17">
        <v>242</v>
      </c>
      <c r="BH49" s="17">
        <v>242</v>
      </c>
      <c r="BI49" s="17">
        <v>241</v>
      </c>
      <c r="BJ49" s="17">
        <v>241</v>
      </c>
      <c r="BK49" s="17">
        <v>241</v>
      </c>
      <c r="BL49" s="17">
        <v>241</v>
      </c>
      <c r="BM49" s="17">
        <v>241</v>
      </c>
      <c r="BN49" s="17">
        <v>241</v>
      </c>
      <c r="BO49" s="17">
        <v>240</v>
      </c>
      <c r="BP49" s="17">
        <v>238</v>
      </c>
      <c r="BQ49" s="17">
        <v>237</v>
      </c>
      <c r="BR49" s="17">
        <v>236</v>
      </c>
      <c r="BS49" s="17">
        <v>236</v>
      </c>
      <c r="BT49" s="17">
        <v>238</v>
      </c>
      <c r="BU49" s="17">
        <v>238</v>
      </c>
      <c r="BV49" s="17">
        <v>239</v>
      </c>
      <c r="BW49" s="17">
        <v>239</v>
      </c>
      <c r="BX49" s="17">
        <v>238</v>
      </c>
      <c r="BY49" s="17">
        <v>239</v>
      </c>
      <c r="BZ49" s="17">
        <v>239</v>
      </c>
      <c r="CA49" s="17">
        <v>239</v>
      </c>
      <c r="CB49" s="17">
        <v>239</v>
      </c>
      <c r="CC49" s="17">
        <v>239</v>
      </c>
      <c r="CD49" s="17">
        <v>238</v>
      </c>
      <c r="CE49" s="17">
        <v>238</v>
      </c>
      <c r="CF49" s="17">
        <v>237</v>
      </c>
      <c r="CG49" s="17">
        <v>238</v>
      </c>
      <c r="CH49" s="17">
        <v>237</v>
      </c>
      <c r="CI49" s="17">
        <v>236</v>
      </c>
      <c r="CJ49" s="17">
        <v>235</v>
      </c>
      <c r="CK49" s="17">
        <v>234</v>
      </c>
      <c r="CL49" s="17">
        <v>235</v>
      </c>
      <c r="CM49" s="17">
        <v>235</v>
      </c>
      <c r="CN49" s="17">
        <v>237</v>
      </c>
      <c r="CO49" s="17">
        <v>237</v>
      </c>
      <c r="CP49" s="17">
        <v>237</v>
      </c>
      <c r="CQ49" s="17">
        <v>237</v>
      </c>
      <c r="CR49" s="17">
        <v>237</v>
      </c>
      <c r="CS49" s="17">
        <v>237</v>
      </c>
      <c r="CT49" s="17">
        <v>236</v>
      </c>
      <c r="CU49" s="17">
        <v>235</v>
      </c>
      <c r="CV49" s="17">
        <v>236</v>
      </c>
      <c r="CW49" s="17">
        <v>237</v>
      </c>
      <c r="CX49" s="17">
        <v>237</v>
      </c>
      <c r="CY49" s="17">
        <v>236</v>
      </c>
      <c r="CZ49" s="17">
        <v>236</v>
      </c>
      <c r="DA49" s="17">
        <v>236</v>
      </c>
      <c r="DB49" s="17">
        <v>236</v>
      </c>
      <c r="DC49" s="17">
        <v>234</v>
      </c>
      <c r="DD49" s="17">
        <v>235</v>
      </c>
      <c r="DE49" s="17">
        <v>235</v>
      </c>
      <c r="DF49" s="17">
        <v>235</v>
      </c>
      <c r="DG49" s="17">
        <v>235</v>
      </c>
      <c r="DH49" s="17">
        <v>235</v>
      </c>
      <c r="DI49" s="17">
        <v>235</v>
      </c>
      <c r="DJ49" s="17">
        <v>235</v>
      </c>
      <c r="DK49" s="17">
        <v>235</v>
      </c>
      <c r="DL49" s="17">
        <v>235</v>
      </c>
      <c r="DM49" s="17">
        <v>235</v>
      </c>
      <c r="DN49" s="17">
        <v>235</v>
      </c>
      <c r="DO49" s="17">
        <v>235</v>
      </c>
      <c r="DP49" s="17">
        <v>235</v>
      </c>
      <c r="DQ49" s="17">
        <v>235</v>
      </c>
      <c r="DR49" s="17">
        <v>234</v>
      </c>
      <c r="DS49" s="17">
        <v>234</v>
      </c>
      <c r="DT49" s="17">
        <v>234</v>
      </c>
      <c r="DU49" s="17">
        <v>235</v>
      </c>
      <c r="DV49" s="17">
        <v>235</v>
      </c>
      <c r="DW49" s="17">
        <v>235</v>
      </c>
      <c r="DX49" s="17">
        <v>235</v>
      </c>
      <c r="DY49" s="17">
        <v>235</v>
      </c>
      <c r="DZ49" s="17">
        <v>235</v>
      </c>
      <c r="EA49" s="17">
        <v>235</v>
      </c>
      <c r="EB49" s="17">
        <v>235</v>
      </c>
      <c r="EC49" s="17">
        <v>235</v>
      </c>
      <c r="ED49" s="17">
        <v>234</v>
      </c>
      <c r="EE49" s="17">
        <v>234</v>
      </c>
      <c r="EF49" s="17">
        <v>234</v>
      </c>
      <c r="EG49" s="17">
        <v>233</v>
      </c>
      <c r="EH49" s="17">
        <v>233</v>
      </c>
      <c r="EI49" s="17">
        <v>233</v>
      </c>
      <c r="EJ49" s="17">
        <v>233</v>
      </c>
      <c r="EK49" s="17">
        <v>233</v>
      </c>
      <c r="EL49" s="17">
        <v>233</v>
      </c>
      <c r="EM49" s="17">
        <v>235</v>
      </c>
      <c r="EN49" s="17">
        <v>234</v>
      </c>
      <c r="EO49" s="17">
        <v>235</v>
      </c>
      <c r="EP49" s="17">
        <v>235</v>
      </c>
      <c r="EQ49" s="17">
        <v>235</v>
      </c>
      <c r="ER49" s="18">
        <v>235</v>
      </c>
      <c r="ES49" s="17">
        <v>235</v>
      </c>
      <c r="ET49" s="17">
        <v>234</v>
      </c>
      <c r="EU49" s="17">
        <v>231</v>
      </c>
      <c r="EV49" s="17">
        <v>233</v>
      </c>
      <c r="EW49" s="17">
        <v>233</v>
      </c>
      <c r="EX49" s="17">
        <v>234</v>
      </c>
      <c r="EY49" s="17">
        <v>234</v>
      </c>
      <c r="EZ49" s="17">
        <v>234</v>
      </c>
      <c r="FA49" s="17">
        <v>234</v>
      </c>
      <c r="FB49" s="17">
        <v>234</v>
      </c>
      <c r="FC49" s="17">
        <v>234</v>
      </c>
      <c r="FD49" s="17">
        <v>234</v>
      </c>
      <c r="FE49" s="17">
        <v>233</v>
      </c>
      <c r="FF49" s="17">
        <v>233</v>
      </c>
      <c r="FG49" s="17">
        <v>232</v>
      </c>
      <c r="FH49" s="17">
        <v>232</v>
      </c>
      <c r="FI49" s="17">
        <v>232</v>
      </c>
      <c r="FJ49" s="17">
        <v>232</v>
      </c>
      <c r="FK49" s="17">
        <v>232</v>
      </c>
      <c r="FL49" s="17">
        <v>232</v>
      </c>
      <c r="FM49" s="17">
        <v>231</v>
      </c>
      <c r="FN49" s="17">
        <v>232</v>
      </c>
      <c r="FO49" s="17">
        <v>232</v>
      </c>
      <c r="FP49" s="17">
        <v>234</v>
      </c>
      <c r="FQ49" s="17">
        <v>234</v>
      </c>
      <c r="FR49" s="17">
        <v>234</v>
      </c>
      <c r="FS49" s="17">
        <v>234</v>
      </c>
      <c r="FT49" s="17">
        <v>234</v>
      </c>
      <c r="FU49" s="17">
        <v>234</v>
      </c>
      <c r="FV49" s="17">
        <v>234</v>
      </c>
      <c r="FW49" s="17">
        <v>234</v>
      </c>
      <c r="FX49" s="17">
        <v>234</v>
      </c>
      <c r="FY49" s="17">
        <v>234</v>
      </c>
      <c r="FZ49" s="17">
        <v>234</v>
      </c>
      <c r="GA49" s="17">
        <v>234</v>
      </c>
      <c r="GB49" s="17">
        <v>234</v>
      </c>
      <c r="GC49" s="17">
        <v>233</v>
      </c>
      <c r="GD49" s="17">
        <v>233</v>
      </c>
      <c r="GE49" s="17">
        <v>233</v>
      </c>
      <c r="GF49" s="17">
        <v>233</v>
      </c>
      <c r="GG49" s="17">
        <v>233</v>
      </c>
      <c r="GH49" s="17">
        <v>233</v>
      </c>
      <c r="GI49" s="17">
        <v>233</v>
      </c>
      <c r="GJ49" s="17">
        <v>233</v>
      </c>
      <c r="GK49" s="17">
        <v>233</v>
      </c>
      <c r="GL49" s="17">
        <v>233</v>
      </c>
      <c r="GM49" s="17">
        <v>233</v>
      </c>
      <c r="GN49" s="17">
        <v>233</v>
      </c>
      <c r="GO49" s="17">
        <v>233</v>
      </c>
      <c r="GP49" s="17">
        <v>233</v>
      </c>
      <c r="GQ49" s="17">
        <v>233</v>
      </c>
      <c r="GR49" s="17">
        <v>233</v>
      </c>
      <c r="GS49" s="17">
        <v>233</v>
      </c>
      <c r="GT49" s="17">
        <v>233</v>
      </c>
      <c r="GU49" s="17">
        <v>233</v>
      </c>
      <c r="GV49" s="17">
        <v>233</v>
      </c>
      <c r="GW49" s="17">
        <v>233</v>
      </c>
      <c r="GX49" s="17">
        <v>233</v>
      </c>
      <c r="GY49" s="17">
        <v>233</v>
      </c>
      <c r="GZ49" s="17">
        <v>233</v>
      </c>
      <c r="HA49" s="17">
        <v>232</v>
      </c>
      <c r="HB49" s="17">
        <v>232</v>
      </c>
      <c r="HC49" s="17">
        <v>232</v>
      </c>
      <c r="HD49" s="17">
        <v>232</v>
      </c>
      <c r="HE49" s="17">
        <v>232</v>
      </c>
      <c r="HF49" s="17">
        <v>232</v>
      </c>
      <c r="HG49" s="17">
        <v>232</v>
      </c>
      <c r="HH49" s="17">
        <v>232</v>
      </c>
      <c r="HI49" s="17">
        <v>232</v>
      </c>
      <c r="HJ49" s="17">
        <v>232</v>
      </c>
      <c r="HK49" s="17">
        <v>232</v>
      </c>
      <c r="HL49" s="17">
        <v>232</v>
      </c>
      <c r="HM49" s="17">
        <v>232</v>
      </c>
      <c r="HN49" s="17">
        <v>232</v>
      </c>
      <c r="HO49" s="17">
        <v>232</v>
      </c>
      <c r="HP49" s="17">
        <v>232</v>
      </c>
      <c r="HQ49" s="17">
        <v>232</v>
      </c>
      <c r="HR49" s="17">
        <v>232</v>
      </c>
      <c r="HS49" s="17">
        <v>232</v>
      </c>
      <c r="HT49" s="17">
        <v>232</v>
      </c>
      <c r="HU49" s="17">
        <v>232</v>
      </c>
      <c r="HV49" s="17">
        <v>232</v>
      </c>
      <c r="HW49" s="17">
        <v>232</v>
      </c>
      <c r="HX49" s="17">
        <v>232</v>
      </c>
      <c r="HY49" s="17">
        <v>231</v>
      </c>
      <c r="HZ49" s="17">
        <v>231</v>
      </c>
      <c r="IA49" s="17">
        <v>231</v>
      </c>
      <c r="IB49" s="17">
        <v>231</v>
      </c>
      <c r="IC49" s="17">
        <v>231</v>
      </c>
      <c r="ID49" s="17">
        <v>231</v>
      </c>
      <c r="IE49" s="17">
        <v>231</v>
      </c>
      <c r="IF49" s="17">
        <v>231</v>
      </c>
      <c r="IG49" s="17">
        <v>231</v>
      </c>
      <c r="IH49" s="17">
        <v>231</v>
      </c>
      <c r="II49" s="17">
        <v>231</v>
      </c>
      <c r="IJ49" s="17">
        <v>231</v>
      </c>
      <c r="IK49" s="17">
        <v>231</v>
      </c>
      <c r="IL49" s="17">
        <v>231</v>
      </c>
      <c r="IM49" s="17">
        <v>231</v>
      </c>
      <c r="IN49" s="17">
        <v>231</v>
      </c>
      <c r="IO49" s="17">
        <v>231</v>
      </c>
      <c r="IP49" s="17">
        <v>231</v>
      </c>
      <c r="IQ49" s="17">
        <v>231</v>
      </c>
      <c r="IR49" s="17">
        <v>231</v>
      </c>
      <c r="IS49" s="17">
        <v>231</v>
      </c>
      <c r="IT49" s="17">
        <v>231</v>
      </c>
      <c r="IU49" s="17">
        <v>231</v>
      </c>
      <c r="IV49" s="17">
        <v>231</v>
      </c>
      <c r="IW49" s="17">
        <v>231</v>
      </c>
      <c r="IX49" s="17">
        <v>230</v>
      </c>
      <c r="IY49" s="17">
        <v>230</v>
      </c>
      <c r="IZ49" s="17">
        <v>230</v>
      </c>
      <c r="JA49" s="17">
        <v>230</v>
      </c>
      <c r="JB49" s="17">
        <v>230</v>
      </c>
      <c r="JC49" s="17">
        <v>230</v>
      </c>
      <c r="JD49" s="17">
        <v>230</v>
      </c>
      <c r="JE49" s="17">
        <v>230</v>
      </c>
      <c r="JF49" s="17">
        <v>230</v>
      </c>
      <c r="JG49" s="17">
        <v>230</v>
      </c>
      <c r="JH49" s="17">
        <v>230</v>
      </c>
      <c r="JI49" s="17">
        <v>230</v>
      </c>
      <c r="JJ49" s="17">
        <v>230</v>
      </c>
      <c r="JK49" s="17">
        <v>230</v>
      </c>
      <c r="JL49" s="17">
        <v>230</v>
      </c>
      <c r="JM49" s="17">
        <v>230</v>
      </c>
      <c r="JN49" s="17">
        <v>230</v>
      </c>
      <c r="JO49" s="17">
        <v>230</v>
      </c>
      <c r="JP49" s="17">
        <v>230</v>
      </c>
      <c r="JQ49" s="17">
        <v>230</v>
      </c>
      <c r="JR49" s="17">
        <v>230</v>
      </c>
      <c r="JS49" s="17">
        <v>230</v>
      </c>
      <c r="JT49" s="17">
        <v>230</v>
      </c>
      <c r="JU49" s="17">
        <v>230</v>
      </c>
      <c r="JV49" s="17">
        <v>229</v>
      </c>
      <c r="JW49" s="17">
        <v>229</v>
      </c>
      <c r="JX49" s="17">
        <v>229</v>
      </c>
      <c r="JY49" s="17">
        <v>229</v>
      </c>
      <c r="JZ49" s="17">
        <v>229</v>
      </c>
      <c r="KA49" s="17">
        <v>229</v>
      </c>
      <c r="KB49" s="17">
        <v>229</v>
      </c>
      <c r="KC49" s="17">
        <v>229</v>
      </c>
      <c r="KD49" s="17">
        <v>229</v>
      </c>
      <c r="KE49" s="17">
        <v>229</v>
      </c>
      <c r="KF49" s="18">
        <v>229</v>
      </c>
    </row>
    <row r="50" spans="1:292">
      <c r="A50" s="15" t="s">
        <v>5</v>
      </c>
      <c r="B50" s="15" t="s">
        <v>8</v>
      </c>
      <c r="C50" s="15" t="s">
        <v>19</v>
      </c>
      <c r="D50" s="16"/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7">
        <v>0</v>
      </c>
      <c r="AK50" s="17">
        <v>0</v>
      </c>
      <c r="AL50" s="17">
        <v>0</v>
      </c>
      <c r="AM50" s="17">
        <v>0</v>
      </c>
      <c r="AN50" s="17">
        <v>0</v>
      </c>
      <c r="AO50" s="17">
        <v>0</v>
      </c>
      <c r="AP50" s="17">
        <v>0</v>
      </c>
      <c r="AQ50" s="17">
        <v>0</v>
      </c>
      <c r="AR50" s="17">
        <v>0</v>
      </c>
      <c r="AS50" s="17">
        <v>0</v>
      </c>
      <c r="AT50" s="17">
        <v>0</v>
      </c>
      <c r="AU50" s="17">
        <v>0</v>
      </c>
      <c r="AV50" s="17">
        <v>0</v>
      </c>
      <c r="AW50" s="17">
        <v>0</v>
      </c>
      <c r="AX50" s="17">
        <v>0</v>
      </c>
      <c r="AY50" s="17">
        <v>0</v>
      </c>
      <c r="AZ50" s="17">
        <v>0</v>
      </c>
      <c r="BA50" s="17">
        <v>0</v>
      </c>
      <c r="BB50" s="17">
        <v>0</v>
      </c>
      <c r="BC50" s="17">
        <v>0</v>
      </c>
      <c r="BD50" s="17">
        <v>0</v>
      </c>
      <c r="BE50" s="17">
        <v>0</v>
      </c>
      <c r="BF50" s="17">
        <v>0</v>
      </c>
      <c r="BG50" s="17">
        <v>0</v>
      </c>
      <c r="BH50" s="17">
        <v>0</v>
      </c>
      <c r="BI50" s="17">
        <v>0</v>
      </c>
      <c r="BJ50" s="17">
        <v>0</v>
      </c>
      <c r="BK50" s="17">
        <v>0</v>
      </c>
      <c r="BL50" s="17">
        <v>0</v>
      </c>
      <c r="BM50" s="17">
        <v>0</v>
      </c>
      <c r="BN50" s="17">
        <v>0</v>
      </c>
      <c r="BO50" s="17">
        <v>0</v>
      </c>
      <c r="BP50" s="17">
        <v>0</v>
      </c>
      <c r="BQ50" s="17">
        <v>0</v>
      </c>
      <c r="BR50" s="17">
        <v>0</v>
      </c>
      <c r="BS50" s="17">
        <v>0</v>
      </c>
      <c r="BT50" s="17">
        <v>0</v>
      </c>
      <c r="BU50" s="17">
        <v>0</v>
      </c>
      <c r="BV50" s="17">
        <v>0</v>
      </c>
      <c r="BW50" s="17">
        <v>0</v>
      </c>
      <c r="BX50" s="17">
        <v>0</v>
      </c>
      <c r="BY50" s="17">
        <v>0</v>
      </c>
      <c r="BZ50" s="17">
        <v>0</v>
      </c>
      <c r="CA50" s="17">
        <v>0</v>
      </c>
      <c r="CB50" s="17">
        <v>0</v>
      </c>
      <c r="CC50" s="17">
        <v>0</v>
      </c>
      <c r="CD50" s="17">
        <v>0</v>
      </c>
      <c r="CE50" s="17">
        <v>0</v>
      </c>
      <c r="CF50" s="17">
        <v>0</v>
      </c>
      <c r="CG50" s="17">
        <v>0</v>
      </c>
      <c r="CH50" s="17">
        <v>0</v>
      </c>
      <c r="CI50" s="17">
        <v>0</v>
      </c>
      <c r="CJ50" s="17">
        <v>0</v>
      </c>
      <c r="CK50" s="17">
        <v>0</v>
      </c>
      <c r="CL50" s="17">
        <v>0</v>
      </c>
      <c r="CM50" s="17">
        <v>0</v>
      </c>
      <c r="CN50" s="17">
        <v>0</v>
      </c>
      <c r="CO50" s="17">
        <v>0</v>
      </c>
      <c r="CP50" s="17">
        <v>0</v>
      </c>
      <c r="CQ50" s="17">
        <v>0</v>
      </c>
      <c r="CR50" s="17">
        <v>0</v>
      </c>
      <c r="CS50" s="17">
        <v>0</v>
      </c>
      <c r="CT50" s="17">
        <v>0</v>
      </c>
      <c r="CU50" s="17">
        <v>0</v>
      </c>
      <c r="CV50" s="17">
        <v>0</v>
      </c>
      <c r="CW50" s="17">
        <v>0</v>
      </c>
      <c r="CX50" s="17">
        <v>0</v>
      </c>
      <c r="CY50" s="17">
        <v>0</v>
      </c>
      <c r="CZ50" s="17">
        <v>0</v>
      </c>
      <c r="DA50" s="17">
        <v>0</v>
      </c>
      <c r="DB50" s="17">
        <v>0</v>
      </c>
      <c r="DC50" s="17">
        <v>0</v>
      </c>
      <c r="DD50" s="17">
        <v>0</v>
      </c>
      <c r="DE50" s="17">
        <v>0</v>
      </c>
      <c r="DF50" s="17">
        <v>0</v>
      </c>
      <c r="DG50" s="17">
        <v>0</v>
      </c>
      <c r="DH50" s="17">
        <v>0</v>
      </c>
      <c r="DI50" s="17">
        <v>0</v>
      </c>
      <c r="DJ50" s="17">
        <v>0</v>
      </c>
      <c r="DK50" s="17">
        <v>0</v>
      </c>
      <c r="DL50" s="17">
        <v>0</v>
      </c>
      <c r="DM50" s="17">
        <v>0</v>
      </c>
      <c r="DN50" s="17">
        <v>0</v>
      </c>
      <c r="DO50" s="17">
        <v>0</v>
      </c>
      <c r="DP50" s="17">
        <v>0</v>
      </c>
      <c r="DQ50" s="17">
        <v>0</v>
      </c>
      <c r="DR50" s="17">
        <v>0</v>
      </c>
      <c r="DS50" s="17">
        <v>0</v>
      </c>
      <c r="DT50" s="17">
        <v>0</v>
      </c>
      <c r="DU50" s="17">
        <v>0</v>
      </c>
      <c r="DV50" s="17">
        <v>0</v>
      </c>
      <c r="DW50" s="17">
        <v>0</v>
      </c>
      <c r="DX50" s="17">
        <v>0</v>
      </c>
      <c r="DY50" s="17">
        <v>0</v>
      </c>
      <c r="DZ50" s="17">
        <v>0</v>
      </c>
      <c r="EA50" s="17">
        <v>0</v>
      </c>
      <c r="EB50" s="17">
        <v>0</v>
      </c>
      <c r="EC50" s="17">
        <v>0</v>
      </c>
      <c r="ED50" s="17">
        <v>0</v>
      </c>
      <c r="EE50" s="17">
        <v>0</v>
      </c>
      <c r="EF50" s="17">
        <v>0</v>
      </c>
      <c r="EG50" s="17">
        <v>0</v>
      </c>
      <c r="EH50" s="17">
        <v>0</v>
      </c>
      <c r="EI50" s="17">
        <v>0</v>
      </c>
      <c r="EJ50" s="17">
        <v>0</v>
      </c>
      <c r="EK50" s="17">
        <v>0</v>
      </c>
      <c r="EL50" s="17">
        <v>0</v>
      </c>
      <c r="EM50" s="17">
        <v>0</v>
      </c>
      <c r="EN50" s="17">
        <v>0</v>
      </c>
      <c r="EO50" s="17">
        <v>0</v>
      </c>
      <c r="EP50" s="17">
        <v>0</v>
      </c>
      <c r="EQ50" s="17">
        <v>0</v>
      </c>
      <c r="ER50" s="18">
        <v>0</v>
      </c>
      <c r="ES50" s="17">
        <v>0</v>
      </c>
      <c r="ET50" s="17">
        <v>0</v>
      </c>
      <c r="EU50" s="17">
        <v>0</v>
      </c>
      <c r="EV50" s="17">
        <v>0</v>
      </c>
      <c r="EW50" s="17">
        <v>0</v>
      </c>
      <c r="EX50" s="17">
        <v>0</v>
      </c>
      <c r="EY50" s="17">
        <v>0</v>
      </c>
      <c r="EZ50" s="17">
        <v>0</v>
      </c>
      <c r="FA50" s="17">
        <v>0</v>
      </c>
      <c r="FB50" s="17">
        <v>0</v>
      </c>
      <c r="FC50" s="17">
        <v>0</v>
      </c>
      <c r="FD50" s="17">
        <v>0</v>
      </c>
      <c r="FE50" s="17">
        <v>0</v>
      </c>
      <c r="FF50" s="17">
        <v>0</v>
      </c>
      <c r="FG50" s="17">
        <v>0</v>
      </c>
      <c r="FH50" s="17">
        <v>0</v>
      </c>
      <c r="FI50" s="17">
        <v>0</v>
      </c>
      <c r="FJ50" s="17">
        <v>0</v>
      </c>
      <c r="FK50" s="17">
        <v>0</v>
      </c>
      <c r="FL50" s="17">
        <v>0</v>
      </c>
      <c r="FM50" s="17">
        <v>0</v>
      </c>
      <c r="FN50" s="17">
        <v>0</v>
      </c>
      <c r="FO50" s="17">
        <v>0</v>
      </c>
      <c r="FP50" s="17">
        <v>0</v>
      </c>
      <c r="FQ50" s="17">
        <v>0</v>
      </c>
      <c r="FR50" s="17">
        <v>0</v>
      </c>
      <c r="FS50" s="17">
        <v>0</v>
      </c>
      <c r="FT50" s="17">
        <v>0</v>
      </c>
      <c r="FU50" s="17">
        <v>0</v>
      </c>
      <c r="FV50" s="17">
        <v>0</v>
      </c>
      <c r="FW50" s="17">
        <v>0</v>
      </c>
      <c r="FX50" s="17">
        <v>0</v>
      </c>
      <c r="FY50" s="17">
        <v>0</v>
      </c>
      <c r="FZ50" s="17">
        <v>0</v>
      </c>
      <c r="GA50" s="17">
        <v>0</v>
      </c>
      <c r="GB50" s="17">
        <v>0</v>
      </c>
      <c r="GC50" s="17">
        <v>0</v>
      </c>
      <c r="GD50" s="17">
        <v>0</v>
      </c>
      <c r="GE50" s="17">
        <v>0</v>
      </c>
      <c r="GF50" s="17">
        <v>0</v>
      </c>
      <c r="GG50" s="17">
        <v>0</v>
      </c>
      <c r="GH50" s="17">
        <v>0</v>
      </c>
      <c r="GI50" s="17">
        <v>0</v>
      </c>
      <c r="GJ50" s="17">
        <v>0</v>
      </c>
      <c r="GK50" s="17">
        <v>0</v>
      </c>
      <c r="GL50" s="17">
        <v>0</v>
      </c>
      <c r="GM50" s="17">
        <v>0</v>
      </c>
      <c r="GN50" s="17">
        <v>0</v>
      </c>
      <c r="GO50" s="17">
        <v>0</v>
      </c>
      <c r="GP50" s="17">
        <v>0</v>
      </c>
      <c r="GQ50" s="17">
        <v>0</v>
      </c>
      <c r="GR50" s="17">
        <v>0</v>
      </c>
      <c r="GS50" s="17">
        <v>0</v>
      </c>
      <c r="GT50" s="17">
        <v>0</v>
      </c>
      <c r="GU50" s="17">
        <v>0</v>
      </c>
      <c r="GV50" s="17">
        <v>0</v>
      </c>
      <c r="GW50" s="17">
        <v>0</v>
      </c>
      <c r="GX50" s="17">
        <v>0</v>
      </c>
      <c r="GY50" s="17">
        <v>0</v>
      </c>
      <c r="GZ50" s="17">
        <v>0</v>
      </c>
      <c r="HA50" s="17">
        <v>0</v>
      </c>
      <c r="HB50" s="17">
        <v>0</v>
      </c>
      <c r="HC50" s="17">
        <v>0</v>
      </c>
      <c r="HD50" s="17">
        <v>0</v>
      </c>
      <c r="HE50" s="17">
        <v>0</v>
      </c>
      <c r="HF50" s="17">
        <v>0</v>
      </c>
      <c r="HG50" s="17">
        <v>0</v>
      </c>
      <c r="HH50" s="17">
        <v>0</v>
      </c>
      <c r="HI50" s="17">
        <v>0</v>
      </c>
      <c r="HJ50" s="17">
        <v>0</v>
      </c>
      <c r="HK50" s="17">
        <v>0</v>
      </c>
      <c r="HL50" s="17">
        <v>0</v>
      </c>
      <c r="HM50" s="17">
        <v>0</v>
      </c>
      <c r="HN50" s="17">
        <v>0</v>
      </c>
      <c r="HO50" s="17">
        <v>0</v>
      </c>
      <c r="HP50" s="17">
        <v>0</v>
      </c>
      <c r="HQ50" s="17">
        <v>0</v>
      </c>
      <c r="HR50" s="17">
        <v>0</v>
      </c>
      <c r="HS50" s="17">
        <v>0</v>
      </c>
      <c r="HT50" s="17">
        <v>0</v>
      </c>
      <c r="HU50" s="17">
        <v>0</v>
      </c>
      <c r="HV50" s="17">
        <v>0</v>
      </c>
      <c r="HW50" s="17">
        <v>0</v>
      </c>
      <c r="HX50" s="17">
        <v>0</v>
      </c>
      <c r="HY50" s="17">
        <v>0</v>
      </c>
      <c r="HZ50" s="17">
        <v>0</v>
      </c>
      <c r="IA50" s="17">
        <v>0</v>
      </c>
      <c r="IB50" s="17">
        <v>0</v>
      </c>
      <c r="IC50" s="17">
        <v>0</v>
      </c>
      <c r="ID50" s="17">
        <v>0</v>
      </c>
      <c r="IE50" s="17">
        <v>0</v>
      </c>
      <c r="IF50" s="17">
        <v>0</v>
      </c>
      <c r="IG50" s="17">
        <v>0</v>
      </c>
      <c r="IH50" s="17">
        <v>0</v>
      </c>
      <c r="II50" s="17">
        <v>0</v>
      </c>
      <c r="IJ50" s="17">
        <v>0</v>
      </c>
      <c r="IK50" s="17">
        <v>0</v>
      </c>
      <c r="IL50" s="17">
        <v>0</v>
      </c>
      <c r="IM50" s="17">
        <v>0</v>
      </c>
      <c r="IN50" s="17">
        <v>0</v>
      </c>
      <c r="IO50" s="17">
        <v>0</v>
      </c>
      <c r="IP50" s="17">
        <v>0</v>
      </c>
      <c r="IQ50" s="17">
        <v>0</v>
      </c>
      <c r="IR50" s="17">
        <v>0</v>
      </c>
      <c r="IS50" s="17">
        <v>0</v>
      </c>
      <c r="IT50" s="17">
        <v>0</v>
      </c>
      <c r="IU50" s="17">
        <v>0</v>
      </c>
      <c r="IV50" s="17">
        <v>0</v>
      </c>
      <c r="IW50" s="17">
        <v>0</v>
      </c>
      <c r="IX50" s="17">
        <v>0</v>
      </c>
      <c r="IY50" s="17">
        <v>0</v>
      </c>
      <c r="IZ50" s="17">
        <v>0</v>
      </c>
      <c r="JA50" s="17">
        <v>0</v>
      </c>
      <c r="JB50" s="17">
        <v>0</v>
      </c>
      <c r="JC50" s="17">
        <v>0</v>
      </c>
      <c r="JD50" s="17">
        <v>0</v>
      </c>
      <c r="JE50" s="17">
        <v>0</v>
      </c>
      <c r="JF50" s="17">
        <v>0</v>
      </c>
      <c r="JG50" s="17">
        <v>0</v>
      </c>
      <c r="JH50" s="17">
        <v>0</v>
      </c>
      <c r="JI50" s="17">
        <v>0</v>
      </c>
      <c r="JJ50" s="17">
        <v>0</v>
      </c>
      <c r="JK50" s="17">
        <v>0</v>
      </c>
      <c r="JL50" s="17">
        <v>0</v>
      </c>
      <c r="JM50" s="17">
        <v>0</v>
      </c>
      <c r="JN50" s="17">
        <v>0</v>
      </c>
      <c r="JO50" s="17">
        <v>0</v>
      </c>
      <c r="JP50" s="17">
        <v>0</v>
      </c>
      <c r="JQ50" s="17">
        <v>0</v>
      </c>
      <c r="JR50" s="17">
        <v>0</v>
      </c>
      <c r="JS50" s="17">
        <v>0</v>
      </c>
      <c r="JT50" s="17">
        <v>0</v>
      </c>
      <c r="JU50" s="17">
        <v>0</v>
      </c>
      <c r="JV50" s="17">
        <v>0</v>
      </c>
      <c r="JW50" s="17">
        <v>0</v>
      </c>
      <c r="JX50" s="17">
        <v>0</v>
      </c>
      <c r="JY50" s="17">
        <v>0</v>
      </c>
      <c r="JZ50" s="17">
        <v>0</v>
      </c>
      <c r="KA50" s="17">
        <v>0</v>
      </c>
      <c r="KB50" s="17">
        <v>0</v>
      </c>
      <c r="KC50" s="17">
        <v>0</v>
      </c>
      <c r="KD50" s="17">
        <v>0</v>
      </c>
      <c r="KE50" s="17">
        <v>0</v>
      </c>
      <c r="KF50" s="18">
        <v>0</v>
      </c>
    </row>
    <row r="51" spans="1:292">
      <c r="A51" s="19" t="s">
        <v>5</v>
      </c>
      <c r="B51" s="19" t="s">
        <v>9</v>
      </c>
      <c r="C51" s="19" t="s">
        <v>19</v>
      </c>
      <c r="D51" s="20"/>
      <c r="E51" s="21">
        <v>257</v>
      </c>
      <c r="F51" s="21">
        <v>257</v>
      </c>
      <c r="G51" s="21">
        <v>256</v>
      </c>
      <c r="H51" s="21">
        <v>256</v>
      </c>
      <c r="I51" s="21">
        <v>255</v>
      </c>
      <c r="J51" s="21">
        <v>256</v>
      </c>
      <c r="K51" s="21">
        <v>256</v>
      </c>
      <c r="L51" s="21">
        <v>255</v>
      </c>
      <c r="M51" s="21">
        <v>249</v>
      </c>
      <c r="N51" s="21">
        <v>254</v>
      </c>
      <c r="O51" s="21">
        <v>254</v>
      </c>
      <c r="P51" s="21">
        <v>251</v>
      </c>
      <c r="Q51" s="21">
        <v>251</v>
      </c>
      <c r="R51" s="21">
        <v>251</v>
      </c>
      <c r="S51" s="21">
        <v>251</v>
      </c>
      <c r="T51" s="21">
        <v>248</v>
      </c>
      <c r="U51" s="21">
        <v>248</v>
      </c>
      <c r="V51" s="21">
        <v>247</v>
      </c>
      <c r="W51" s="21">
        <v>245</v>
      </c>
      <c r="X51" s="21">
        <v>245</v>
      </c>
      <c r="Y51" s="21">
        <v>245</v>
      </c>
      <c r="Z51" s="21">
        <v>244</v>
      </c>
      <c r="AA51" s="21">
        <v>245</v>
      </c>
      <c r="AB51" s="21">
        <v>245</v>
      </c>
      <c r="AC51" s="21">
        <v>245</v>
      </c>
      <c r="AD51" s="21">
        <v>245</v>
      </c>
      <c r="AE51" s="21">
        <v>245</v>
      </c>
      <c r="AF51" s="21">
        <v>244</v>
      </c>
      <c r="AG51" s="21">
        <v>243</v>
      </c>
      <c r="AH51" s="21">
        <v>243</v>
      </c>
      <c r="AI51" s="21">
        <v>243</v>
      </c>
      <c r="AJ51" s="21">
        <v>243</v>
      </c>
      <c r="AK51" s="21">
        <v>243</v>
      </c>
      <c r="AL51" s="21">
        <v>243</v>
      </c>
      <c r="AM51" s="21">
        <v>243</v>
      </c>
      <c r="AN51" s="21">
        <v>243</v>
      </c>
      <c r="AO51" s="21">
        <v>243</v>
      </c>
      <c r="AP51" s="21">
        <v>242</v>
      </c>
      <c r="AQ51" s="21">
        <v>242</v>
      </c>
      <c r="AR51" s="21">
        <v>244</v>
      </c>
      <c r="AS51" s="21">
        <v>244</v>
      </c>
      <c r="AT51" s="21">
        <v>244</v>
      </c>
      <c r="AU51" s="21">
        <v>241</v>
      </c>
      <c r="AV51" s="21">
        <v>243</v>
      </c>
      <c r="AW51" s="21">
        <v>243</v>
      </c>
      <c r="AX51" s="21">
        <v>242</v>
      </c>
      <c r="AY51" s="21">
        <v>242</v>
      </c>
      <c r="AZ51" s="21">
        <v>242</v>
      </c>
      <c r="BA51" s="21">
        <v>243</v>
      </c>
      <c r="BB51" s="21">
        <v>242</v>
      </c>
      <c r="BC51" s="21">
        <v>242</v>
      </c>
      <c r="BD51" s="21">
        <v>242</v>
      </c>
      <c r="BE51" s="21">
        <v>242</v>
      </c>
      <c r="BF51" s="21">
        <v>242</v>
      </c>
      <c r="BG51" s="21">
        <v>242</v>
      </c>
      <c r="BH51" s="21">
        <v>242</v>
      </c>
      <c r="BI51" s="21">
        <v>241</v>
      </c>
      <c r="BJ51" s="21">
        <v>241</v>
      </c>
      <c r="BK51" s="21">
        <v>241</v>
      </c>
      <c r="BL51" s="21">
        <v>241</v>
      </c>
      <c r="BM51" s="21">
        <v>241</v>
      </c>
      <c r="BN51" s="21">
        <v>241</v>
      </c>
      <c r="BO51" s="21">
        <v>240</v>
      </c>
      <c r="BP51" s="21">
        <v>238</v>
      </c>
      <c r="BQ51" s="21">
        <v>237</v>
      </c>
      <c r="BR51" s="21">
        <v>236</v>
      </c>
      <c r="BS51" s="21">
        <v>236</v>
      </c>
      <c r="BT51" s="21">
        <v>238</v>
      </c>
      <c r="BU51" s="21">
        <v>238</v>
      </c>
      <c r="BV51" s="21">
        <v>239</v>
      </c>
      <c r="BW51" s="21">
        <v>239</v>
      </c>
      <c r="BX51" s="21">
        <v>238</v>
      </c>
      <c r="BY51" s="21">
        <v>239</v>
      </c>
      <c r="BZ51" s="21">
        <v>239</v>
      </c>
      <c r="CA51" s="21">
        <v>239</v>
      </c>
      <c r="CB51" s="21">
        <v>239</v>
      </c>
      <c r="CC51" s="21">
        <v>239</v>
      </c>
      <c r="CD51" s="21">
        <v>238</v>
      </c>
      <c r="CE51" s="21">
        <v>238</v>
      </c>
      <c r="CF51" s="21">
        <v>237</v>
      </c>
      <c r="CG51" s="21">
        <v>238</v>
      </c>
      <c r="CH51" s="21">
        <v>237</v>
      </c>
      <c r="CI51" s="21">
        <v>236</v>
      </c>
      <c r="CJ51" s="21">
        <v>235</v>
      </c>
      <c r="CK51" s="21">
        <v>234</v>
      </c>
      <c r="CL51" s="21">
        <v>235</v>
      </c>
      <c r="CM51" s="21">
        <v>235</v>
      </c>
      <c r="CN51" s="21">
        <v>237</v>
      </c>
      <c r="CO51" s="21">
        <v>237</v>
      </c>
      <c r="CP51" s="21">
        <v>237</v>
      </c>
      <c r="CQ51" s="21">
        <v>237</v>
      </c>
      <c r="CR51" s="21">
        <v>237</v>
      </c>
      <c r="CS51" s="21">
        <v>237</v>
      </c>
      <c r="CT51" s="21">
        <v>236</v>
      </c>
      <c r="CU51" s="21">
        <v>235</v>
      </c>
      <c r="CV51" s="21">
        <v>236</v>
      </c>
      <c r="CW51" s="21">
        <v>237</v>
      </c>
      <c r="CX51" s="21">
        <v>237</v>
      </c>
      <c r="CY51" s="21">
        <v>236</v>
      </c>
      <c r="CZ51" s="21">
        <v>236</v>
      </c>
      <c r="DA51" s="21">
        <v>236</v>
      </c>
      <c r="DB51" s="21">
        <v>236</v>
      </c>
      <c r="DC51" s="21">
        <v>234</v>
      </c>
      <c r="DD51" s="21">
        <v>235</v>
      </c>
      <c r="DE51" s="21">
        <v>235</v>
      </c>
      <c r="DF51" s="21">
        <v>235</v>
      </c>
      <c r="DG51" s="21">
        <v>235</v>
      </c>
      <c r="DH51" s="21">
        <v>235</v>
      </c>
      <c r="DI51" s="21">
        <v>235</v>
      </c>
      <c r="DJ51" s="21">
        <v>235</v>
      </c>
      <c r="DK51" s="21">
        <v>235</v>
      </c>
      <c r="DL51" s="21">
        <v>235</v>
      </c>
      <c r="DM51" s="21">
        <v>235</v>
      </c>
      <c r="DN51" s="21">
        <v>235</v>
      </c>
      <c r="DO51" s="21">
        <v>235</v>
      </c>
      <c r="DP51" s="21">
        <v>235</v>
      </c>
      <c r="DQ51" s="21">
        <v>235</v>
      </c>
      <c r="DR51" s="21">
        <v>234</v>
      </c>
      <c r="DS51" s="21">
        <v>234</v>
      </c>
      <c r="DT51" s="21">
        <v>234</v>
      </c>
      <c r="DU51" s="21">
        <v>235</v>
      </c>
      <c r="DV51" s="21">
        <v>235</v>
      </c>
      <c r="DW51" s="21">
        <v>235</v>
      </c>
      <c r="DX51" s="21">
        <v>235</v>
      </c>
      <c r="DY51" s="21">
        <v>235</v>
      </c>
      <c r="DZ51" s="21">
        <v>235</v>
      </c>
      <c r="EA51" s="21">
        <v>235</v>
      </c>
      <c r="EB51" s="21">
        <v>235</v>
      </c>
      <c r="EC51" s="21">
        <v>235</v>
      </c>
      <c r="ED51" s="21">
        <v>234</v>
      </c>
      <c r="EE51" s="21">
        <v>234</v>
      </c>
      <c r="EF51" s="21">
        <v>234</v>
      </c>
      <c r="EG51" s="21">
        <v>233</v>
      </c>
      <c r="EH51" s="21">
        <v>233</v>
      </c>
      <c r="EI51" s="21">
        <v>233</v>
      </c>
      <c r="EJ51" s="21">
        <v>233</v>
      </c>
      <c r="EK51" s="21">
        <v>233</v>
      </c>
      <c r="EL51" s="21">
        <v>233</v>
      </c>
      <c r="EM51" s="21">
        <v>235</v>
      </c>
      <c r="EN51" s="21">
        <v>234</v>
      </c>
      <c r="EO51" s="21">
        <v>235</v>
      </c>
      <c r="EP51" s="21">
        <v>235</v>
      </c>
      <c r="EQ51" s="21">
        <v>235</v>
      </c>
      <c r="ER51" s="22">
        <v>235</v>
      </c>
      <c r="ES51" s="21">
        <v>235</v>
      </c>
      <c r="ET51" s="21">
        <v>234</v>
      </c>
      <c r="EU51" s="21">
        <v>231</v>
      </c>
      <c r="EV51" s="21">
        <v>233</v>
      </c>
      <c r="EW51" s="21">
        <v>233</v>
      </c>
      <c r="EX51" s="21">
        <v>234</v>
      </c>
      <c r="EY51" s="21">
        <v>234</v>
      </c>
      <c r="EZ51" s="21">
        <v>234</v>
      </c>
      <c r="FA51" s="21">
        <v>234</v>
      </c>
      <c r="FB51" s="21">
        <v>234</v>
      </c>
      <c r="FC51" s="21">
        <v>234</v>
      </c>
      <c r="FD51" s="21">
        <v>234</v>
      </c>
      <c r="FE51" s="21">
        <v>233</v>
      </c>
      <c r="FF51" s="21">
        <v>233</v>
      </c>
      <c r="FG51" s="21">
        <v>232</v>
      </c>
      <c r="FH51" s="21">
        <v>232</v>
      </c>
      <c r="FI51" s="21">
        <v>232</v>
      </c>
      <c r="FJ51" s="21">
        <v>232</v>
      </c>
      <c r="FK51" s="21">
        <v>232</v>
      </c>
      <c r="FL51" s="21">
        <v>232</v>
      </c>
      <c r="FM51" s="21">
        <v>231</v>
      </c>
      <c r="FN51" s="21">
        <v>232</v>
      </c>
      <c r="FO51" s="21">
        <v>232</v>
      </c>
      <c r="FP51" s="21">
        <v>234</v>
      </c>
      <c r="FQ51" s="21">
        <v>234</v>
      </c>
      <c r="FR51" s="21">
        <v>234</v>
      </c>
      <c r="FS51" s="21">
        <v>234</v>
      </c>
      <c r="FT51" s="21">
        <v>234</v>
      </c>
      <c r="FU51" s="21">
        <v>234</v>
      </c>
      <c r="FV51" s="21">
        <v>234</v>
      </c>
      <c r="FW51" s="21">
        <v>234</v>
      </c>
      <c r="FX51" s="21">
        <v>234</v>
      </c>
      <c r="FY51" s="21">
        <v>234</v>
      </c>
      <c r="FZ51" s="21">
        <v>234</v>
      </c>
      <c r="GA51" s="21">
        <v>234</v>
      </c>
      <c r="GB51" s="21">
        <v>234</v>
      </c>
      <c r="GC51" s="21">
        <v>233</v>
      </c>
      <c r="GD51" s="21">
        <v>233</v>
      </c>
      <c r="GE51" s="21">
        <v>233</v>
      </c>
      <c r="GF51" s="21">
        <v>233</v>
      </c>
      <c r="GG51" s="21">
        <v>233</v>
      </c>
      <c r="GH51" s="21">
        <v>233</v>
      </c>
      <c r="GI51" s="21">
        <v>233</v>
      </c>
      <c r="GJ51" s="21">
        <v>233</v>
      </c>
      <c r="GK51" s="21">
        <v>233</v>
      </c>
      <c r="GL51" s="21">
        <v>233</v>
      </c>
      <c r="GM51" s="21">
        <v>233</v>
      </c>
      <c r="GN51" s="21">
        <v>233</v>
      </c>
      <c r="GO51" s="21">
        <v>233</v>
      </c>
      <c r="GP51" s="21">
        <v>233</v>
      </c>
      <c r="GQ51" s="21">
        <v>233</v>
      </c>
      <c r="GR51" s="21">
        <v>233</v>
      </c>
      <c r="GS51" s="21">
        <v>233</v>
      </c>
      <c r="GT51" s="21">
        <v>233</v>
      </c>
      <c r="GU51" s="21">
        <v>233</v>
      </c>
      <c r="GV51" s="21">
        <v>233</v>
      </c>
      <c r="GW51" s="21">
        <v>233</v>
      </c>
      <c r="GX51" s="21">
        <v>233</v>
      </c>
      <c r="GY51" s="21">
        <v>233</v>
      </c>
      <c r="GZ51" s="21">
        <v>233</v>
      </c>
      <c r="HA51" s="21">
        <v>232</v>
      </c>
      <c r="HB51" s="21">
        <v>232</v>
      </c>
      <c r="HC51" s="21">
        <v>232</v>
      </c>
      <c r="HD51" s="21">
        <v>232</v>
      </c>
      <c r="HE51" s="21">
        <v>232</v>
      </c>
      <c r="HF51" s="21">
        <v>232</v>
      </c>
      <c r="HG51" s="21">
        <v>232</v>
      </c>
      <c r="HH51" s="21">
        <v>232</v>
      </c>
      <c r="HI51" s="21">
        <v>232</v>
      </c>
      <c r="HJ51" s="21">
        <v>232</v>
      </c>
      <c r="HK51" s="21">
        <v>232</v>
      </c>
      <c r="HL51" s="21">
        <v>232</v>
      </c>
      <c r="HM51" s="21">
        <v>232</v>
      </c>
      <c r="HN51" s="21">
        <v>232</v>
      </c>
      <c r="HO51" s="21">
        <v>232</v>
      </c>
      <c r="HP51" s="21">
        <v>232</v>
      </c>
      <c r="HQ51" s="21">
        <v>232</v>
      </c>
      <c r="HR51" s="21">
        <v>232</v>
      </c>
      <c r="HS51" s="21">
        <v>232</v>
      </c>
      <c r="HT51" s="21">
        <v>232</v>
      </c>
      <c r="HU51" s="21">
        <v>232</v>
      </c>
      <c r="HV51" s="21">
        <v>232</v>
      </c>
      <c r="HW51" s="21">
        <v>232</v>
      </c>
      <c r="HX51" s="21">
        <v>232</v>
      </c>
      <c r="HY51" s="21">
        <v>231</v>
      </c>
      <c r="HZ51" s="21">
        <v>231</v>
      </c>
      <c r="IA51" s="21">
        <v>231</v>
      </c>
      <c r="IB51" s="21">
        <v>231</v>
      </c>
      <c r="IC51" s="21">
        <v>231</v>
      </c>
      <c r="ID51" s="21">
        <v>231</v>
      </c>
      <c r="IE51" s="21">
        <v>231</v>
      </c>
      <c r="IF51" s="21">
        <v>231</v>
      </c>
      <c r="IG51" s="21">
        <v>231</v>
      </c>
      <c r="IH51" s="21">
        <v>231</v>
      </c>
      <c r="II51" s="21">
        <v>231</v>
      </c>
      <c r="IJ51" s="21">
        <v>231</v>
      </c>
      <c r="IK51" s="21">
        <v>231</v>
      </c>
      <c r="IL51" s="21">
        <v>231</v>
      </c>
      <c r="IM51" s="21">
        <v>231</v>
      </c>
      <c r="IN51" s="21">
        <v>231</v>
      </c>
      <c r="IO51" s="21">
        <v>231</v>
      </c>
      <c r="IP51" s="21">
        <v>231</v>
      </c>
      <c r="IQ51" s="21">
        <v>231</v>
      </c>
      <c r="IR51" s="21">
        <v>231</v>
      </c>
      <c r="IS51" s="21">
        <v>231</v>
      </c>
      <c r="IT51" s="21">
        <v>231</v>
      </c>
      <c r="IU51" s="21">
        <v>231</v>
      </c>
      <c r="IV51" s="21">
        <v>231</v>
      </c>
      <c r="IW51" s="21">
        <v>231</v>
      </c>
      <c r="IX51" s="21">
        <v>230</v>
      </c>
      <c r="IY51" s="21">
        <v>230</v>
      </c>
      <c r="IZ51" s="21">
        <v>230</v>
      </c>
      <c r="JA51" s="21">
        <v>230</v>
      </c>
      <c r="JB51" s="21">
        <v>230</v>
      </c>
      <c r="JC51" s="21">
        <v>230</v>
      </c>
      <c r="JD51" s="21">
        <v>230</v>
      </c>
      <c r="JE51" s="21">
        <v>230</v>
      </c>
      <c r="JF51" s="21">
        <v>230</v>
      </c>
      <c r="JG51" s="21">
        <v>230</v>
      </c>
      <c r="JH51" s="21">
        <v>230</v>
      </c>
      <c r="JI51" s="21">
        <v>230</v>
      </c>
      <c r="JJ51" s="21">
        <v>230</v>
      </c>
      <c r="JK51" s="21">
        <v>230</v>
      </c>
      <c r="JL51" s="21">
        <v>230</v>
      </c>
      <c r="JM51" s="21">
        <v>230</v>
      </c>
      <c r="JN51" s="21">
        <v>230</v>
      </c>
      <c r="JO51" s="21">
        <v>230</v>
      </c>
      <c r="JP51" s="21">
        <v>230</v>
      </c>
      <c r="JQ51" s="21">
        <v>230</v>
      </c>
      <c r="JR51" s="21">
        <v>230</v>
      </c>
      <c r="JS51" s="21">
        <v>230</v>
      </c>
      <c r="JT51" s="21">
        <v>230</v>
      </c>
      <c r="JU51" s="21">
        <v>230</v>
      </c>
      <c r="JV51" s="21">
        <v>229</v>
      </c>
      <c r="JW51" s="21">
        <v>229</v>
      </c>
      <c r="JX51" s="21">
        <v>229</v>
      </c>
      <c r="JY51" s="21">
        <v>229</v>
      </c>
      <c r="JZ51" s="21">
        <v>229</v>
      </c>
      <c r="KA51" s="21">
        <v>229</v>
      </c>
      <c r="KB51" s="21">
        <v>229</v>
      </c>
      <c r="KC51" s="21">
        <v>229</v>
      </c>
      <c r="KD51" s="21">
        <v>229</v>
      </c>
      <c r="KE51" s="21">
        <v>229</v>
      </c>
      <c r="KF51" s="22">
        <v>229</v>
      </c>
    </row>
    <row r="52" spans="1:292">
      <c r="A52" s="15"/>
      <c r="B52" s="15"/>
      <c r="C52" s="15"/>
      <c r="D52" s="16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/>
      <c r="DC52" s="17"/>
      <c r="DD52" s="17"/>
      <c r="DE52" s="17"/>
      <c r="DF52" s="17"/>
      <c r="DG52" s="17"/>
      <c r="DH52" s="17"/>
      <c r="DI52" s="17"/>
      <c r="DJ52" s="17"/>
      <c r="DK52" s="1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7"/>
      <c r="EB52" s="17"/>
      <c r="EC52" s="17"/>
      <c r="ED52" s="17"/>
      <c r="EE52" s="17"/>
      <c r="EF52" s="17"/>
      <c r="EG52" s="17"/>
      <c r="EH52" s="17"/>
      <c r="EI52" s="17"/>
      <c r="EJ52" s="17"/>
      <c r="EK52" s="17"/>
      <c r="EL52" s="17"/>
      <c r="EM52" s="17"/>
      <c r="EN52" s="17"/>
      <c r="EO52" s="17"/>
      <c r="EP52" s="17"/>
      <c r="EQ52" s="17"/>
      <c r="ER52" s="18"/>
      <c r="ES52" s="17"/>
      <c r="ET52" s="17"/>
      <c r="EU52" s="17"/>
      <c r="EV52" s="17"/>
      <c r="EW52" s="17"/>
      <c r="EX52" s="17"/>
      <c r="EY52" s="17"/>
      <c r="EZ52" s="17"/>
      <c r="FA52" s="17"/>
      <c r="FB52" s="17"/>
      <c r="FC52" s="17"/>
      <c r="FD52" s="17"/>
      <c r="FE52" s="17"/>
      <c r="FF52" s="17"/>
      <c r="FG52" s="17"/>
      <c r="FH52" s="17"/>
      <c r="FI52" s="17"/>
      <c r="FJ52" s="17"/>
      <c r="FK52" s="17"/>
      <c r="FL52" s="17"/>
      <c r="FM52" s="17"/>
      <c r="FN52" s="17"/>
      <c r="FO52" s="17"/>
      <c r="FP52" s="17"/>
      <c r="FQ52" s="17"/>
      <c r="FR52" s="17"/>
      <c r="FS52" s="17"/>
      <c r="FT52" s="17"/>
      <c r="FU52" s="17"/>
      <c r="FV52" s="17"/>
      <c r="FW52" s="17"/>
      <c r="FX52" s="17"/>
      <c r="FY52" s="17"/>
      <c r="FZ52" s="17"/>
      <c r="GA52" s="17"/>
      <c r="GB52" s="17"/>
      <c r="GC52" s="17"/>
      <c r="GD52" s="17"/>
      <c r="GE52" s="17"/>
      <c r="GF52" s="17"/>
      <c r="GG52" s="17"/>
      <c r="GH52" s="17"/>
      <c r="GI52" s="17"/>
      <c r="GJ52" s="17"/>
      <c r="GK52" s="17"/>
      <c r="GL52" s="17"/>
      <c r="GM52" s="17"/>
      <c r="GN52" s="17"/>
      <c r="GO52" s="17"/>
      <c r="GP52" s="17"/>
      <c r="GQ52" s="17"/>
      <c r="GR52" s="17"/>
      <c r="GS52" s="17"/>
      <c r="GT52" s="17"/>
      <c r="GU52" s="17"/>
      <c r="GV52" s="17"/>
      <c r="GW52" s="17"/>
      <c r="GX52" s="17"/>
      <c r="GY52" s="17"/>
      <c r="GZ52" s="17"/>
      <c r="HA52" s="17"/>
      <c r="HB52" s="17"/>
      <c r="HC52" s="17"/>
      <c r="HD52" s="17"/>
      <c r="HE52" s="17"/>
      <c r="HF52" s="17"/>
      <c r="HG52" s="17"/>
      <c r="HH52" s="17"/>
      <c r="HI52" s="17"/>
      <c r="HJ52" s="17"/>
      <c r="HK52" s="17"/>
      <c r="HL52" s="17"/>
      <c r="HM52" s="17"/>
      <c r="HN52" s="17"/>
      <c r="HO52" s="17"/>
      <c r="HP52" s="17"/>
      <c r="HQ52" s="17"/>
      <c r="HR52" s="17"/>
      <c r="HS52" s="17"/>
      <c r="HT52" s="17"/>
      <c r="HU52" s="17"/>
      <c r="HV52" s="17"/>
      <c r="HW52" s="17"/>
      <c r="HX52" s="17"/>
      <c r="HY52" s="17"/>
      <c r="HZ52" s="17"/>
      <c r="IA52" s="17"/>
      <c r="IB52" s="17"/>
      <c r="IC52" s="17"/>
      <c r="ID52" s="17"/>
      <c r="IE52" s="17"/>
      <c r="IF52" s="17"/>
      <c r="IG52" s="17"/>
      <c r="IH52" s="17"/>
      <c r="II52" s="17"/>
      <c r="IJ52" s="17"/>
      <c r="IK52" s="17"/>
      <c r="IL52" s="17"/>
      <c r="IM52" s="17"/>
      <c r="IN52" s="17"/>
      <c r="IO52" s="17"/>
      <c r="IP52" s="17"/>
      <c r="IQ52" s="17"/>
      <c r="IR52" s="17"/>
      <c r="IS52" s="17"/>
      <c r="IT52" s="17"/>
      <c r="IU52" s="17"/>
      <c r="IV52" s="17"/>
      <c r="IW52" s="17"/>
      <c r="IX52" s="17"/>
      <c r="IY52" s="17"/>
      <c r="IZ52" s="17"/>
      <c r="JA52" s="17"/>
      <c r="JB52" s="17"/>
      <c r="JC52" s="17"/>
      <c r="JD52" s="17"/>
      <c r="JE52" s="17"/>
      <c r="JF52" s="17"/>
      <c r="JG52" s="17"/>
      <c r="JH52" s="17"/>
      <c r="JI52" s="17"/>
      <c r="JJ52" s="17"/>
      <c r="JK52" s="17"/>
      <c r="JL52" s="17"/>
      <c r="JM52" s="17"/>
      <c r="JN52" s="17"/>
      <c r="JO52" s="17"/>
      <c r="JP52" s="17"/>
      <c r="JQ52" s="17"/>
      <c r="JR52" s="17"/>
      <c r="JS52" s="17"/>
      <c r="JT52" s="17"/>
      <c r="JU52" s="17"/>
      <c r="JV52" s="17"/>
      <c r="JW52" s="17"/>
      <c r="JX52" s="17"/>
      <c r="JY52" s="17"/>
      <c r="JZ52" s="17"/>
      <c r="KA52" s="17"/>
      <c r="KB52" s="17"/>
      <c r="KC52" s="17"/>
      <c r="KD52" s="17"/>
      <c r="KE52" s="17"/>
      <c r="KF52" s="18"/>
    </row>
    <row r="53" spans="1:292">
      <c r="A53" s="15" t="s">
        <v>5</v>
      </c>
      <c r="B53" s="15" t="s">
        <v>6</v>
      </c>
      <c r="C53" s="15" t="s">
        <v>20</v>
      </c>
      <c r="D53" s="16"/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v>0</v>
      </c>
      <c r="AO53" s="17">
        <v>0</v>
      </c>
      <c r="AP53" s="17">
        <v>0</v>
      </c>
      <c r="AQ53" s="17">
        <v>0</v>
      </c>
      <c r="AR53" s="17">
        <v>0</v>
      </c>
      <c r="AS53" s="17">
        <v>0</v>
      </c>
      <c r="AT53" s="17">
        <v>0</v>
      </c>
      <c r="AU53" s="17">
        <v>0</v>
      </c>
      <c r="AV53" s="17">
        <v>0</v>
      </c>
      <c r="AW53" s="17">
        <v>0</v>
      </c>
      <c r="AX53" s="17">
        <v>0</v>
      </c>
      <c r="AY53" s="17">
        <v>0</v>
      </c>
      <c r="AZ53" s="17">
        <v>0</v>
      </c>
      <c r="BA53" s="17">
        <v>0</v>
      </c>
      <c r="BB53" s="17">
        <v>0</v>
      </c>
      <c r="BC53" s="17">
        <v>0</v>
      </c>
      <c r="BD53" s="17">
        <v>0</v>
      </c>
      <c r="BE53" s="17">
        <v>0</v>
      </c>
      <c r="BF53" s="17">
        <v>0</v>
      </c>
      <c r="BG53" s="17">
        <v>0</v>
      </c>
      <c r="BH53" s="17">
        <v>0</v>
      </c>
      <c r="BI53" s="17">
        <v>0</v>
      </c>
      <c r="BJ53" s="17">
        <v>0</v>
      </c>
      <c r="BK53" s="17">
        <v>0</v>
      </c>
      <c r="BL53" s="17">
        <v>0</v>
      </c>
      <c r="BM53" s="17">
        <v>0</v>
      </c>
      <c r="BN53" s="17">
        <v>0</v>
      </c>
      <c r="BO53" s="17">
        <v>0</v>
      </c>
      <c r="BP53" s="17">
        <v>0</v>
      </c>
      <c r="BQ53" s="17">
        <v>0</v>
      </c>
      <c r="BR53" s="17">
        <v>0</v>
      </c>
      <c r="BS53" s="17">
        <v>0</v>
      </c>
      <c r="BT53" s="17">
        <v>0</v>
      </c>
      <c r="BU53" s="17">
        <v>0</v>
      </c>
      <c r="BV53" s="17">
        <v>0</v>
      </c>
      <c r="BW53" s="17">
        <v>0</v>
      </c>
      <c r="BX53" s="17">
        <v>0</v>
      </c>
      <c r="BY53" s="17">
        <v>0</v>
      </c>
      <c r="BZ53" s="17">
        <v>0</v>
      </c>
      <c r="CA53" s="17">
        <v>0</v>
      </c>
      <c r="CB53" s="17">
        <v>0</v>
      </c>
      <c r="CC53" s="17">
        <v>0</v>
      </c>
      <c r="CD53" s="17">
        <v>0</v>
      </c>
      <c r="CE53" s="17">
        <v>0</v>
      </c>
      <c r="CF53" s="17">
        <v>0</v>
      </c>
      <c r="CG53" s="17">
        <v>0</v>
      </c>
      <c r="CH53" s="17">
        <v>0</v>
      </c>
      <c r="CI53" s="17">
        <v>0</v>
      </c>
      <c r="CJ53" s="17">
        <v>0</v>
      </c>
      <c r="CK53" s="17">
        <v>0</v>
      </c>
      <c r="CL53" s="17">
        <v>0</v>
      </c>
      <c r="CM53" s="17">
        <v>0</v>
      </c>
      <c r="CN53" s="17">
        <v>0</v>
      </c>
      <c r="CO53" s="17">
        <v>0</v>
      </c>
      <c r="CP53" s="17">
        <v>0</v>
      </c>
      <c r="CQ53" s="17">
        <v>0</v>
      </c>
      <c r="CR53" s="17">
        <v>0</v>
      </c>
      <c r="CS53" s="17">
        <v>0</v>
      </c>
      <c r="CT53" s="17">
        <v>0</v>
      </c>
      <c r="CU53" s="17">
        <v>0</v>
      </c>
      <c r="CV53" s="17">
        <v>0</v>
      </c>
      <c r="CW53" s="17">
        <v>0</v>
      </c>
      <c r="CX53" s="17">
        <v>0</v>
      </c>
      <c r="CY53" s="17">
        <v>0</v>
      </c>
      <c r="CZ53" s="17">
        <v>0</v>
      </c>
      <c r="DA53" s="17">
        <v>0</v>
      </c>
      <c r="DB53" s="17">
        <v>0</v>
      </c>
      <c r="DC53" s="17">
        <v>0</v>
      </c>
      <c r="DD53" s="17">
        <v>0</v>
      </c>
      <c r="DE53" s="17">
        <v>0</v>
      </c>
      <c r="DF53" s="17">
        <v>0</v>
      </c>
      <c r="DG53" s="17">
        <v>0</v>
      </c>
      <c r="DH53" s="17">
        <v>0</v>
      </c>
      <c r="DI53" s="17">
        <v>0</v>
      </c>
      <c r="DJ53" s="17">
        <v>0</v>
      </c>
      <c r="DK53" s="17">
        <v>0</v>
      </c>
      <c r="DL53" s="17">
        <v>0</v>
      </c>
      <c r="DM53" s="17">
        <v>0</v>
      </c>
      <c r="DN53" s="17">
        <v>0</v>
      </c>
      <c r="DO53" s="17">
        <v>0</v>
      </c>
      <c r="DP53" s="17">
        <v>0</v>
      </c>
      <c r="DQ53" s="17">
        <v>0</v>
      </c>
      <c r="DR53" s="17">
        <v>0</v>
      </c>
      <c r="DS53" s="17">
        <v>0</v>
      </c>
      <c r="DT53" s="17">
        <v>0</v>
      </c>
      <c r="DU53" s="17">
        <v>0</v>
      </c>
      <c r="DV53" s="17">
        <v>0</v>
      </c>
      <c r="DW53" s="17">
        <v>0</v>
      </c>
      <c r="DX53" s="17">
        <v>0</v>
      </c>
      <c r="DY53" s="17">
        <v>0</v>
      </c>
      <c r="DZ53" s="17">
        <v>0</v>
      </c>
      <c r="EA53" s="17">
        <v>0</v>
      </c>
      <c r="EB53" s="17">
        <v>0</v>
      </c>
      <c r="EC53" s="17">
        <v>0</v>
      </c>
      <c r="ED53" s="17">
        <v>0</v>
      </c>
      <c r="EE53" s="17">
        <v>0</v>
      </c>
      <c r="EF53" s="17">
        <v>0</v>
      </c>
      <c r="EG53" s="17">
        <v>0</v>
      </c>
      <c r="EH53" s="17">
        <v>0</v>
      </c>
      <c r="EI53" s="17">
        <v>0</v>
      </c>
      <c r="EJ53" s="17">
        <v>0</v>
      </c>
      <c r="EK53" s="17">
        <v>0</v>
      </c>
      <c r="EL53" s="17">
        <v>0</v>
      </c>
      <c r="EM53" s="17">
        <v>0</v>
      </c>
      <c r="EN53" s="17">
        <v>0</v>
      </c>
      <c r="EO53" s="17">
        <v>0</v>
      </c>
      <c r="EP53" s="17">
        <v>0</v>
      </c>
      <c r="EQ53" s="17">
        <v>0</v>
      </c>
      <c r="ER53" s="18">
        <v>0</v>
      </c>
      <c r="ES53" s="17">
        <v>0</v>
      </c>
      <c r="ET53" s="17">
        <v>0</v>
      </c>
      <c r="EU53" s="17">
        <v>0</v>
      </c>
      <c r="EV53" s="17">
        <v>0</v>
      </c>
      <c r="EW53" s="17">
        <v>0</v>
      </c>
      <c r="EX53" s="17">
        <v>0</v>
      </c>
      <c r="EY53" s="17">
        <v>0</v>
      </c>
      <c r="EZ53" s="17">
        <v>0</v>
      </c>
      <c r="FA53" s="17">
        <v>0</v>
      </c>
      <c r="FB53" s="17">
        <v>0</v>
      </c>
      <c r="FC53" s="17">
        <v>0</v>
      </c>
      <c r="FD53" s="17">
        <v>0</v>
      </c>
      <c r="FE53" s="17">
        <v>0</v>
      </c>
      <c r="FF53" s="17">
        <v>0</v>
      </c>
      <c r="FG53" s="17">
        <v>0</v>
      </c>
      <c r="FH53" s="17">
        <v>0</v>
      </c>
      <c r="FI53" s="17">
        <v>0</v>
      </c>
      <c r="FJ53" s="17">
        <v>0</v>
      </c>
      <c r="FK53" s="17">
        <v>0</v>
      </c>
      <c r="FL53" s="17">
        <v>0</v>
      </c>
      <c r="FM53" s="17">
        <v>0</v>
      </c>
      <c r="FN53" s="17">
        <v>0</v>
      </c>
      <c r="FO53" s="17">
        <v>0</v>
      </c>
      <c r="FP53" s="17">
        <v>0</v>
      </c>
      <c r="FQ53" s="17">
        <v>0</v>
      </c>
      <c r="FR53" s="17">
        <v>0</v>
      </c>
      <c r="FS53" s="17">
        <v>0</v>
      </c>
      <c r="FT53" s="17">
        <v>0</v>
      </c>
      <c r="FU53" s="17">
        <v>0</v>
      </c>
      <c r="FV53" s="17">
        <v>0</v>
      </c>
      <c r="FW53" s="17">
        <v>0</v>
      </c>
      <c r="FX53" s="17">
        <v>0</v>
      </c>
      <c r="FY53" s="17">
        <v>0</v>
      </c>
      <c r="FZ53" s="17">
        <v>0</v>
      </c>
      <c r="GA53" s="17">
        <v>0</v>
      </c>
      <c r="GB53" s="17">
        <v>0</v>
      </c>
      <c r="GC53" s="17">
        <v>0</v>
      </c>
      <c r="GD53" s="17">
        <v>0</v>
      </c>
      <c r="GE53" s="17">
        <v>0</v>
      </c>
      <c r="GF53" s="17">
        <v>0</v>
      </c>
      <c r="GG53" s="17">
        <v>0</v>
      </c>
      <c r="GH53" s="17">
        <v>0</v>
      </c>
      <c r="GI53" s="17">
        <v>0</v>
      </c>
      <c r="GJ53" s="17">
        <v>0</v>
      </c>
      <c r="GK53" s="17">
        <v>0</v>
      </c>
      <c r="GL53" s="17">
        <v>0</v>
      </c>
      <c r="GM53" s="17">
        <v>0</v>
      </c>
      <c r="GN53" s="17">
        <v>0</v>
      </c>
      <c r="GO53" s="17">
        <v>0</v>
      </c>
      <c r="GP53" s="17">
        <v>0</v>
      </c>
      <c r="GQ53" s="17">
        <v>0</v>
      </c>
      <c r="GR53" s="17">
        <v>0</v>
      </c>
      <c r="GS53" s="17">
        <v>0</v>
      </c>
      <c r="GT53" s="17">
        <v>0</v>
      </c>
      <c r="GU53" s="17">
        <v>0</v>
      </c>
      <c r="GV53" s="17">
        <v>0</v>
      </c>
      <c r="GW53" s="17">
        <v>0</v>
      </c>
      <c r="GX53" s="17">
        <v>0</v>
      </c>
      <c r="GY53" s="17">
        <v>0</v>
      </c>
      <c r="GZ53" s="17">
        <v>0</v>
      </c>
      <c r="HA53" s="17">
        <v>0</v>
      </c>
      <c r="HB53" s="17">
        <v>0</v>
      </c>
      <c r="HC53" s="17">
        <v>0</v>
      </c>
      <c r="HD53" s="17">
        <v>0</v>
      </c>
      <c r="HE53" s="17">
        <v>0</v>
      </c>
      <c r="HF53" s="17">
        <v>0</v>
      </c>
      <c r="HG53" s="17">
        <v>0</v>
      </c>
      <c r="HH53" s="17">
        <v>0</v>
      </c>
      <c r="HI53" s="17">
        <v>0</v>
      </c>
      <c r="HJ53" s="17">
        <v>0</v>
      </c>
      <c r="HK53" s="17">
        <v>0</v>
      </c>
      <c r="HL53" s="17">
        <v>0</v>
      </c>
      <c r="HM53" s="17">
        <v>0</v>
      </c>
      <c r="HN53" s="17">
        <v>0</v>
      </c>
      <c r="HO53" s="17">
        <v>0</v>
      </c>
      <c r="HP53" s="17">
        <v>0</v>
      </c>
      <c r="HQ53" s="17">
        <v>0</v>
      </c>
      <c r="HR53" s="17">
        <v>0</v>
      </c>
      <c r="HS53" s="17">
        <v>0</v>
      </c>
      <c r="HT53" s="17">
        <v>0</v>
      </c>
      <c r="HU53" s="17">
        <v>0</v>
      </c>
      <c r="HV53" s="17">
        <v>0</v>
      </c>
      <c r="HW53" s="17">
        <v>0</v>
      </c>
      <c r="HX53" s="17">
        <v>0</v>
      </c>
      <c r="HY53" s="17">
        <v>0</v>
      </c>
      <c r="HZ53" s="17">
        <v>0</v>
      </c>
      <c r="IA53" s="17">
        <v>0</v>
      </c>
      <c r="IB53" s="17">
        <v>0</v>
      </c>
      <c r="IC53" s="17">
        <v>0</v>
      </c>
      <c r="ID53" s="17">
        <v>0</v>
      </c>
      <c r="IE53" s="17">
        <v>0</v>
      </c>
      <c r="IF53" s="17">
        <v>0</v>
      </c>
      <c r="IG53" s="17">
        <v>0</v>
      </c>
      <c r="IH53" s="17">
        <v>0</v>
      </c>
      <c r="II53" s="17">
        <v>0</v>
      </c>
      <c r="IJ53" s="17">
        <v>0</v>
      </c>
      <c r="IK53" s="17">
        <v>0</v>
      </c>
      <c r="IL53" s="17">
        <v>0</v>
      </c>
      <c r="IM53" s="17">
        <v>0</v>
      </c>
      <c r="IN53" s="17">
        <v>0</v>
      </c>
      <c r="IO53" s="17">
        <v>0</v>
      </c>
      <c r="IP53" s="17">
        <v>0</v>
      </c>
      <c r="IQ53" s="17">
        <v>0</v>
      </c>
      <c r="IR53" s="17">
        <v>0</v>
      </c>
      <c r="IS53" s="17">
        <v>0</v>
      </c>
      <c r="IT53" s="17">
        <v>0</v>
      </c>
      <c r="IU53" s="17">
        <v>0</v>
      </c>
      <c r="IV53" s="17">
        <v>0</v>
      </c>
      <c r="IW53" s="17">
        <v>0</v>
      </c>
      <c r="IX53" s="17">
        <v>0</v>
      </c>
      <c r="IY53" s="17">
        <v>0</v>
      </c>
      <c r="IZ53" s="17">
        <v>0</v>
      </c>
      <c r="JA53" s="17">
        <v>0</v>
      </c>
      <c r="JB53" s="17">
        <v>0</v>
      </c>
      <c r="JC53" s="17">
        <v>0</v>
      </c>
      <c r="JD53" s="17">
        <v>0</v>
      </c>
      <c r="JE53" s="17">
        <v>0</v>
      </c>
      <c r="JF53" s="17">
        <v>0</v>
      </c>
      <c r="JG53" s="17">
        <v>0</v>
      </c>
      <c r="JH53" s="17">
        <v>0</v>
      </c>
      <c r="JI53" s="17">
        <v>0</v>
      </c>
      <c r="JJ53" s="17">
        <v>0</v>
      </c>
      <c r="JK53" s="17">
        <v>0</v>
      </c>
      <c r="JL53" s="17">
        <v>0</v>
      </c>
      <c r="JM53" s="17">
        <v>0</v>
      </c>
      <c r="JN53" s="17">
        <v>0</v>
      </c>
      <c r="JO53" s="17">
        <v>0</v>
      </c>
      <c r="JP53" s="17">
        <v>0</v>
      </c>
      <c r="JQ53" s="17">
        <v>0</v>
      </c>
      <c r="JR53" s="17">
        <v>0</v>
      </c>
      <c r="JS53" s="17">
        <v>0</v>
      </c>
      <c r="JT53" s="17">
        <v>0</v>
      </c>
      <c r="JU53" s="17">
        <v>0</v>
      </c>
      <c r="JV53" s="17">
        <v>0</v>
      </c>
      <c r="JW53" s="17">
        <v>0</v>
      </c>
      <c r="JX53" s="17">
        <v>0</v>
      </c>
      <c r="JY53" s="17">
        <v>0</v>
      </c>
      <c r="JZ53" s="17">
        <v>0</v>
      </c>
      <c r="KA53" s="17">
        <v>0</v>
      </c>
      <c r="KB53" s="17">
        <v>0</v>
      </c>
      <c r="KC53" s="17">
        <v>0</v>
      </c>
      <c r="KD53" s="17">
        <v>0</v>
      </c>
      <c r="KE53" s="17">
        <v>0</v>
      </c>
      <c r="KF53" s="18">
        <v>0</v>
      </c>
    </row>
    <row r="54" spans="1:292">
      <c r="A54" s="15" t="s">
        <v>5</v>
      </c>
      <c r="B54" s="15" t="s">
        <v>8</v>
      </c>
      <c r="C54" s="15" t="s">
        <v>20</v>
      </c>
      <c r="D54" s="16"/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17">
        <v>0</v>
      </c>
      <c r="AJ54" s="17">
        <v>0</v>
      </c>
      <c r="AK54" s="17">
        <v>0</v>
      </c>
      <c r="AL54" s="17">
        <v>0</v>
      </c>
      <c r="AM54" s="17">
        <v>0</v>
      </c>
      <c r="AN54" s="17">
        <v>0</v>
      </c>
      <c r="AO54" s="17">
        <v>0</v>
      </c>
      <c r="AP54" s="17">
        <v>0</v>
      </c>
      <c r="AQ54" s="17">
        <v>0</v>
      </c>
      <c r="AR54" s="17">
        <v>0</v>
      </c>
      <c r="AS54" s="17">
        <v>0</v>
      </c>
      <c r="AT54" s="17">
        <v>0</v>
      </c>
      <c r="AU54" s="17">
        <v>0</v>
      </c>
      <c r="AV54" s="17">
        <v>0</v>
      </c>
      <c r="AW54" s="17">
        <v>0</v>
      </c>
      <c r="AX54" s="17">
        <v>0</v>
      </c>
      <c r="AY54" s="17">
        <v>0</v>
      </c>
      <c r="AZ54" s="17">
        <v>0</v>
      </c>
      <c r="BA54" s="17">
        <v>0</v>
      </c>
      <c r="BB54" s="17">
        <v>0</v>
      </c>
      <c r="BC54" s="17">
        <v>0</v>
      </c>
      <c r="BD54" s="17">
        <v>0</v>
      </c>
      <c r="BE54" s="17">
        <v>0</v>
      </c>
      <c r="BF54" s="17">
        <v>0</v>
      </c>
      <c r="BG54" s="17">
        <v>0</v>
      </c>
      <c r="BH54" s="17">
        <v>0</v>
      </c>
      <c r="BI54" s="17">
        <v>0</v>
      </c>
      <c r="BJ54" s="17">
        <v>0</v>
      </c>
      <c r="BK54" s="17">
        <v>0</v>
      </c>
      <c r="BL54" s="17">
        <v>0</v>
      </c>
      <c r="BM54" s="17">
        <v>0</v>
      </c>
      <c r="BN54" s="17">
        <v>0</v>
      </c>
      <c r="BO54" s="17">
        <v>0</v>
      </c>
      <c r="BP54" s="17">
        <v>0</v>
      </c>
      <c r="BQ54" s="17">
        <v>0</v>
      </c>
      <c r="BR54" s="17">
        <v>0</v>
      </c>
      <c r="BS54" s="17">
        <v>0</v>
      </c>
      <c r="BT54" s="17">
        <v>0</v>
      </c>
      <c r="BU54" s="17">
        <v>0</v>
      </c>
      <c r="BV54" s="17">
        <v>0</v>
      </c>
      <c r="BW54" s="17">
        <v>0</v>
      </c>
      <c r="BX54" s="17">
        <v>0</v>
      </c>
      <c r="BY54" s="17">
        <v>0</v>
      </c>
      <c r="BZ54" s="17">
        <v>0</v>
      </c>
      <c r="CA54" s="17">
        <v>0</v>
      </c>
      <c r="CB54" s="17">
        <v>0</v>
      </c>
      <c r="CC54" s="17">
        <v>0</v>
      </c>
      <c r="CD54" s="17">
        <v>0</v>
      </c>
      <c r="CE54" s="17">
        <v>0</v>
      </c>
      <c r="CF54" s="17">
        <v>0</v>
      </c>
      <c r="CG54" s="17">
        <v>0</v>
      </c>
      <c r="CH54" s="17">
        <v>0</v>
      </c>
      <c r="CI54" s="17">
        <v>0</v>
      </c>
      <c r="CJ54" s="17">
        <v>0</v>
      </c>
      <c r="CK54" s="17">
        <v>0</v>
      </c>
      <c r="CL54" s="17">
        <v>0</v>
      </c>
      <c r="CM54" s="17">
        <v>0</v>
      </c>
      <c r="CN54" s="17">
        <v>0</v>
      </c>
      <c r="CO54" s="17">
        <v>0</v>
      </c>
      <c r="CP54" s="17">
        <v>0</v>
      </c>
      <c r="CQ54" s="17">
        <v>0</v>
      </c>
      <c r="CR54" s="17">
        <v>0</v>
      </c>
      <c r="CS54" s="17">
        <v>0</v>
      </c>
      <c r="CT54" s="17">
        <v>0</v>
      </c>
      <c r="CU54" s="17">
        <v>0</v>
      </c>
      <c r="CV54" s="17">
        <v>0</v>
      </c>
      <c r="CW54" s="17">
        <v>0</v>
      </c>
      <c r="CX54" s="17">
        <v>0</v>
      </c>
      <c r="CY54" s="17">
        <v>0</v>
      </c>
      <c r="CZ54" s="17">
        <v>0</v>
      </c>
      <c r="DA54" s="17">
        <v>0</v>
      </c>
      <c r="DB54" s="17">
        <v>0</v>
      </c>
      <c r="DC54" s="17">
        <v>0</v>
      </c>
      <c r="DD54" s="17">
        <v>0</v>
      </c>
      <c r="DE54" s="17">
        <v>0</v>
      </c>
      <c r="DF54" s="17">
        <v>0</v>
      </c>
      <c r="DG54" s="17">
        <v>0</v>
      </c>
      <c r="DH54" s="17">
        <v>0</v>
      </c>
      <c r="DI54" s="17">
        <v>0</v>
      </c>
      <c r="DJ54" s="17">
        <v>0</v>
      </c>
      <c r="DK54" s="17">
        <v>0</v>
      </c>
      <c r="DL54" s="17">
        <v>0</v>
      </c>
      <c r="DM54" s="17">
        <v>0</v>
      </c>
      <c r="DN54" s="17">
        <v>0</v>
      </c>
      <c r="DO54" s="17">
        <v>0</v>
      </c>
      <c r="DP54" s="17">
        <v>0</v>
      </c>
      <c r="DQ54" s="17">
        <v>0</v>
      </c>
      <c r="DR54" s="17">
        <v>0</v>
      </c>
      <c r="DS54" s="17">
        <v>0</v>
      </c>
      <c r="DT54" s="17">
        <v>0</v>
      </c>
      <c r="DU54" s="17">
        <v>0</v>
      </c>
      <c r="DV54" s="17">
        <v>0</v>
      </c>
      <c r="DW54" s="17">
        <v>0</v>
      </c>
      <c r="DX54" s="17">
        <v>0</v>
      </c>
      <c r="DY54" s="17">
        <v>0</v>
      </c>
      <c r="DZ54" s="17">
        <v>0</v>
      </c>
      <c r="EA54" s="17">
        <v>0</v>
      </c>
      <c r="EB54" s="17">
        <v>0</v>
      </c>
      <c r="EC54" s="17">
        <v>0</v>
      </c>
      <c r="ED54" s="17">
        <v>0</v>
      </c>
      <c r="EE54" s="17">
        <v>0</v>
      </c>
      <c r="EF54" s="17">
        <v>0</v>
      </c>
      <c r="EG54" s="17">
        <v>0</v>
      </c>
      <c r="EH54" s="17">
        <v>0</v>
      </c>
      <c r="EI54" s="17">
        <v>0</v>
      </c>
      <c r="EJ54" s="17">
        <v>0</v>
      </c>
      <c r="EK54" s="17">
        <v>0</v>
      </c>
      <c r="EL54" s="17">
        <v>0</v>
      </c>
      <c r="EM54" s="17">
        <v>0</v>
      </c>
      <c r="EN54" s="17">
        <v>0</v>
      </c>
      <c r="EO54" s="17">
        <v>0</v>
      </c>
      <c r="EP54" s="17">
        <v>0</v>
      </c>
      <c r="EQ54" s="17">
        <v>0</v>
      </c>
      <c r="ER54" s="18">
        <v>0</v>
      </c>
      <c r="ES54" s="17">
        <v>0</v>
      </c>
      <c r="ET54" s="17">
        <v>0</v>
      </c>
      <c r="EU54" s="17">
        <v>0</v>
      </c>
      <c r="EV54" s="17">
        <v>0</v>
      </c>
      <c r="EW54" s="17">
        <v>0</v>
      </c>
      <c r="EX54" s="17">
        <v>0</v>
      </c>
      <c r="EY54" s="17">
        <v>0</v>
      </c>
      <c r="EZ54" s="17">
        <v>0</v>
      </c>
      <c r="FA54" s="17">
        <v>0</v>
      </c>
      <c r="FB54" s="17">
        <v>0</v>
      </c>
      <c r="FC54" s="17">
        <v>0</v>
      </c>
      <c r="FD54" s="17">
        <v>0</v>
      </c>
      <c r="FE54" s="17">
        <v>0</v>
      </c>
      <c r="FF54" s="17">
        <v>0</v>
      </c>
      <c r="FG54" s="17">
        <v>0</v>
      </c>
      <c r="FH54" s="17">
        <v>0</v>
      </c>
      <c r="FI54" s="17">
        <v>0</v>
      </c>
      <c r="FJ54" s="17">
        <v>0</v>
      </c>
      <c r="FK54" s="17">
        <v>0</v>
      </c>
      <c r="FL54" s="17">
        <v>0</v>
      </c>
      <c r="FM54" s="17">
        <v>0</v>
      </c>
      <c r="FN54" s="17">
        <v>0</v>
      </c>
      <c r="FO54" s="17">
        <v>0</v>
      </c>
      <c r="FP54" s="17">
        <v>0</v>
      </c>
      <c r="FQ54" s="17">
        <v>0</v>
      </c>
      <c r="FR54" s="17">
        <v>0</v>
      </c>
      <c r="FS54" s="17">
        <v>0</v>
      </c>
      <c r="FT54" s="17">
        <v>0</v>
      </c>
      <c r="FU54" s="17">
        <v>0</v>
      </c>
      <c r="FV54" s="17">
        <v>0</v>
      </c>
      <c r="FW54" s="17">
        <v>0</v>
      </c>
      <c r="FX54" s="17">
        <v>0</v>
      </c>
      <c r="FY54" s="17">
        <v>0</v>
      </c>
      <c r="FZ54" s="17">
        <v>0</v>
      </c>
      <c r="GA54" s="17">
        <v>0</v>
      </c>
      <c r="GB54" s="17">
        <v>0</v>
      </c>
      <c r="GC54" s="17">
        <v>0</v>
      </c>
      <c r="GD54" s="17">
        <v>0</v>
      </c>
      <c r="GE54" s="17">
        <v>0</v>
      </c>
      <c r="GF54" s="17">
        <v>0</v>
      </c>
      <c r="GG54" s="17">
        <v>0</v>
      </c>
      <c r="GH54" s="17">
        <v>0</v>
      </c>
      <c r="GI54" s="17">
        <v>0</v>
      </c>
      <c r="GJ54" s="17">
        <v>0</v>
      </c>
      <c r="GK54" s="17">
        <v>0</v>
      </c>
      <c r="GL54" s="17">
        <v>0</v>
      </c>
      <c r="GM54" s="17">
        <v>0</v>
      </c>
      <c r="GN54" s="17">
        <v>0</v>
      </c>
      <c r="GO54" s="17">
        <v>0</v>
      </c>
      <c r="GP54" s="17">
        <v>0</v>
      </c>
      <c r="GQ54" s="17">
        <v>0</v>
      </c>
      <c r="GR54" s="17">
        <v>0</v>
      </c>
      <c r="GS54" s="17">
        <v>0</v>
      </c>
      <c r="GT54" s="17">
        <v>0</v>
      </c>
      <c r="GU54" s="17">
        <v>0</v>
      </c>
      <c r="GV54" s="17">
        <v>0</v>
      </c>
      <c r="GW54" s="17">
        <v>0</v>
      </c>
      <c r="GX54" s="17">
        <v>0</v>
      </c>
      <c r="GY54" s="17">
        <v>0</v>
      </c>
      <c r="GZ54" s="17">
        <v>0</v>
      </c>
      <c r="HA54" s="17">
        <v>0</v>
      </c>
      <c r="HB54" s="17">
        <v>0</v>
      </c>
      <c r="HC54" s="17">
        <v>0</v>
      </c>
      <c r="HD54" s="17">
        <v>0</v>
      </c>
      <c r="HE54" s="17">
        <v>0</v>
      </c>
      <c r="HF54" s="17">
        <v>0</v>
      </c>
      <c r="HG54" s="17">
        <v>0</v>
      </c>
      <c r="HH54" s="17">
        <v>0</v>
      </c>
      <c r="HI54" s="17">
        <v>0</v>
      </c>
      <c r="HJ54" s="17">
        <v>0</v>
      </c>
      <c r="HK54" s="17">
        <v>0</v>
      </c>
      <c r="HL54" s="17">
        <v>0</v>
      </c>
      <c r="HM54" s="17">
        <v>0</v>
      </c>
      <c r="HN54" s="17">
        <v>0</v>
      </c>
      <c r="HO54" s="17">
        <v>0</v>
      </c>
      <c r="HP54" s="17">
        <v>0</v>
      </c>
      <c r="HQ54" s="17">
        <v>0</v>
      </c>
      <c r="HR54" s="17">
        <v>0</v>
      </c>
      <c r="HS54" s="17">
        <v>0</v>
      </c>
      <c r="HT54" s="17">
        <v>0</v>
      </c>
      <c r="HU54" s="17">
        <v>0</v>
      </c>
      <c r="HV54" s="17">
        <v>0</v>
      </c>
      <c r="HW54" s="17">
        <v>0</v>
      </c>
      <c r="HX54" s="17">
        <v>0</v>
      </c>
      <c r="HY54" s="17">
        <v>0</v>
      </c>
      <c r="HZ54" s="17">
        <v>0</v>
      </c>
      <c r="IA54" s="17">
        <v>0</v>
      </c>
      <c r="IB54" s="17">
        <v>0</v>
      </c>
      <c r="IC54" s="17">
        <v>0</v>
      </c>
      <c r="ID54" s="17">
        <v>0</v>
      </c>
      <c r="IE54" s="17">
        <v>0</v>
      </c>
      <c r="IF54" s="17">
        <v>0</v>
      </c>
      <c r="IG54" s="17">
        <v>0</v>
      </c>
      <c r="IH54" s="17">
        <v>0</v>
      </c>
      <c r="II54" s="17">
        <v>0</v>
      </c>
      <c r="IJ54" s="17">
        <v>0</v>
      </c>
      <c r="IK54" s="17">
        <v>0</v>
      </c>
      <c r="IL54" s="17">
        <v>0</v>
      </c>
      <c r="IM54" s="17">
        <v>0</v>
      </c>
      <c r="IN54" s="17">
        <v>0</v>
      </c>
      <c r="IO54" s="17">
        <v>0</v>
      </c>
      <c r="IP54" s="17">
        <v>0</v>
      </c>
      <c r="IQ54" s="17">
        <v>0</v>
      </c>
      <c r="IR54" s="17">
        <v>0</v>
      </c>
      <c r="IS54" s="17">
        <v>0</v>
      </c>
      <c r="IT54" s="17">
        <v>0</v>
      </c>
      <c r="IU54" s="17">
        <v>0</v>
      </c>
      <c r="IV54" s="17">
        <v>0</v>
      </c>
      <c r="IW54" s="17">
        <v>0</v>
      </c>
      <c r="IX54" s="17">
        <v>0</v>
      </c>
      <c r="IY54" s="17">
        <v>0</v>
      </c>
      <c r="IZ54" s="17">
        <v>0</v>
      </c>
      <c r="JA54" s="17">
        <v>0</v>
      </c>
      <c r="JB54" s="17">
        <v>0</v>
      </c>
      <c r="JC54" s="17">
        <v>0</v>
      </c>
      <c r="JD54" s="17">
        <v>0</v>
      </c>
      <c r="JE54" s="17">
        <v>0</v>
      </c>
      <c r="JF54" s="17">
        <v>0</v>
      </c>
      <c r="JG54" s="17">
        <v>0</v>
      </c>
      <c r="JH54" s="17">
        <v>0</v>
      </c>
      <c r="JI54" s="17">
        <v>0</v>
      </c>
      <c r="JJ54" s="17">
        <v>0</v>
      </c>
      <c r="JK54" s="17">
        <v>0</v>
      </c>
      <c r="JL54" s="17">
        <v>0</v>
      </c>
      <c r="JM54" s="17">
        <v>0</v>
      </c>
      <c r="JN54" s="17">
        <v>0</v>
      </c>
      <c r="JO54" s="17">
        <v>0</v>
      </c>
      <c r="JP54" s="17">
        <v>0</v>
      </c>
      <c r="JQ54" s="17">
        <v>0</v>
      </c>
      <c r="JR54" s="17">
        <v>0</v>
      </c>
      <c r="JS54" s="17">
        <v>0</v>
      </c>
      <c r="JT54" s="17">
        <v>0</v>
      </c>
      <c r="JU54" s="17">
        <v>0</v>
      </c>
      <c r="JV54" s="17">
        <v>0</v>
      </c>
      <c r="JW54" s="17">
        <v>0</v>
      </c>
      <c r="JX54" s="17">
        <v>0</v>
      </c>
      <c r="JY54" s="17">
        <v>0</v>
      </c>
      <c r="JZ54" s="17">
        <v>0</v>
      </c>
      <c r="KA54" s="17">
        <v>0</v>
      </c>
      <c r="KB54" s="17">
        <v>0</v>
      </c>
      <c r="KC54" s="17">
        <v>0</v>
      </c>
      <c r="KD54" s="17">
        <v>0</v>
      </c>
      <c r="KE54" s="17">
        <v>0</v>
      </c>
      <c r="KF54" s="18">
        <v>0</v>
      </c>
    </row>
    <row r="55" spans="1:292">
      <c r="A55" s="19" t="s">
        <v>5</v>
      </c>
      <c r="B55" s="19" t="s">
        <v>9</v>
      </c>
      <c r="C55" s="19" t="s">
        <v>20</v>
      </c>
      <c r="D55" s="20"/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v>0</v>
      </c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K55" s="21">
        <v>0</v>
      </c>
      <c r="AL55" s="21">
        <v>0</v>
      </c>
      <c r="AM55" s="21">
        <v>0</v>
      </c>
      <c r="AN55" s="21">
        <v>0</v>
      </c>
      <c r="AO55" s="21">
        <v>0</v>
      </c>
      <c r="AP55" s="21">
        <v>0</v>
      </c>
      <c r="AQ55" s="21">
        <v>0</v>
      </c>
      <c r="AR55" s="21">
        <v>0</v>
      </c>
      <c r="AS55" s="21">
        <v>0</v>
      </c>
      <c r="AT55" s="21">
        <v>0</v>
      </c>
      <c r="AU55" s="21">
        <v>0</v>
      </c>
      <c r="AV55" s="21">
        <v>0</v>
      </c>
      <c r="AW55" s="21">
        <v>0</v>
      </c>
      <c r="AX55" s="21">
        <v>0</v>
      </c>
      <c r="AY55" s="21">
        <v>0</v>
      </c>
      <c r="AZ55" s="21">
        <v>0</v>
      </c>
      <c r="BA55" s="21">
        <v>0</v>
      </c>
      <c r="BB55" s="21">
        <v>0</v>
      </c>
      <c r="BC55" s="21">
        <v>0</v>
      </c>
      <c r="BD55" s="21">
        <v>0</v>
      </c>
      <c r="BE55" s="21">
        <v>0</v>
      </c>
      <c r="BF55" s="21">
        <v>0</v>
      </c>
      <c r="BG55" s="21">
        <v>0</v>
      </c>
      <c r="BH55" s="21">
        <v>0</v>
      </c>
      <c r="BI55" s="21">
        <v>0</v>
      </c>
      <c r="BJ55" s="21">
        <v>0</v>
      </c>
      <c r="BK55" s="21">
        <v>0</v>
      </c>
      <c r="BL55" s="21">
        <v>0</v>
      </c>
      <c r="BM55" s="21">
        <v>0</v>
      </c>
      <c r="BN55" s="21">
        <v>0</v>
      </c>
      <c r="BO55" s="21">
        <v>0</v>
      </c>
      <c r="BP55" s="21">
        <v>0</v>
      </c>
      <c r="BQ55" s="21">
        <v>0</v>
      </c>
      <c r="BR55" s="21">
        <v>0</v>
      </c>
      <c r="BS55" s="21">
        <v>0</v>
      </c>
      <c r="BT55" s="21">
        <v>0</v>
      </c>
      <c r="BU55" s="21">
        <v>0</v>
      </c>
      <c r="BV55" s="21">
        <v>0</v>
      </c>
      <c r="BW55" s="21">
        <v>0</v>
      </c>
      <c r="BX55" s="21">
        <v>0</v>
      </c>
      <c r="BY55" s="21">
        <v>0</v>
      </c>
      <c r="BZ55" s="21">
        <v>0</v>
      </c>
      <c r="CA55" s="21">
        <v>0</v>
      </c>
      <c r="CB55" s="21">
        <v>0</v>
      </c>
      <c r="CC55" s="21">
        <v>0</v>
      </c>
      <c r="CD55" s="21">
        <v>0</v>
      </c>
      <c r="CE55" s="21">
        <v>0</v>
      </c>
      <c r="CF55" s="21">
        <v>0</v>
      </c>
      <c r="CG55" s="21">
        <v>0</v>
      </c>
      <c r="CH55" s="21">
        <v>0</v>
      </c>
      <c r="CI55" s="21">
        <v>0</v>
      </c>
      <c r="CJ55" s="21">
        <v>0</v>
      </c>
      <c r="CK55" s="21">
        <v>0</v>
      </c>
      <c r="CL55" s="21">
        <v>0</v>
      </c>
      <c r="CM55" s="21">
        <v>0</v>
      </c>
      <c r="CN55" s="21">
        <v>0</v>
      </c>
      <c r="CO55" s="21">
        <v>0</v>
      </c>
      <c r="CP55" s="21">
        <v>0</v>
      </c>
      <c r="CQ55" s="21">
        <v>0</v>
      </c>
      <c r="CR55" s="21">
        <v>0</v>
      </c>
      <c r="CS55" s="21">
        <v>0</v>
      </c>
      <c r="CT55" s="21">
        <v>0</v>
      </c>
      <c r="CU55" s="21">
        <v>0</v>
      </c>
      <c r="CV55" s="21">
        <v>0</v>
      </c>
      <c r="CW55" s="21">
        <v>0</v>
      </c>
      <c r="CX55" s="21">
        <v>0</v>
      </c>
      <c r="CY55" s="21">
        <v>0</v>
      </c>
      <c r="CZ55" s="21">
        <v>0</v>
      </c>
      <c r="DA55" s="21">
        <v>0</v>
      </c>
      <c r="DB55" s="21">
        <v>0</v>
      </c>
      <c r="DC55" s="21">
        <v>0</v>
      </c>
      <c r="DD55" s="21">
        <v>0</v>
      </c>
      <c r="DE55" s="21">
        <v>0</v>
      </c>
      <c r="DF55" s="21">
        <v>0</v>
      </c>
      <c r="DG55" s="21">
        <v>0</v>
      </c>
      <c r="DH55" s="21">
        <v>0</v>
      </c>
      <c r="DI55" s="21">
        <v>0</v>
      </c>
      <c r="DJ55" s="21">
        <v>0</v>
      </c>
      <c r="DK55" s="21">
        <v>0</v>
      </c>
      <c r="DL55" s="21">
        <v>0</v>
      </c>
      <c r="DM55" s="21">
        <v>0</v>
      </c>
      <c r="DN55" s="21">
        <v>0</v>
      </c>
      <c r="DO55" s="21">
        <v>0</v>
      </c>
      <c r="DP55" s="21">
        <v>0</v>
      </c>
      <c r="DQ55" s="21">
        <v>0</v>
      </c>
      <c r="DR55" s="21">
        <v>0</v>
      </c>
      <c r="DS55" s="21">
        <v>0</v>
      </c>
      <c r="DT55" s="21">
        <v>0</v>
      </c>
      <c r="DU55" s="21">
        <v>0</v>
      </c>
      <c r="DV55" s="21">
        <v>0</v>
      </c>
      <c r="DW55" s="21">
        <v>0</v>
      </c>
      <c r="DX55" s="21">
        <v>0</v>
      </c>
      <c r="DY55" s="21">
        <v>0</v>
      </c>
      <c r="DZ55" s="21">
        <v>0</v>
      </c>
      <c r="EA55" s="21">
        <v>0</v>
      </c>
      <c r="EB55" s="21">
        <v>0</v>
      </c>
      <c r="EC55" s="21">
        <v>0</v>
      </c>
      <c r="ED55" s="21">
        <v>0</v>
      </c>
      <c r="EE55" s="21">
        <v>0</v>
      </c>
      <c r="EF55" s="21">
        <v>0</v>
      </c>
      <c r="EG55" s="21">
        <v>0</v>
      </c>
      <c r="EH55" s="21">
        <v>0</v>
      </c>
      <c r="EI55" s="21">
        <v>0</v>
      </c>
      <c r="EJ55" s="21">
        <v>0</v>
      </c>
      <c r="EK55" s="21">
        <v>0</v>
      </c>
      <c r="EL55" s="21">
        <v>0</v>
      </c>
      <c r="EM55" s="21">
        <v>0</v>
      </c>
      <c r="EN55" s="21">
        <v>0</v>
      </c>
      <c r="EO55" s="21">
        <v>0</v>
      </c>
      <c r="EP55" s="21">
        <v>0</v>
      </c>
      <c r="EQ55" s="21">
        <v>0</v>
      </c>
      <c r="ER55" s="22">
        <v>0</v>
      </c>
      <c r="ES55" s="21">
        <v>0</v>
      </c>
      <c r="ET55" s="21">
        <v>0</v>
      </c>
      <c r="EU55" s="21">
        <v>0</v>
      </c>
      <c r="EV55" s="21">
        <v>0</v>
      </c>
      <c r="EW55" s="21">
        <v>0</v>
      </c>
      <c r="EX55" s="21">
        <v>0</v>
      </c>
      <c r="EY55" s="21">
        <v>0</v>
      </c>
      <c r="EZ55" s="21">
        <v>0</v>
      </c>
      <c r="FA55" s="21">
        <v>0</v>
      </c>
      <c r="FB55" s="21">
        <v>0</v>
      </c>
      <c r="FC55" s="21">
        <v>0</v>
      </c>
      <c r="FD55" s="21">
        <v>0</v>
      </c>
      <c r="FE55" s="21">
        <v>0</v>
      </c>
      <c r="FF55" s="21">
        <v>0</v>
      </c>
      <c r="FG55" s="21">
        <v>0</v>
      </c>
      <c r="FH55" s="21">
        <v>0</v>
      </c>
      <c r="FI55" s="21">
        <v>0</v>
      </c>
      <c r="FJ55" s="21">
        <v>0</v>
      </c>
      <c r="FK55" s="21">
        <v>0</v>
      </c>
      <c r="FL55" s="21">
        <v>0</v>
      </c>
      <c r="FM55" s="21">
        <v>0</v>
      </c>
      <c r="FN55" s="21">
        <v>0</v>
      </c>
      <c r="FO55" s="21">
        <v>0</v>
      </c>
      <c r="FP55" s="21">
        <v>0</v>
      </c>
      <c r="FQ55" s="21">
        <v>0</v>
      </c>
      <c r="FR55" s="21">
        <v>0</v>
      </c>
      <c r="FS55" s="21">
        <v>0</v>
      </c>
      <c r="FT55" s="21">
        <v>0</v>
      </c>
      <c r="FU55" s="21">
        <v>0</v>
      </c>
      <c r="FV55" s="21">
        <v>0</v>
      </c>
      <c r="FW55" s="21">
        <v>0</v>
      </c>
      <c r="FX55" s="21">
        <v>0</v>
      </c>
      <c r="FY55" s="21">
        <v>0</v>
      </c>
      <c r="FZ55" s="21">
        <v>0</v>
      </c>
      <c r="GA55" s="21">
        <v>0</v>
      </c>
      <c r="GB55" s="21">
        <v>0</v>
      </c>
      <c r="GC55" s="21">
        <v>0</v>
      </c>
      <c r="GD55" s="21">
        <v>0</v>
      </c>
      <c r="GE55" s="21">
        <v>0</v>
      </c>
      <c r="GF55" s="21">
        <v>0</v>
      </c>
      <c r="GG55" s="21">
        <v>0</v>
      </c>
      <c r="GH55" s="21">
        <v>0</v>
      </c>
      <c r="GI55" s="21">
        <v>0</v>
      </c>
      <c r="GJ55" s="21">
        <v>0</v>
      </c>
      <c r="GK55" s="21">
        <v>0</v>
      </c>
      <c r="GL55" s="21">
        <v>0</v>
      </c>
      <c r="GM55" s="21">
        <v>0</v>
      </c>
      <c r="GN55" s="21">
        <v>0</v>
      </c>
      <c r="GO55" s="21">
        <v>0</v>
      </c>
      <c r="GP55" s="21">
        <v>0</v>
      </c>
      <c r="GQ55" s="21">
        <v>0</v>
      </c>
      <c r="GR55" s="21">
        <v>0</v>
      </c>
      <c r="GS55" s="21">
        <v>0</v>
      </c>
      <c r="GT55" s="21">
        <v>0</v>
      </c>
      <c r="GU55" s="21">
        <v>0</v>
      </c>
      <c r="GV55" s="21">
        <v>0</v>
      </c>
      <c r="GW55" s="21">
        <v>0</v>
      </c>
      <c r="GX55" s="21">
        <v>0</v>
      </c>
      <c r="GY55" s="21">
        <v>0</v>
      </c>
      <c r="GZ55" s="21">
        <v>0</v>
      </c>
      <c r="HA55" s="21">
        <v>0</v>
      </c>
      <c r="HB55" s="21">
        <v>0</v>
      </c>
      <c r="HC55" s="21">
        <v>0</v>
      </c>
      <c r="HD55" s="21">
        <v>0</v>
      </c>
      <c r="HE55" s="21">
        <v>0</v>
      </c>
      <c r="HF55" s="21">
        <v>0</v>
      </c>
      <c r="HG55" s="21">
        <v>0</v>
      </c>
      <c r="HH55" s="21">
        <v>0</v>
      </c>
      <c r="HI55" s="21">
        <v>0</v>
      </c>
      <c r="HJ55" s="21">
        <v>0</v>
      </c>
      <c r="HK55" s="21">
        <v>0</v>
      </c>
      <c r="HL55" s="21">
        <v>0</v>
      </c>
      <c r="HM55" s="21">
        <v>0</v>
      </c>
      <c r="HN55" s="21">
        <v>0</v>
      </c>
      <c r="HO55" s="21">
        <v>0</v>
      </c>
      <c r="HP55" s="21">
        <v>0</v>
      </c>
      <c r="HQ55" s="21">
        <v>0</v>
      </c>
      <c r="HR55" s="21">
        <v>0</v>
      </c>
      <c r="HS55" s="21">
        <v>0</v>
      </c>
      <c r="HT55" s="21">
        <v>0</v>
      </c>
      <c r="HU55" s="21">
        <v>0</v>
      </c>
      <c r="HV55" s="21">
        <v>0</v>
      </c>
      <c r="HW55" s="21">
        <v>0</v>
      </c>
      <c r="HX55" s="21">
        <v>0</v>
      </c>
      <c r="HY55" s="21">
        <v>0</v>
      </c>
      <c r="HZ55" s="21">
        <v>0</v>
      </c>
      <c r="IA55" s="21">
        <v>0</v>
      </c>
      <c r="IB55" s="21">
        <v>0</v>
      </c>
      <c r="IC55" s="21">
        <v>0</v>
      </c>
      <c r="ID55" s="21">
        <v>0</v>
      </c>
      <c r="IE55" s="21">
        <v>0</v>
      </c>
      <c r="IF55" s="21">
        <v>0</v>
      </c>
      <c r="IG55" s="21">
        <v>0</v>
      </c>
      <c r="IH55" s="21">
        <v>0</v>
      </c>
      <c r="II55" s="21">
        <v>0</v>
      </c>
      <c r="IJ55" s="21">
        <v>0</v>
      </c>
      <c r="IK55" s="21">
        <v>0</v>
      </c>
      <c r="IL55" s="21">
        <v>0</v>
      </c>
      <c r="IM55" s="21">
        <v>0</v>
      </c>
      <c r="IN55" s="21">
        <v>0</v>
      </c>
      <c r="IO55" s="21">
        <v>0</v>
      </c>
      <c r="IP55" s="21">
        <v>0</v>
      </c>
      <c r="IQ55" s="21">
        <v>0</v>
      </c>
      <c r="IR55" s="21">
        <v>0</v>
      </c>
      <c r="IS55" s="21">
        <v>0</v>
      </c>
      <c r="IT55" s="21">
        <v>0</v>
      </c>
      <c r="IU55" s="21">
        <v>0</v>
      </c>
      <c r="IV55" s="21">
        <v>0</v>
      </c>
      <c r="IW55" s="21">
        <v>0</v>
      </c>
      <c r="IX55" s="21">
        <v>0</v>
      </c>
      <c r="IY55" s="21">
        <v>0</v>
      </c>
      <c r="IZ55" s="21">
        <v>0</v>
      </c>
      <c r="JA55" s="21">
        <v>0</v>
      </c>
      <c r="JB55" s="21">
        <v>0</v>
      </c>
      <c r="JC55" s="21">
        <v>0</v>
      </c>
      <c r="JD55" s="21">
        <v>0</v>
      </c>
      <c r="JE55" s="21">
        <v>0</v>
      </c>
      <c r="JF55" s="21">
        <v>0</v>
      </c>
      <c r="JG55" s="21">
        <v>0</v>
      </c>
      <c r="JH55" s="21">
        <v>0</v>
      </c>
      <c r="JI55" s="21">
        <v>0</v>
      </c>
      <c r="JJ55" s="21">
        <v>0</v>
      </c>
      <c r="JK55" s="21">
        <v>0</v>
      </c>
      <c r="JL55" s="21">
        <v>0</v>
      </c>
      <c r="JM55" s="21">
        <v>0</v>
      </c>
      <c r="JN55" s="21">
        <v>0</v>
      </c>
      <c r="JO55" s="21">
        <v>0</v>
      </c>
      <c r="JP55" s="21">
        <v>0</v>
      </c>
      <c r="JQ55" s="21">
        <v>0</v>
      </c>
      <c r="JR55" s="21">
        <v>0</v>
      </c>
      <c r="JS55" s="21">
        <v>0</v>
      </c>
      <c r="JT55" s="21">
        <v>0</v>
      </c>
      <c r="JU55" s="21">
        <v>0</v>
      </c>
      <c r="JV55" s="21">
        <v>0</v>
      </c>
      <c r="JW55" s="21">
        <v>0</v>
      </c>
      <c r="JX55" s="21">
        <v>0</v>
      </c>
      <c r="JY55" s="21">
        <v>0</v>
      </c>
      <c r="JZ55" s="21">
        <v>0</v>
      </c>
      <c r="KA55" s="21">
        <v>0</v>
      </c>
      <c r="KB55" s="21">
        <v>0</v>
      </c>
      <c r="KC55" s="21">
        <v>0</v>
      </c>
      <c r="KD55" s="21">
        <v>0</v>
      </c>
      <c r="KE55" s="21">
        <v>0</v>
      </c>
      <c r="KF55" s="22">
        <v>0</v>
      </c>
    </row>
    <row r="56" spans="1:292">
      <c r="A56" s="15"/>
      <c r="B56" s="15"/>
      <c r="C56" s="15"/>
      <c r="D56" s="16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  <c r="CA56" s="17"/>
      <c r="CB56" s="17"/>
      <c r="CC56" s="17"/>
      <c r="CD56" s="17"/>
      <c r="CE56" s="17"/>
      <c r="CF56" s="17"/>
      <c r="CG56" s="17"/>
      <c r="CH56" s="17"/>
      <c r="CI56" s="17"/>
      <c r="CJ56" s="17"/>
      <c r="CK56" s="17"/>
      <c r="CL56" s="17"/>
      <c r="CM56" s="17"/>
      <c r="CN56" s="17"/>
      <c r="CO56" s="17"/>
      <c r="CP56" s="17"/>
      <c r="CQ56" s="17"/>
      <c r="CR56" s="17"/>
      <c r="CS56" s="17"/>
      <c r="CT56" s="17"/>
      <c r="CU56" s="17"/>
      <c r="CV56" s="17"/>
      <c r="CW56" s="17"/>
      <c r="CX56" s="17"/>
      <c r="CY56" s="17"/>
      <c r="CZ56" s="17"/>
      <c r="DA56" s="17"/>
      <c r="DB56" s="17"/>
      <c r="DC56" s="17"/>
      <c r="DD56" s="17"/>
      <c r="DE56" s="17"/>
      <c r="DF56" s="17"/>
      <c r="DG56" s="17"/>
      <c r="DH56" s="17"/>
      <c r="DI56" s="17"/>
      <c r="DJ56" s="17"/>
      <c r="DK56" s="17"/>
      <c r="DL56" s="17"/>
      <c r="DM56" s="17"/>
      <c r="DN56" s="17"/>
      <c r="DO56" s="17"/>
      <c r="DP56" s="17"/>
      <c r="DQ56" s="17"/>
      <c r="DR56" s="17"/>
      <c r="DS56" s="17"/>
      <c r="DT56" s="17"/>
      <c r="DU56" s="17"/>
      <c r="DV56" s="17"/>
      <c r="DW56" s="17"/>
      <c r="DX56" s="17"/>
      <c r="DY56" s="17"/>
      <c r="DZ56" s="17"/>
      <c r="EA56" s="17"/>
      <c r="EB56" s="17"/>
      <c r="EC56" s="17"/>
      <c r="ED56" s="17"/>
      <c r="EE56" s="17"/>
      <c r="EF56" s="17"/>
      <c r="EG56" s="17"/>
      <c r="EH56" s="17"/>
      <c r="EI56" s="17"/>
      <c r="EJ56" s="17"/>
      <c r="EK56" s="17"/>
      <c r="EL56" s="17"/>
      <c r="EM56" s="17"/>
      <c r="EN56" s="17"/>
      <c r="EO56" s="17"/>
      <c r="EP56" s="17"/>
      <c r="EQ56" s="17"/>
      <c r="ER56" s="18"/>
      <c r="ES56" s="17"/>
      <c r="ET56" s="17"/>
      <c r="EU56" s="17"/>
      <c r="EV56" s="17"/>
      <c r="EW56" s="17"/>
      <c r="EX56" s="17"/>
      <c r="EY56" s="17"/>
      <c r="EZ56" s="17"/>
      <c r="FA56" s="17"/>
      <c r="FB56" s="17"/>
      <c r="FC56" s="17"/>
      <c r="FD56" s="17"/>
      <c r="FE56" s="17"/>
      <c r="FF56" s="17"/>
      <c r="FG56" s="17"/>
      <c r="FH56" s="17"/>
      <c r="FI56" s="17"/>
      <c r="FJ56" s="17"/>
      <c r="FK56" s="17"/>
      <c r="FL56" s="17"/>
      <c r="FM56" s="17"/>
      <c r="FN56" s="17"/>
      <c r="FO56" s="17"/>
      <c r="FP56" s="17"/>
      <c r="FQ56" s="17"/>
      <c r="FR56" s="17"/>
      <c r="FS56" s="17"/>
      <c r="FT56" s="17"/>
      <c r="FU56" s="17"/>
      <c r="FV56" s="17"/>
      <c r="FW56" s="17"/>
      <c r="FX56" s="17"/>
      <c r="FY56" s="17"/>
      <c r="FZ56" s="17"/>
      <c r="GA56" s="17"/>
      <c r="GB56" s="17"/>
      <c r="GC56" s="17"/>
      <c r="GD56" s="17"/>
      <c r="GE56" s="17"/>
      <c r="GF56" s="17"/>
      <c r="GG56" s="17"/>
      <c r="GH56" s="17"/>
      <c r="GI56" s="17"/>
      <c r="GJ56" s="17"/>
      <c r="GK56" s="17"/>
      <c r="GL56" s="17"/>
      <c r="GM56" s="17"/>
      <c r="GN56" s="17"/>
      <c r="GO56" s="17"/>
      <c r="GP56" s="17"/>
      <c r="GQ56" s="17"/>
      <c r="GR56" s="17"/>
      <c r="GS56" s="17"/>
      <c r="GT56" s="17"/>
      <c r="GU56" s="17"/>
      <c r="GV56" s="17"/>
      <c r="GW56" s="17"/>
      <c r="GX56" s="17"/>
      <c r="GY56" s="17"/>
      <c r="GZ56" s="17"/>
      <c r="HA56" s="17"/>
      <c r="HB56" s="17"/>
      <c r="HC56" s="17"/>
      <c r="HD56" s="17"/>
      <c r="HE56" s="17"/>
      <c r="HF56" s="17"/>
      <c r="HG56" s="17"/>
      <c r="HH56" s="17"/>
      <c r="HI56" s="17"/>
      <c r="HJ56" s="17"/>
      <c r="HK56" s="17"/>
      <c r="HL56" s="17"/>
      <c r="HM56" s="17"/>
      <c r="HN56" s="17"/>
      <c r="HO56" s="17"/>
      <c r="HP56" s="17"/>
      <c r="HQ56" s="17"/>
      <c r="HR56" s="17"/>
      <c r="HS56" s="17"/>
      <c r="HT56" s="17"/>
      <c r="HU56" s="17"/>
      <c r="HV56" s="17"/>
      <c r="HW56" s="17"/>
      <c r="HX56" s="17"/>
      <c r="HY56" s="17"/>
      <c r="HZ56" s="17"/>
      <c r="IA56" s="17"/>
      <c r="IB56" s="17"/>
      <c r="IC56" s="17"/>
      <c r="ID56" s="17"/>
      <c r="IE56" s="17"/>
      <c r="IF56" s="17"/>
      <c r="IG56" s="17"/>
      <c r="IH56" s="17"/>
      <c r="II56" s="17"/>
      <c r="IJ56" s="17"/>
      <c r="IK56" s="17"/>
      <c r="IL56" s="17"/>
      <c r="IM56" s="17"/>
      <c r="IN56" s="17"/>
      <c r="IO56" s="17"/>
      <c r="IP56" s="17"/>
      <c r="IQ56" s="17"/>
      <c r="IR56" s="17"/>
      <c r="IS56" s="17"/>
      <c r="IT56" s="17"/>
      <c r="IU56" s="17"/>
      <c r="IV56" s="17"/>
      <c r="IW56" s="17"/>
      <c r="IX56" s="17"/>
      <c r="IY56" s="17"/>
      <c r="IZ56" s="17"/>
      <c r="JA56" s="17"/>
      <c r="JB56" s="17"/>
      <c r="JC56" s="17"/>
      <c r="JD56" s="17"/>
      <c r="JE56" s="17"/>
      <c r="JF56" s="17"/>
      <c r="JG56" s="17"/>
      <c r="JH56" s="17"/>
      <c r="JI56" s="17"/>
      <c r="JJ56" s="17"/>
      <c r="JK56" s="17"/>
      <c r="JL56" s="17"/>
      <c r="JM56" s="17"/>
      <c r="JN56" s="17"/>
      <c r="JO56" s="17"/>
      <c r="JP56" s="17"/>
      <c r="JQ56" s="17"/>
      <c r="JR56" s="17"/>
      <c r="JS56" s="17"/>
      <c r="JT56" s="17"/>
      <c r="JU56" s="17"/>
      <c r="JV56" s="17"/>
      <c r="JW56" s="17"/>
      <c r="JX56" s="17"/>
      <c r="JY56" s="17"/>
      <c r="JZ56" s="17"/>
      <c r="KA56" s="17"/>
      <c r="KB56" s="17"/>
      <c r="KC56" s="17"/>
      <c r="KD56" s="17"/>
      <c r="KE56" s="17"/>
      <c r="KF56" s="18"/>
    </row>
    <row r="57" spans="1:292">
      <c r="A57" s="15" t="s">
        <v>5</v>
      </c>
      <c r="B57" s="15" t="s">
        <v>6</v>
      </c>
      <c r="C57" s="15" t="s">
        <v>21</v>
      </c>
      <c r="D57" s="16"/>
      <c r="E57" s="17">
        <v>434</v>
      </c>
      <c r="F57" s="17">
        <v>434</v>
      </c>
      <c r="G57" s="17">
        <v>434</v>
      </c>
      <c r="H57" s="17">
        <v>435</v>
      </c>
      <c r="I57" s="17">
        <v>435</v>
      </c>
      <c r="J57" s="17">
        <v>434</v>
      </c>
      <c r="K57" s="17">
        <v>434</v>
      </c>
      <c r="L57" s="17">
        <v>434</v>
      </c>
      <c r="M57" s="17">
        <v>433</v>
      </c>
      <c r="N57" s="17">
        <v>434</v>
      </c>
      <c r="O57" s="17">
        <v>434</v>
      </c>
      <c r="P57" s="17">
        <v>435</v>
      </c>
      <c r="Q57" s="17">
        <v>432</v>
      </c>
      <c r="R57" s="17">
        <v>431</v>
      </c>
      <c r="S57" s="17">
        <v>432</v>
      </c>
      <c r="T57" s="17">
        <v>433</v>
      </c>
      <c r="U57" s="17">
        <v>434</v>
      </c>
      <c r="V57" s="17">
        <v>434</v>
      </c>
      <c r="W57" s="17">
        <v>434</v>
      </c>
      <c r="X57" s="17">
        <v>435</v>
      </c>
      <c r="Y57" s="17">
        <v>434</v>
      </c>
      <c r="Z57" s="17">
        <v>433</v>
      </c>
      <c r="AA57" s="17">
        <v>435</v>
      </c>
      <c r="AB57" s="17">
        <v>434</v>
      </c>
      <c r="AC57" s="17">
        <v>434</v>
      </c>
      <c r="AD57" s="17">
        <v>432</v>
      </c>
      <c r="AE57" s="17">
        <v>432</v>
      </c>
      <c r="AF57" s="17">
        <v>429</v>
      </c>
      <c r="AG57" s="17">
        <v>423</v>
      </c>
      <c r="AH57" s="17">
        <v>423</v>
      </c>
      <c r="AI57" s="17">
        <v>423</v>
      </c>
      <c r="AJ57" s="17">
        <v>423</v>
      </c>
      <c r="AK57" s="17">
        <v>422</v>
      </c>
      <c r="AL57" s="17">
        <v>422</v>
      </c>
      <c r="AM57" s="17">
        <v>423</v>
      </c>
      <c r="AN57" s="17">
        <v>422</v>
      </c>
      <c r="AO57" s="17">
        <v>421</v>
      </c>
      <c r="AP57" s="17">
        <v>420</v>
      </c>
      <c r="AQ57" s="17">
        <v>419</v>
      </c>
      <c r="AR57" s="17">
        <v>419</v>
      </c>
      <c r="AS57" s="17">
        <v>419</v>
      </c>
      <c r="AT57" s="17">
        <v>419</v>
      </c>
      <c r="AU57" s="17">
        <v>419</v>
      </c>
      <c r="AV57" s="17">
        <v>419</v>
      </c>
      <c r="AW57" s="17">
        <v>419</v>
      </c>
      <c r="AX57" s="17">
        <v>419</v>
      </c>
      <c r="AY57" s="17">
        <v>419</v>
      </c>
      <c r="AZ57" s="17">
        <v>419</v>
      </c>
      <c r="BA57" s="17">
        <v>419</v>
      </c>
      <c r="BB57" s="17">
        <v>417</v>
      </c>
      <c r="BC57" s="17">
        <v>417</v>
      </c>
      <c r="BD57" s="17">
        <v>416</v>
      </c>
      <c r="BE57" s="17">
        <v>416</v>
      </c>
      <c r="BF57" s="17">
        <v>415</v>
      </c>
      <c r="BG57" s="17">
        <v>415</v>
      </c>
      <c r="BH57" s="17">
        <v>414</v>
      </c>
      <c r="BI57" s="17">
        <v>415</v>
      </c>
      <c r="BJ57" s="17">
        <v>416</v>
      </c>
      <c r="BK57" s="17">
        <v>415</v>
      </c>
      <c r="BL57" s="17">
        <v>415</v>
      </c>
      <c r="BM57" s="17">
        <v>415</v>
      </c>
      <c r="BN57" s="17">
        <v>411</v>
      </c>
      <c r="BO57" s="17">
        <v>409</v>
      </c>
      <c r="BP57" s="17">
        <v>409</v>
      </c>
      <c r="BQ57" s="17">
        <v>409</v>
      </c>
      <c r="BR57" s="17">
        <v>409</v>
      </c>
      <c r="BS57" s="17">
        <v>409</v>
      </c>
      <c r="BT57" s="17">
        <v>408</v>
      </c>
      <c r="BU57" s="17">
        <v>408</v>
      </c>
      <c r="BV57" s="17">
        <v>406</v>
      </c>
      <c r="BW57" s="17">
        <v>407</v>
      </c>
      <c r="BX57" s="17">
        <v>408</v>
      </c>
      <c r="BY57" s="17">
        <v>406</v>
      </c>
      <c r="BZ57" s="17">
        <v>406</v>
      </c>
      <c r="CA57" s="17">
        <v>405</v>
      </c>
      <c r="CB57" s="17">
        <v>405</v>
      </c>
      <c r="CC57" s="17">
        <v>406</v>
      </c>
      <c r="CD57" s="17">
        <v>406</v>
      </c>
      <c r="CE57" s="17">
        <v>406</v>
      </c>
      <c r="CF57" s="17">
        <v>406</v>
      </c>
      <c r="CG57" s="17">
        <v>406</v>
      </c>
      <c r="CH57" s="17">
        <v>406</v>
      </c>
      <c r="CI57" s="17">
        <v>406</v>
      </c>
      <c r="CJ57" s="17">
        <v>406</v>
      </c>
      <c r="CK57" s="17">
        <v>406</v>
      </c>
      <c r="CL57" s="17">
        <v>405</v>
      </c>
      <c r="CM57" s="17">
        <v>405</v>
      </c>
      <c r="CN57" s="17">
        <v>404</v>
      </c>
      <c r="CO57" s="17">
        <v>403</v>
      </c>
      <c r="CP57" s="17">
        <v>401</v>
      </c>
      <c r="CQ57" s="17">
        <v>401</v>
      </c>
      <c r="CR57" s="17">
        <v>401</v>
      </c>
      <c r="CS57" s="17">
        <v>401</v>
      </c>
      <c r="CT57" s="17">
        <v>398</v>
      </c>
      <c r="CU57" s="17">
        <v>398</v>
      </c>
      <c r="CV57" s="17">
        <v>397</v>
      </c>
      <c r="CW57" s="17">
        <v>399</v>
      </c>
      <c r="CX57" s="17">
        <v>399</v>
      </c>
      <c r="CY57" s="17">
        <v>399</v>
      </c>
      <c r="CZ57" s="17">
        <v>399</v>
      </c>
      <c r="DA57" s="17">
        <v>400</v>
      </c>
      <c r="DB57" s="17">
        <v>400</v>
      </c>
      <c r="DC57" s="17">
        <v>400</v>
      </c>
      <c r="DD57" s="17">
        <v>398</v>
      </c>
      <c r="DE57" s="17">
        <v>397</v>
      </c>
      <c r="DF57" s="17">
        <v>398</v>
      </c>
      <c r="DG57" s="17">
        <v>398</v>
      </c>
      <c r="DH57" s="17">
        <v>399</v>
      </c>
      <c r="DI57" s="17">
        <v>399</v>
      </c>
      <c r="DJ57" s="17">
        <v>400</v>
      </c>
      <c r="DK57" s="17">
        <v>399</v>
      </c>
      <c r="DL57" s="17">
        <v>400</v>
      </c>
      <c r="DM57" s="17">
        <v>401</v>
      </c>
      <c r="DN57" s="17">
        <v>400</v>
      </c>
      <c r="DO57" s="17">
        <v>400</v>
      </c>
      <c r="DP57" s="17">
        <v>400</v>
      </c>
      <c r="DQ57" s="17">
        <v>399</v>
      </c>
      <c r="DR57" s="17">
        <v>398</v>
      </c>
      <c r="DS57" s="17">
        <v>398</v>
      </c>
      <c r="DT57" s="17">
        <v>398</v>
      </c>
      <c r="DU57" s="17">
        <v>398</v>
      </c>
      <c r="DV57" s="17">
        <v>398</v>
      </c>
      <c r="DW57" s="17">
        <v>398</v>
      </c>
      <c r="DX57" s="17">
        <v>398</v>
      </c>
      <c r="DY57" s="17">
        <v>401</v>
      </c>
      <c r="DZ57" s="17">
        <v>401</v>
      </c>
      <c r="EA57" s="17">
        <v>400</v>
      </c>
      <c r="EB57" s="17">
        <v>401</v>
      </c>
      <c r="EC57" s="17">
        <v>401</v>
      </c>
      <c r="ED57" s="17">
        <v>401</v>
      </c>
      <c r="EE57" s="17">
        <v>400</v>
      </c>
      <c r="EF57" s="17">
        <v>400</v>
      </c>
      <c r="EG57" s="17">
        <v>400</v>
      </c>
      <c r="EH57" s="17">
        <v>398</v>
      </c>
      <c r="EI57" s="17">
        <v>397</v>
      </c>
      <c r="EJ57" s="17">
        <v>397</v>
      </c>
      <c r="EK57" s="17">
        <v>397</v>
      </c>
      <c r="EL57" s="17">
        <v>397</v>
      </c>
      <c r="EM57" s="17">
        <v>393</v>
      </c>
      <c r="EN57" s="17">
        <v>392</v>
      </c>
      <c r="EO57" s="17">
        <v>392</v>
      </c>
      <c r="EP57" s="17">
        <v>392</v>
      </c>
      <c r="EQ57" s="17">
        <v>392</v>
      </c>
      <c r="ER57" s="18">
        <v>392</v>
      </c>
      <c r="ES57" s="17">
        <v>389</v>
      </c>
      <c r="ET57" s="17">
        <v>388</v>
      </c>
      <c r="EU57" s="17">
        <v>388</v>
      </c>
      <c r="EV57" s="17">
        <v>387</v>
      </c>
      <c r="EW57" s="17">
        <v>386</v>
      </c>
      <c r="EX57" s="17">
        <v>381</v>
      </c>
      <c r="EY57" s="17">
        <v>379</v>
      </c>
      <c r="EZ57" s="17">
        <v>380</v>
      </c>
      <c r="FA57" s="17">
        <v>380</v>
      </c>
      <c r="FB57" s="17">
        <v>380</v>
      </c>
      <c r="FC57" s="17">
        <v>377</v>
      </c>
      <c r="FD57" s="17">
        <v>376</v>
      </c>
      <c r="FE57" s="17">
        <v>370</v>
      </c>
      <c r="FF57" s="17">
        <v>369</v>
      </c>
      <c r="FG57" s="17">
        <v>369</v>
      </c>
      <c r="FH57" s="17">
        <v>363</v>
      </c>
      <c r="FI57" s="17">
        <v>363</v>
      </c>
      <c r="FJ57" s="17">
        <v>363</v>
      </c>
      <c r="FK57" s="17">
        <v>362</v>
      </c>
      <c r="FL57" s="17">
        <v>360</v>
      </c>
      <c r="FM57" s="17">
        <v>359</v>
      </c>
      <c r="FN57" s="17">
        <v>359</v>
      </c>
      <c r="FO57" s="17">
        <v>359</v>
      </c>
      <c r="FP57" s="17">
        <v>359</v>
      </c>
      <c r="FQ57" s="17">
        <v>359</v>
      </c>
      <c r="FR57" s="17">
        <v>359</v>
      </c>
      <c r="FS57" s="17">
        <v>359</v>
      </c>
      <c r="FT57" s="17">
        <v>359</v>
      </c>
      <c r="FU57" s="17">
        <v>359</v>
      </c>
      <c r="FV57" s="17">
        <v>359</v>
      </c>
      <c r="FW57" s="17">
        <v>359</v>
      </c>
      <c r="FX57" s="17">
        <v>359</v>
      </c>
      <c r="FY57" s="17">
        <v>359</v>
      </c>
      <c r="FZ57" s="17">
        <v>359</v>
      </c>
      <c r="GA57" s="17">
        <v>359</v>
      </c>
      <c r="GB57" s="17">
        <v>359</v>
      </c>
      <c r="GC57" s="17">
        <v>359</v>
      </c>
      <c r="GD57" s="17">
        <v>359</v>
      </c>
      <c r="GE57" s="17">
        <v>359</v>
      </c>
      <c r="GF57" s="17">
        <v>359</v>
      </c>
      <c r="GG57" s="17">
        <v>359</v>
      </c>
      <c r="GH57" s="17">
        <v>359</v>
      </c>
      <c r="GI57" s="17">
        <v>359</v>
      </c>
      <c r="GJ57" s="17">
        <v>359</v>
      </c>
      <c r="GK57" s="17">
        <v>359</v>
      </c>
      <c r="GL57" s="17">
        <v>359</v>
      </c>
      <c r="GM57" s="17">
        <v>359</v>
      </c>
      <c r="GN57" s="17">
        <v>359</v>
      </c>
      <c r="GO57" s="17">
        <v>359</v>
      </c>
      <c r="GP57" s="17">
        <v>359</v>
      </c>
      <c r="GQ57" s="17">
        <v>359</v>
      </c>
      <c r="GR57" s="17">
        <v>359</v>
      </c>
      <c r="GS57" s="17">
        <v>359</v>
      </c>
      <c r="GT57" s="17">
        <v>359</v>
      </c>
      <c r="GU57" s="17">
        <v>359</v>
      </c>
      <c r="GV57" s="17">
        <v>359</v>
      </c>
      <c r="GW57" s="17">
        <v>359</v>
      </c>
      <c r="GX57" s="17">
        <v>359</v>
      </c>
      <c r="GY57" s="17">
        <v>359</v>
      </c>
      <c r="GZ57" s="17">
        <v>359</v>
      </c>
      <c r="HA57" s="17">
        <v>359</v>
      </c>
      <c r="HB57" s="17">
        <v>359</v>
      </c>
      <c r="HC57" s="17">
        <v>359</v>
      </c>
      <c r="HD57" s="17">
        <v>359</v>
      </c>
      <c r="HE57" s="17">
        <v>359</v>
      </c>
      <c r="HF57" s="17">
        <v>359</v>
      </c>
      <c r="HG57" s="17">
        <v>359</v>
      </c>
      <c r="HH57" s="17">
        <v>359</v>
      </c>
      <c r="HI57" s="17">
        <v>359</v>
      </c>
      <c r="HJ57" s="17">
        <v>359</v>
      </c>
      <c r="HK57" s="17">
        <v>359</v>
      </c>
      <c r="HL57" s="17">
        <v>359</v>
      </c>
      <c r="HM57" s="17">
        <v>359</v>
      </c>
      <c r="HN57" s="17">
        <v>359</v>
      </c>
      <c r="HO57" s="17">
        <v>359</v>
      </c>
      <c r="HP57" s="17">
        <v>359</v>
      </c>
      <c r="HQ57" s="17">
        <v>359</v>
      </c>
      <c r="HR57" s="17">
        <v>359</v>
      </c>
      <c r="HS57" s="17">
        <v>359</v>
      </c>
      <c r="HT57" s="17">
        <v>359</v>
      </c>
      <c r="HU57" s="17">
        <v>359</v>
      </c>
      <c r="HV57" s="17">
        <v>359</v>
      </c>
      <c r="HW57" s="17">
        <v>359</v>
      </c>
      <c r="HX57" s="17">
        <v>359</v>
      </c>
      <c r="HY57" s="17">
        <v>359</v>
      </c>
      <c r="HZ57" s="17">
        <v>359</v>
      </c>
      <c r="IA57" s="17">
        <v>359</v>
      </c>
      <c r="IB57" s="17">
        <v>359</v>
      </c>
      <c r="IC57" s="17">
        <v>359</v>
      </c>
      <c r="ID57" s="17">
        <v>359</v>
      </c>
      <c r="IE57" s="17">
        <v>359</v>
      </c>
      <c r="IF57" s="17">
        <v>359</v>
      </c>
      <c r="IG57" s="17">
        <v>359</v>
      </c>
      <c r="IH57" s="17">
        <v>359</v>
      </c>
      <c r="II57" s="17">
        <v>359</v>
      </c>
      <c r="IJ57" s="17">
        <v>359</v>
      </c>
      <c r="IK57" s="17">
        <v>359</v>
      </c>
      <c r="IL57" s="17">
        <v>359</v>
      </c>
      <c r="IM57" s="17">
        <v>359</v>
      </c>
      <c r="IN57" s="17">
        <v>359</v>
      </c>
      <c r="IO57" s="17">
        <v>359</v>
      </c>
      <c r="IP57" s="17">
        <v>359</v>
      </c>
      <c r="IQ57" s="17">
        <v>359</v>
      </c>
      <c r="IR57" s="17">
        <v>359</v>
      </c>
      <c r="IS57" s="17">
        <v>359</v>
      </c>
      <c r="IT57" s="17">
        <v>359</v>
      </c>
      <c r="IU57" s="17">
        <v>359</v>
      </c>
      <c r="IV57" s="17">
        <v>359</v>
      </c>
      <c r="IW57" s="17">
        <v>359</v>
      </c>
      <c r="IX57" s="17">
        <v>359</v>
      </c>
      <c r="IY57" s="17">
        <v>359</v>
      </c>
      <c r="IZ57" s="17">
        <v>359</v>
      </c>
      <c r="JA57" s="17">
        <v>359</v>
      </c>
      <c r="JB57" s="17">
        <v>359</v>
      </c>
      <c r="JC57" s="17">
        <v>359</v>
      </c>
      <c r="JD57" s="17">
        <v>359</v>
      </c>
      <c r="JE57" s="17">
        <v>359</v>
      </c>
      <c r="JF57" s="17">
        <v>359</v>
      </c>
      <c r="JG57" s="17">
        <v>359</v>
      </c>
      <c r="JH57" s="17">
        <v>359</v>
      </c>
      <c r="JI57" s="17">
        <v>359</v>
      </c>
      <c r="JJ57" s="17">
        <v>359</v>
      </c>
      <c r="JK57" s="17">
        <v>359</v>
      </c>
      <c r="JL57" s="17">
        <v>359</v>
      </c>
      <c r="JM57" s="17">
        <v>359</v>
      </c>
      <c r="JN57" s="17">
        <v>359</v>
      </c>
      <c r="JO57" s="17">
        <v>359</v>
      </c>
      <c r="JP57" s="17">
        <v>359</v>
      </c>
      <c r="JQ57" s="17">
        <v>359</v>
      </c>
      <c r="JR57" s="17">
        <v>359</v>
      </c>
      <c r="JS57" s="17">
        <v>359</v>
      </c>
      <c r="JT57" s="17">
        <v>359</v>
      </c>
      <c r="JU57" s="17">
        <v>359</v>
      </c>
      <c r="JV57" s="17">
        <v>359</v>
      </c>
      <c r="JW57" s="17">
        <v>359</v>
      </c>
      <c r="JX57" s="17">
        <v>359</v>
      </c>
      <c r="JY57" s="17">
        <v>359</v>
      </c>
      <c r="JZ57" s="17">
        <v>359</v>
      </c>
      <c r="KA57" s="17">
        <v>359</v>
      </c>
      <c r="KB57" s="17">
        <v>359</v>
      </c>
      <c r="KC57" s="17">
        <v>359</v>
      </c>
      <c r="KD57" s="17">
        <v>359</v>
      </c>
      <c r="KE57" s="17">
        <v>359</v>
      </c>
      <c r="KF57" s="18">
        <v>359</v>
      </c>
    </row>
    <row r="58" spans="1:292">
      <c r="A58" s="15" t="s">
        <v>5</v>
      </c>
      <c r="B58" s="15" t="s">
        <v>8</v>
      </c>
      <c r="C58" s="15" t="s">
        <v>21</v>
      </c>
      <c r="D58" s="16"/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17">
        <v>0</v>
      </c>
      <c r="AJ58" s="17">
        <v>0</v>
      </c>
      <c r="AK58" s="17">
        <v>0</v>
      </c>
      <c r="AL58" s="17">
        <v>0</v>
      </c>
      <c r="AM58" s="17">
        <v>0</v>
      </c>
      <c r="AN58" s="17">
        <v>0</v>
      </c>
      <c r="AO58" s="17">
        <v>0</v>
      </c>
      <c r="AP58" s="17">
        <v>0</v>
      </c>
      <c r="AQ58" s="17">
        <v>0</v>
      </c>
      <c r="AR58" s="17">
        <v>0</v>
      </c>
      <c r="AS58" s="17">
        <v>0</v>
      </c>
      <c r="AT58" s="17">
        <v>0</v>
      </c>
      <c r="AU58" s="17">
        <v>0</v>
      </c>
      <c r="AV58" s="17">
        <v>0</v>
      </c>
      <c r="AW58" s="17">
        <v>0</v>
      </c>
      <c r="AX58" s="17">
        <v>0</v>
      </c>
      <c r="AY58" s="17">
        <v>0</v>
      </c>
      <c r="AZ58" s="17">
        <v>0</v>
      </c>
      <c r="BA58" s="17">
        <v>0</v>
      </c>
      <c r="BB58" s="17">
        <v>0</v>
      </c>
      <c r="BC58" s="17">
        <v>0</v>
      </c>
      <c r="BD58" s="17">
        <v>0</v>
      </c>
      <c r="BE58" s="17">
        <v>0</v>
      </c>
      <c r="BF58" s="17">
        <v>0</v>
      </c>
      <c r="BG58" s="17">
        <v>0</v>
      </c>
      <c r="BH58" s="17">
        <v>0</v>
      </c>
      <c r="BI58" s="17">
        <v>0</v>
      </c>
      <c r="BJ58" s="17">
        <v>0</v>
      </c>
      <c r="BK58" s="17">
        <v>0</v>
      </c>
      <c r="BL58" s="17">
        <v>0</v>
      </c>
      <c r="BM58" s="17">
        <v>0</v>
      </c>
      <c r="BN58" s="17">
        <v>0</v>
      </c>
      <c r="BO58" s="17">
        <v>0</v>
      </c>
      <c r="BP58" s="17">
        <v>0</v>
      </c>
      <c r="BQ58" s="17">
        <v>0</v>
      </c>
      <c r="BR58" s="17">
        <v>0</v>
      </c>
      <c r="BS58" s="17">
        <v>0</v>
      </c>
      <c r="BT58" s="17">
        <v>0</v>
      </c>
      <c r="BU58" s="17">
        <v>0</v>
      </c>
      <c r="BV58" s="17">
        <v>0</v>
      </c>
      <c r="BW58" s="17">
        <v>0</v>
      </c>
      <c r="BX58" s="17">
        <v>0</v>
      </c>
      <c r="BY58" s="17">
        <v>0</v>
      </c>
      <c r="BZ58" s="17">
        <v>0</v>
      </c>
      <c r="CA58" s="17">
        <v>0</v>
      </c>
      <c r="CB58" s="17">
        <v>0</v>
      </c>
      <c r="CC58" s="17">
        <v>0</v>
      </c>
      <c r="CD58" s="17">
        <v>0</v>
      </c>
      <c r="CE58" s="17">
        <v>0</v>
      </c>
      <c r="CF58" s="17">
        <v>0</v>
      </c>
      <c r="CG58" s="17">
        <v>0</v>
      </c>
      <c r="CH58" s="17">
        <v>0</v>
      </c>
      <c r="CI58" s="17">
        <v>0</v>
      </c>
      <c r="CJ58" s="17">
        <v>0</v>
      </c>
      <c r="CK58" s="17">
        <v>0</v>
      </c>
      <c r="CL58" s="17">
        <v>0</v>
      </c>
      <c r="CM58" s="17">
        <v>0</v>
      </c>
      <c r="CN58" s="17">
        <v>0</v>
      </c>
      <c r="CO58" s="17">
        <v>0</v>
      </c>
      <c r="CP58" s="17">
        <v>0</v>
      </c>
      <c r="CQ58" s="17">
        <v>0</v>
      </c>
      <c r="CR58" s="17">
        <v>0</v>
      </c>
      <c r="CS58" s="17">
        <v>0</v>
      </c>
      <c r="CT58" s="17">
        <v>0</v>
      </c>
      <c r="CU58" s="17">
        <v>0</v>
      </c>
      <c r="CV58" s="17">
        <v>0</v>
      </c>
      <c r="CW58" s="17">
        <v>0</v>
      </c>
      <c r="CX58" s="17">
        <v>0</v>
      </c>
      <c r="CY58" s="17">
        <v>0</v>
      </c>
      <c r="CZ58" s="17">
        <v>0</v>
      </c>
      <c r="DA58" s="17">
        <v>0</v>
      </c>
      <c r="DB58" s="17">
        <v>0</v>
      </c>
      <c r="DC58" s="17">
        <v>0</v>
      </c>
      <c r="DD58" s="17">
        <v>0</v>
      </c>
      <c r="DE58" s="17">
        <v>0</v>
      </c>
      <c r="DF58" s="17">
        <v>0</v>
      </c>
      <c r="DG58" s="17">
        <v>0</v>
      </c>
      <c r="DH58" s="17">
        <v>0</v>
      </c>
      <c r="DI58" s="17">
        <v>0</v>
      </c>
      <c r="DJ58" s="17">
        <v>0</v>
      </c>
      <c r="DK58" s="17">
        <v>0</v>
      </c>
      <c r="DL58" s="17">
        <v>0</v>
      </c>
      <c r="DM58" s="17">
        <v>0</v>
      </c>
      <c r="DN58" s="17">
        <v>0</v>
      </c>
      <c r="DO58" s="17">
        <v>0</v>
      </c>
      <c r="DP58" s="17">
        <v>0</v>
      </c>
      <c r="DQ58" s="17">
        <v>0</v>
      </c>
      <c r="DR58" s="17">
        <v>0</v>
      </c>
      <c r="DS58" s="17">
        <v>0</v>
      </c>
      <c r="DT58" s="17">
        <v>0</v>
      </c>
      <c r="DU58" s="17">
        <v>0</v>
      </c>
      <c r="DV58" s="17">
        <v>0</v>
      </c>
      <c r="DW58" s="17">
        <v>0</v>
      </c>
      <c r="DX58" s="17">
        <v>0</v>
      </c>
      <c r="DY58" s="17">
        <v>0</v>
      </c>
      <c r="DZ58" s="17">
        <v>0</v>
      </c>
      <c r="EA58" s="17">
        <v>0</v>
      </c>
      <c r="EB58" s="17">
        <v>0</v>
      </c>
      <c r="EC58" s="17">
        <v>0</v>
      </c>
      <c r="ED58" s="17">
        <v>0</v>
      </c>
      <c r="EE58" s="17">
        <v>0</v>
      </c>
      <c r="EF58" s="17">
        <v>0</v>
      </c>
      <c r="EG58" s="17">
        <v>0</v>
      </c>
      <c r="EH58" s="17">
        <v>0</v>
      </c>
      <c r="EI58" s="17">
        <v>0</v>
      </c>
      <c r="EJ58" s="17">
        <v>0</v>
      </c>
      <c r="EK58" s="17">
        <v>0</v>
      </c>
      <c r="EL58" s="17">
        <v>0</v>
      </c>
      <c r="EM58" s="17">
        <v>0</v>
      </c>
      <c r="EN58" s="17">
        <v>0</v>
      </c>
      <c r="EO58" s="17">
        <v>0</v>
      </c>
      <c r="EP58" s="17">
        <v>0</v>
      </c>
      <c r="EQ58" s="17">
        <v>0</v>
      </c>
      <c r="ER58" s="18">
        <v>0</v>
      </c>
      <c r="ES58" s="17">
        <v>0</v>
      </c>
      <c r="ET58" s="17">
        <v>0</v>
      </c>
      <c r="EU58" s="17">
        <v>0</v>
      </c>
      <c r="EV58" s="17">
        <v>0</v>
      </c>
      <c r="EW58" s="17">
        <v>0</v>
      </c>
      <c r="EX58" s="17">
        <v>0</v>
      </c>
      <c r="EY58" s="17">
        <v>0</v>
      </c>
      <c r="EZ58" s="17">
        <v>0</v>
      </c>
      <c r="FA58" s="17">
        <v>0</v>
      </c>
      <c r="FB58" s="17">
        <v>0</v>
      </c>
      <c r="FC58" s="17">
        <v>0</v>
      </c>
      <c r="FD58" s="17">
        <v>0</v>
      </c>
      <c r="FE58" s="17">
        <v>0</v>
      </c>
      <c r="FF58" s="17">
        <v>0</v>
      </c>
      <c r="FG58" s="17">
        <v>0</v>
      </c>
      <c r="FH58" s="17">
        <v>0</v>
      </c>
      <c r="FI58" s="17">
        <v>0</v>
      </c>
      <c r="FJ58" s="17">
        <v>0</v>
      </c>
      <c r="FK58" s="17">
        <v>0</v>
      </c>
      <c r="FL58" s="17">
        <v>0</v>
      </c>
      <c r="FM58" s="17">
        <v>0</v>
      </c>
      <c r="FN58" s="17">
        <v>0</v>
      </c>
      <c r="FO58" s="17">
        <v>0</v>
      </c>
      <c r="FP58" s="17">
        <v>0</v>
      </c>
      <c r="FQ58" s="17">
        <v>0</v>
      </c>
      <c r="FR58" s="17">
        <v>0</v>
      </c>
      <c r="FS58" s="17">
        <v>0</v>
      </c>
      <c r="FT58" s="17">
        <v>0</v>
      </c>
      <c r="FU58" s="17">
        <v>0</v>
      </c>
      <c r="FV58" s="17">
        <v>0</v>
      </c>
      <c r="FW58" s="17">
        <v>0</v>
      </c>
      <c r="FX58" s="17">
        <v>0</v>
      </c>
      <c r="FY58" s="17">
        <v>0</v>
      </c>
      <c r="FZ58" s="17">
        <v>0</v>
      </c>
      <c r="GA58" s="17">
        <v>0</v>
      </c>
      <c r="GB58" s="17">
        <v>0</v>
      </c>
      <c r="GC58" s="17">
        <v>0</v>
      </c>
      <c r="GD58" s="17">
        <v>0</v>
      </c>
      <c r="GE58" s="17">
        <v>0</v>
      </c>
      <c r="GF58" s="17">
        <v>0</v>
      </c>
      <c r="GG58" s="17">
        <v>0</v>
      </c>
      <c r="GH58" s="17">
        <v>0</v>
      </c>
      <c r="GI58" s="17">
        <v>0</v>
      </c>
      <c r="GJ58" s="17">
        <v>0</v>
      </c>
      <c r="GK58" s="17">
        <v>0</v>
      </c>
      <c r="GL58" s="17">
        <v>0</v>
      </c>
      <c r="GM58" s="17">
        <v>0</v>
      </c>
      <c r="GN58" s="17">
        <v>0</v>
      </c>
      <c r="GO58" s="17">
        <v>0</v>
      </c>
      <c r="GP58" s="17">
        <v>0</v>
      </c>
      <c r="GQ58" s="17">
        <v>0</v>
      </c>
      <c r="GR58" s="17">
        <v>0</v>
      </c>
      <c r="GS58" s="17">
        <v>0</v>
      </c>
      <c r="GT58" s="17">
        <v>0</v>
      </c>
      <c r="GU58" s="17">
        <v>0</v>
      </c>
      <c r="GV58" s="17">
        <v>0</v>
      </c>
      <c r="GW58" s="17">
        <v>0</v>
      </c>
      <c r="GX58" s="17">
        <v>0</v>
      </c>
      <c r="GY58" s="17">
        <v>0</v>
      </c>
      <c r="GZ58" s="17">
        <v>0</v>
      </c>
      <c r="HA58" s="17">
        <v>0</v>
      </c>
      <c r="HB58" s="17">
        <v>0</v>
      </c>
      <c r="HC58" s="17">
        <v>0</v>
      </c>
      <c r="HD58" s="17">
        <v>0</v>
      </c>
      <c r="HE58" s="17">
        <v>0</v>
      </c>
      <c r="HF58" s="17">
        <v>0</v>
      </c>
      <c r="HG58" s="17">
        <v>0</v>
      </c>
      <c r="HH58" s="17">
        <v>0</v>
      </c>
      <c r="HI58" s="17">
        <v>0</v>
      </c>
      <c r="HJ58" s="17">
        <v>0</v>
      </c>
      <c r="HK58" s="17">
        <v>0</v>
      </c>
      <c r="HL58" s="17">
        <v>0</v>
      </c>
      <c r="HM58" s="17">
        <v>0</v>
      </c>
      <c r="HN58" s="17">
        <v>0</v>
      </c>
      <c r="HO58" s="17">
        <v>0</v>
      </c>
      <c r="HP58" s="17">
        <v>0</v>
      </c>
      <c r="HQ58" s="17">
        <v>0</v>
      </c>
      <c r="HR58" s="17">
        <v>0</v>
      </c>
      <c r="HS58" s="17">
        <v>0</v>
      </c>
      <c r="HT58" s="17">
        <v>0</v>
      </c>
      <c r="HU58" s="17">
        <v>0</v>
      </c>
      <c r="HV58" s="17">
        <v>0</v>
      </c>
      <c r="HW58" s="17">
        <v>0</v>
      </c>
      <c r="HX58" s="17">
        <v>0</v>
      </c>
      <c r="HY58" s="17">
        <v>0</v>
      </c>
      <c r="HZ58" s="17">
        <v>0</v>
      </c>
      <c r="IA58" s="17">
        <v>0</v>
      </c>
      <c r="IB58" s="17">
        <v>0</v>
      </c>
      <c r="IC58" s="17">
        <v>0</v>
      </c>
      <c r="ID58" s="17">
        <v>0</v>
      </c>
      <c r="IE58" s="17">
        <v>0</v>
      </c>
      <c r="IF58" s="17">
        <v>0</v>
      </c>
      <c r="IG58" s="17">
        <v>0</v>
      </c>
      <c r="IH58" s="17">
        <v>0</v>
      </c>
      <c r="II58" s="17">
        <v>0</v>
      </c>
      <c r="IJ58" s="17">
        <v>0</v>
      </c>
      <c r="IK58" s="17">
        <v>0</v>
      </c>
      <c r="IL58" s="17">
        <v>0</v>
      </c>
      <c r="IM58" s="17">
        <v>0</v>
      </c>
      <c r="IN58" s="17">
        <v>0</v>
      </c>
      <c r="IO58" s="17">
        <v>0</v>
      </c>
      <c r="IP58" s="17">
        <v>0</v>
      </c>
      <c r="IQ58" s="17">
        <v>0</v>
      </c>
      <c r="IR58" s="17">
        <v>0</v>
      </c>
      <c r="IS58" s="17">
        <v>0</v>
      </c>
      <c r="IT58" s="17">
        <v>0</v>
      </c>
      <c r="IU58" s="17">
        <v>0</v>
      </c>
      <c r="IV58" s="17">
        <v>0</v>
      </c>
      <c r="IW58" s="17">
        <v>0</v>
      </c>
      <c r="IX58" s="17">
        <v>0</v>
      </c>
      <c r="IY58" s="17">
        <v>0</v>
      </c>
      <c r="IZ58" s="17">
        <v>0</v>
      </c>
      <c r="JA58" s="17">
        <v>0</v>
      </c>
      <c r="JB58" s="17">
        <v>0</v>
      </c>
      <c r="JC58" s="17">
        <v>0</v>
      </c>
      <c r="JD58" s="17">
        <v>0</v>
      </c>
      <c r="JE58" s="17">
        <v>0</v>
      </c>
      <c r="JF58" s="17">
        <v>0</v>
      </c>
      <c r="JG58" s="17">
        <v>0</v>
      </c>
      <c r="JH58" s="17">
        <v>0</v>
      </c>
      <c r="JI58" s="17">
        <v>0</v>
      </c>
      <c r="JJ58" s="17">
        <v>0</v>
      </c>
      <c r="JK58" s="17">
        <v>0</v>
      </c>
      <c r="JL58" s="17">
        <v>0</v>
      </c>
      <c r="JM58" s="17">
        <v>0</v>
      </c>
      <c r="JN58" s="17">
        <v>0</v>
      </c>
      <c r="JO58" s="17">
        <v>0</v>
      </c>
      <c r="JP58" s="17">
        <v>0</v>
      </c>
      <c r="JQ58" s="17">
        <v>0</v>
      </c>
      <c r="JR58" s="17">
        <v>0</v>
      </c>
      <c r="JS58" s="17">
        <v>0</v>
      </c>
      <c r="JT58" s="17">
        <v>0</v>
      </c>
      <c r="JU58" s="17">
        <v>0</v>
      </c>
      <c r="JV58" s="17">
        <v>0</v>
      </c>
      <c r="JW58" s="17">
        <v>0</v>
      </c>
      <c r="JX58" s="17">
        <v>0</v>
      </c>
      <c r="JY58" s="17">
        <v>0</v>
      </c>
      <c r="JZ58" s="17">
        <v>0</v>
      </c>
      <c r="KA58" s="17">
        <v>0</v>
      </c>
      <c r="KB58" s="17">
        <v>0</v>
      </c>
      <c r="KC58" s="17">
        <v>0</v>
      </c>
      <c r="KD58" s="17">
        <v>0</v>
      </c>
      <c r="KE58" s="17">
        <v>0</v>
      </c>
      <c r="KF58" s="18">
        <v>0</v>
      </c>
    </row>
    <row r="59" spans="1:292">
      <c r="A59" s="19" t="s">
        <v>5</v>
      </c>
      <c r="B59" s="19" t="s">
        <v>9</v>
      </c>
      <c r="C59" s="19" t="s">
        <v>21</v>
      </c>
      <c r="D59" s="20"/>
      <c r="E59" s="21">
        <v>434</v>
      </c>
      <c r="F59" s="21">
        <v>434</v>
      </c>
      <c r="G59" s="21">
        <v>434</v>
      </c>
      <c r="H59" s="21">
        <v>435</v>
      </c>
      <c r="I59" s="21">
        <v>435</v>
      </c>
      <c r="J59" s="21">
        <v>434</v>
      </c>
      <c r="K59" s="21">
        <v>434</v>
      </c>
      <c r="L59" s="21">
        <v>434</v>
      </c>
      <c r="M59" s="21">
        <v>433</v>
      </c>
      <c r="N59" s="21">
        <v>434</v>
      </c>
      <c r="O59" s="21">
        <v>434</v>
      </c>
      <c r="P59" s="21">
        <v>435</v>
      </c>
      <c r="Q59" s="21">
        <v>432</v>
      </c>
      <c r="R59" s="21">
        <v>431</v>
      </c>
      <c r="S59" s="21">
        <v>432</v>
      </c>
      <c r="T59" s="21">
        <v>433</v>
      </c>
      <c r="U59" s="21">
        <v>434</v>
      </c>
      <c r="V59" s="21">
        <v>434</v>
      </c>
      <c r="W59" s="21">
        <v>434</v>
      </c>
      <c r="X59" s="21">
        <v>435</v>
      </c>
      <c r="Y59" s="21">
        <v>434</v>
      </c>
      <c r="Z59" s="21">
        <v>433</v>
      </c>
      <c r="AA59" s="21">
        <v>435</v>
      </c>
      <c r="AB59" s="21">
        <v>434</v>
      </c>
      <c r="AC59" s="21">
        <v>434</v>
      </c>
      <c r="AD59" s="21">
        <v>432</v>
      </c>
      <c r="AE59" s="21">
        <v>432</v>
      </c>
      <c r="AF59" s="21">
        <v>429</v>
      </c>
      <c r="AG59" s="21">
        <v>423</v>
      </c>
      <c r="AH59" s="21">
        <v>423</v>
      </c>
      <c r="AI59" s="21">
        <v>423</v>
      </c>
      <c r="AJ59" s="21">
        <v>423</v>
      </c>
      <c r="AK59" s="21">
        <v>422</v>
      </c>
      <c r="AL59" s="21">
        <v>422</v>
      </c>
      <c r="AM59" s="21">
        <v>423</v>
      </c>
      <c r="AN59" s="21">
        <v>422</v>
      </c>
      <c r="AO59" s="21">
        <v>421</v>
      </c>
      <c r="AP59" s="21">
        <v>420</v>
      </c>
      <c r="AQ59" s="21">
        <v>419</v>
      </c>
      <c r="AR59" s="21">
        <v>419</v>
      </c>
      <c r="AS59" s="21">
        <v>419</v>
      </c>
      <c r="AT59" s="21">
        <v>419</v>
      </c>
      <c r="AU59" s="21">
        <v>419</v>
      </c>
      <c r="AV59" s="21">
        <v>419</v>
      </c>
      <c r="AW59" s="21">
        <v>419</v>
      </c>
      <c r="AX59" s="21">
        <v>419</v>
      </c>
      <c r="AY59" s="21">
        <v>419</v>
      </c>
      <c r="AZ59" s="21">
        <v>419</v>
      </c>
      <c r="BA59" s="21">
        <v>419</v>
      </c>
      <c r="BB59" s="21">
        <v>417</v>
      </c>
      <c r="BC59" s="21">
        <v>417</v>
      </c>
      <c r="BD59" s="21">
        <v>416</v>
      </c>
      <c r="BE59" s="21">
        <v>416</v>
      </c>
      <c r="BF59" s="21">
        <v>415</v>
      </c>
      <c r="BG59" s="21">
        <v>415</v>
      </c>
      <c r="BH59" s="21">
        <v>414</v>
      </c>
      <c r="BI59" s="21">
        <v>415</v>
      </c>
      <c r="BJ59" s="21">
        <v>416</v>
      </c>
      <c r="BK59" s="21">
        <v>415</v>
      </c>
      <c r="BL59" s="21">
        <v>415</v>
      </c>
      <c r="BM59" s="21">
        <v>415</v>
      </c>
      <c r="BN59" s="21">
        <v>411</v>
      </c>
      <c r="BO59" s="21">
        <v>409</v>
      </c>
      <c r="BP59" s="21">
        <v>409</v>
      </c>
      <c r="BQ59" s="21">
        <v>409</v>
      </c>
      <c r="BR59" s="21">
        <v>409</v>
      </c>
      <c r="BS59" s="21">
        <v>409</v>
      </c>
      <c r="BT59" s="21">
        <v>408</v>
      </c>
      <c r="BU59" s="21">
        <v>408</v>
      </c>
      <c r="BV59" s="21">
        <v>406</v>
      </c>
      <c r="BW59" s="21">
        <v>407</v>
      </c>
      <c r="BX59" s="21">
        <v>408</v>
      </c>
      <c r="BY59" s="21">
        <v>406</v>
      </c>
      <c r="BZ59" s="21">
        <v>406</v>
      </c>
      <c r="CA59" s="21">
        <v>405</v>
      </c>
      <c r="CB59" s="21">
        <v>405</v>
      </c>
      <c r="CC59" s="21">
        <v>406</v>
      </c>
      <c r="CD59" s="21">
        <v>406</v>
      </c>
      <c r="CE59" s="21">
        <v>406</v>
      </c>
      <c r="CF59" s="21">
        <v>406</v>
      </c>
      <c r="CG59" s="21">
        <v>406</v>
      </c>
      <c r="CH59" s="21">
        <v>406</v>
      </c>
      <c r="CI59" s="21">
        <v>406</v>
      </c>
      <c r="CJ59" s="21">
        <v>406</v>
      </c>
      <c r="CK59" s="21">
        <v>406</v>
      </c>
      <c r="CL59" s="21">
        <v>405</v>
      </c>
      <c r="CM59" s="21">
        <v>405</v>
      </c>
      <c r="CN59" s="21">
        <v>404</v>
      </c>
      <c r="CO59" s="21">
        <v>403</v>
      </c>
      <c r="CP59" s="21">
        <v>401</v>
      </c>
      <c r="CQ59" s="21">
        <v>401</v>
      </c>
      <c r="CR59" s="21">
        <v>401</v>
      </c>
      <c r="CS59" s="21">
        <v>401</v>
      </c>
      <c r="CT59" s="21">
        <v>398</v>
      </c>
      <c r="CU59" s="21">
        <v>398</v>
      </c>
      <c r="CV59" s="21">
        <v>397</v>
      </c>
      <c r="CW59" s="21">
        <v>399</v>
      </c>
      <c r="CX59" s="21">
        <v>399</v>
      </c>
      <c r="CY59" s="21">
        <v>399</v>
      </c>
      <c r="CZ59" s="21">
        <v>399</v>
      </c>
      <c r="DA59" s="21">
        <v>400</v>
      </c>
      <c r="DB59" s="21">
        <v>400</v>
      </c>
      <c r="DC59" s="21">
        <v>400</v>
      </c>
      <c r="DD59" s="21">
        <v>398</v>
      </c>
      <c r="DE59" s="21">
        <v>397</v>
      </c>
      <c r="DF59" s="21">
        <v>398</v>
      </c>
      <c r="DG59" s="21">
        <v>398</v>
      </c>
      <c r="DH59" s="21">
        <v>399</v>
      </c>
      <c r="DI59" s="21">
        <v>399</v>
      </c>
      <c r="DJ59" s="21">
        <v>400</v>
      </c>
      <c r="DK59" s="21">
        <v>399</v>
      </c>
      <c r="DL59" s="21">
        <v>400</v>
      </c>
      <c r="DM59" s="21">
        <v>401</v>
      </c>
      <c r="DN59" s="21">
        <v>400</v>
      </c>
      <c r="DO59" s="21">
        <v>400</v>
      </c>
      <c r="DP59" s="21">
        <v>400</v>
      </c>
      <c r="DQ59" s="21">
        <v>399</v>
      </c>
      <c r="DR59" s="21">
        <v>398</v>
      </c>
      <c r="DS59" s="21">
        <v>398</v>
      </c>
      <c r="DT59" s="21">
        <v>398</v>
      </c>
      <c r="DU59" s="21">
        <v>398</v>
      </c>
      <c r="DV59" s="21">
        <v>398</v>
      </c>
      <c r="DW59" s="21">
        <v>398</v>
      </c>
      <c r="DX59" s="21">
        <v>398</v>
      </c>
      <c r="DY59" s="21">
        <v>401</v>
      </c>
      <c r="DZ59" s="21">
        <v>401</v>
      </c>
      <c r="EA59" s="21">
        <v>400</v>
      </c>
      <c r="EB59" s="21">
        <v>401</v>
      </c>
      <c r="EC59" s="21">
        <v>401</v>
      </c>
      <c r="ED59" s="21">
        <v>401</v>
      </c>
      <c r="EE59" s="21">
        <v>400</v>
      </c>
      <c r="EF59" s="21">
        <v>400</v>
      </c>
      <c r="EG59" s="21">
        <v>400</v>
      </c>
      <c r="EH59" s="21">
        <v>398</v>
      </c>
      <c r="EI59" s="21">
        <v>397</v>
      </c>
      <c r="EJ59" s="21">
        <v>397</v>
      </c>
      <c r="EK59" s="21">
        <v>397</v>
      </c>
      <c r="EL59" s="21">
        <v>397</v>
      </c>
      <c r="EM59" s="21">
        <v>393</v>
      </c>
      <c r="EN59" s="21">
        <v>392</v>
      </c>
      <c r="EO59" s="21">
        <v>392</v>
      </c>
      <c r="EP59" s="21">
        <v>392</v>
      </c>
      <c r="EQ59" s="21">
        <v>392</v>
      </c>
      <c r="ER59" s="22">
        <v>392</v>
      </c>
      <c r="ES59" s="21">
        <v>389</v>
      </c>
      <c r="ET59" s="21">
        <v>388</v>
      </c>
      <c r="EU59" s="21">
        <v>388</v>
      </c>
      <c r="EV59" s="21">
        <v>387</v>
      </c>
      <c r="EW59" s="21">
        <v>386</v>
      </c>
      <c r="EX59" s="21">
        <v>381</v>
      </c>
      <c r="EY59" s="21">
        <v>379</v>
      </c>
      <c r="EZ59" s="21">
        <v>380</v>
      </c>
      <c r="FA59" s="21">
        <v>380</v>
      </c>
      <c r="FB59" s="21">
        <v>380</v>
      </c>
      <c r="FC59" s="21">
        <v>377</v>
      </c>
      <c r="FD59" s="21">
        <v>376</v>
      </c>
      <c r="FE59" s="21">
        <v>370</v>
      </c>
      <c r="FF59" s="21">
        <v>369</v>
      </c>
      <c r="FG59" s="21">
        <v>369</v>
      </c>
      <c r="FH59" s="21">
        <v>363</v>
      </c>
      <c r="FI59" s="21">
        <v>363</v>
      </c>
      <c r="FJ59" s="21">
        <v>363</v>
      </c>
      <c r="FK59" s="21">
        <v>362</v>
      </c>
      <c r="FL59" s="21">
        <v>360</v>
      </c>
      <c r="FM59" s="21">
        <v>359</v>
      </c>
      <c r="FN59" s="21">
        <v>359</v>
      </c>
      <c r="FO59" s="21">
        <v>359</v>
      </c>
      <c r="FP59" s="21">
        <v>359</v>
      </c>
      <c r="FQ59" s="21">
        <v>359</v>
      </c>
      <c r="FR59" s="21">
        <v>359</v>
      </c>
      <c r="FS59" s="21">
        <v>359</v>
      </c>
      <c r="FT59" s="21">
        <v>359</v>
      </c>
      <c r="FU59" s="21">
        <v>359</v>
      </c>
      <c r="FV59" s="21">
        <v>359</v>
      </c>
      <c r="FW59" s="21">
        <v>359</v>
      </c>
      <c r="FX59" s="21">
        <v>359</v>
      </c>
      <c r="FY59" s="21">
        <v>359</v>
      </c>
      <c r="FZ59" s="21">
        <v>359</v>
      </c>
      <c r="GA59" s="21">
        <v>359</v>
      </c>
      <c r="GB59" s="21">
        <v>359</v>
      </c>
      <c r="GC59" s="21">
        <v>359</v>
      </c>
      <c r="GD59" s="21">
        <v>359</v>
      </c>
      <c r="GE59" s="21">
        <v>359</v>
      </c>
      <c r="GF59" s="21">
        <v>359</v>
      </c>
      <c r="GG59" s="21">
        <v>359</v>
      </c>
      <c r="GH59" s="21">
        <v>359</v>
      </c>
      <c r="GI59" s="21">
        <v>359</v>
      </c>
      <c r="GJ59" s="21">
        <v>359</v>
      </c>
      <c r="GK59" s="21">
        <v>359</v>
      </c>
      <c r="GL59" s="21">
        <v>359</v>
      </c>
      <c r="GM59" s="21">
        <v>359</v>
      </c>
      <c r="GN59" s="21">
        <v>359</v>
      </c>
      <c r="GO59" s="21">
        <v>359</v>
      </c>
      <c r="GP59" s="21">
        <v>359</v>
      </c>
      <c r="GQ59" s="21">
        <v>359</v>
      </c>
      <c r="GR59" s="21">
        <v>359</v>
      </c>
      <c r="GS59" s="21">
        <v>359</v>
      </c>
      <c r="GT59" s="21">
        <v>359</v>
      </c>
      <c r="GU59" s="21">
        <v>359</v>
      </c>
      <c r="GV59" s="21">
        <v>359</v>
      </c>
      <c r="GW59" s="21">
        <v>359</v>
      </c>
      <c r="GX59" s="21">
        <v>359</v>
      </c>
      <c r="GY59" s="21">
        <v>359</v>
      </c>
      <c r="GZ59" s="21">
        <v>359</v>
      </c>
      <c r="HA59" s="21">
        <v>359</v>
      </c>
      <c r="HB59" s="21">
        <v>359</v>
      </c>
      <c r="HC59" s="21">
        <v>359</v>
      </c>
      <c r="HD59" s="21">
        <v>359</v>
      </c>
      <c r="HE59" s="21">
        <v>359</v>
      </c>
      <c r="HF59" s="21">
        <v>359</v>
      </c>
      <c r="HG59" s="21">
        <v>359</v>
      </c>
      <c r="HH59" s="21">
        <v>359</v>
      </c>
      <c r="HI59" s="21">
        <v>359</v>
      </c>
      <c r="HJ59" s="21">
        <v>359</v>
      </c>
      <c r="HK59" s="21">
        <v>359</v>
      </c>
      <c r="HL59" s="21">
        <v>359</v>
      </c>
      <c r="HM59" s="21">
        <v>359</v>
      </c>
      <c r="HN59" s="21">
        <v>359</v>
      </c>
      <c r="HO59" s="21">
        <v>359</v>
      </c>
      <c r="HP59" s="21">
        <v>359</v>
      </c>
      <c r="HQ59" s="21">
        <v>359</v>
      </c>
      <c r="HR59" s="21">
        <v>359</v>
      </c>
      <c r="HS59" s="21">
        <v>359</v>
      </c>
      <c r="HT59" s="21">
        <v>359</v>
      </c>
      <c r="HU59" s="21">
        <v>359</v>
      </c>
      <c r="HV59" s="21">
        <v>359</v>
      </c>
      <c r="HW59" s="21">
        <v>359</v>
      </c>
      <c r="HX59" s="21">
        <v>359</v>
      </c>
      <c r="HY59" s="21">
        <v>359</v>
      </c>
      <c r="HZ59" s="21">
        <v>359</v>
      </c>
      <c r="IA59" s="21">
        <v>359</v>
      </c>
      <c r="IB59" s="21">
        <v>359</v>
      </c>
      <c r="IC59" s="21">
        <v>359</v>
      </c>
      <c r="ID59" s="21">
        <v>359</v>
      </c>
      <c r="IE59" s="21">
        <v>359</v>
      </c>
      <c r="IF59" s="21">
        <v>359</v>
      </c>
      <c r="IG59" s="21">
        <v>359</v>
      </c>
      <c r="IH59" s="21">
        <v>359</v>
      </c>
      <c r="II59" s="21">
        <v>359</v>
      </c>
      <c r="IJ59" s="21">
        <v>359</v>
      </c>
      <c r="IK59" s="21">
        <v>359</v>
      </c>
      <c r="IL59" s="21">
        <v>359</v>
      </c>
      <c r="IM59" s="21">
        <v>359</v>
      </c>
      <c r="IN59" s="21">
        <v>359</v>
      </c>
      <c r="IO59" s="21">
        <v>359</v>
      </c>
      <c r="IP59" s="21">
        <v>359</v>
      </c>
      <c r="IQ59" s="21">
        <v>359</v>
      </c>
      <c r="IR59" s="21">
        <v>359</v>
      </c>
      <c r="IS59" s="21">
        <v>359</v>
      </c>
      <c r="IT59" s="21">
        <v>359</v>
      </c>
      <c r="IU59" s="21">
        <v>359</v>
      </c>
      <c r="IV59" s="21">
        <v>359</v>
      </c>
      <c r="IW59" s="21">
        <v>359</v>
      </c>
      <c r="IX59" s="21">
        <v>359</v>
      </c>
      <c r="IY59" s="21">
        <v>359</v>
      </c>
      <c r="IZ59" s="21">
        <v>359</v>
      </c>
      <c r="JA59" s="21">
        <v>359</v>
      </c>
      <c r="JB59" s="21">
        <v>359</v>
      </c>
      <c r="JC59" s="21">
        <v>359</v>
      </c>
      <c r="JD59" s="21">
        <v>359</v>
      </c>
      <c r="JE59" s="21">
        <v>359</v>
      </c>
      <c r="JF59" s="21">
        <v>359</v>
      </c>
      <c r="JG59" s="21">
        <v>359</v>
      </c>
      <c r="JH59" s="21">
        <v>359</v>
      </c>
      <c r="JI59" s="21">
        <v>359</v>
      </c>
      <c r="JJ59" s="21">
        <v>359</v>
      </c>
      <c r="JK59" s="21">
        <v>359</v>
      </c>
      <c r="JL59" s="21">
        <v>359</v>
      </c>
      <c r="JM59" s="21">
        <v>359</v>
      </c>
      <c r="JN59" s="21">
        <v>359</v>
      </c>
      <c r="JO59" s="21">
        <v>359</v>
      </c>
      <c r="JP59" s="21">
        <v>359</v>
      </c>
      <c r="JQ59" s="21">
        <v>359</v>
      </c>
      <c r="JR59" s="21">
        <v>359</v>
      </c>
      <c r="JS59" s="21">
        <v>359</v>
      </c>
      <c r="JT59" s="21">
        <v>359</v>
      </c>
      <c r="JU59" s="21">
        <v>359</v>
      </c>
      <c r="JV59" s="21">
        <v>359</v>
      </c>
      <c r="JW59" s="21">
        <v>359</v>
      </c>
      <c r="JX59" s="21">
        <v>359</v>
      </c>
      <c r="JY59" s="21">
        <v>359</v>
      </c>
      <c r="JZ59" s="21">
        <v>359</v>
      </c>
      <c r="KA59" s="21">
        <v>359</v>
      </c>
      <c r="KB59" s="21">
        <v>359</v>
      </c>
      <c r="KC59" s="21">
        <v>359</v>
      </c>
      <c r="KD59" s="21">
        <v>359</v>
      </c>
      <c r="KE59" s="21">
        <v>359</v>
      </c>
      <c r="KF59" s="22">
        <v>359</v>
      </c>
    </row>
    <row r="60" spans="1:292">
      <c r="A60" s="15"/>
      <c r="B60" s="15"/>
      <c r="C60" s="15"/>
      <c r="D60" s="16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  <c r="BO60" s="17"/>
      <c r="BP60" s="17"/>
      <c r="BQ60" s="17"/>
      <c r="BR60" s="17"/>
      <c r="BS60" s="17"/>
      <c r="BT60" s="17"/>
      <c r="BU60" s="17"/>
      <c r="BV60" s="17"/>
      <c r="BW60" s="17"/>
      <c r="BX60" s="17"/>
      <c r="BY60" s="17"/>
      <c r="BZ60" s="17"/>
      <c r="CA60" s="17"/>
      <c r="CB60" s="17"/>
      <c r="CC60" s="17"/>
      <c r="CD60" s="17"/>
      <c r="CE60" s="17"/>
      <c r="CF60" s="17"/>
      <c r="CG60" s="17"/>
      <c r="CH60" s="17"/>
      <c r="CI60" s="17"/>
      <c r="CJ60" s="17"/>
      <c r="CK60" s="17"/>
      <c r="CL60" s="17"/>
      <c r="CM60" s="17"/>
      <c r="CN60" s="17"/>
      <c r="CO60" s="17"/>
      <c r="CP60" s="17"/>
      <c r="CQ60" s="17"/>
      <c r="CR60" s="17"/>
      <c r="CS60" s="17"/>
      <c r="CT60" s="17"/>
      <c r="CU60" s="17"/>
      <c r="CV60" s="17"/>
      <c r="CW60" s="17"/>
      <c r="CX60" s="17"/>
      <c r="CY60" s="17"/>
      <c r="CZ60" s="17"/>
      <c r="DA60" s="17"/>
      <c r="DB60" s="17"/>
      <c r="DC60" s="17"/>
      <c r="DD60" s="17"/>
      <c r="DE60" s="17"/>
      <c r="DF60" s="17"/>
      <c r="DG60" s="17"/>
      <c r="DH60" s="17"/>
      <c r="DI60" s="17"/>
      <c r="DJ60" s="17"/>
      <c r="DK60" s="17"/>
      <c r="DL60" s="17"/>
      <c r="DM60" s="17"/>
      <c r="DN60" s="17"/>
      <c r="DO60" s="17"/>
      <c r="DP60" s="17"/>
      <c r="DQ60" s="17"/>
      <c r="DR60" s="17"/>
      <c r="DS60" s="17"/>
      <c r="DT60" s="17"/>
      <c r="DU60" s="17"/>
      <c r="DV60" s="17"/>
      <c r="DW60" s="17"/>
      <c r="DX60" s="17"/>
      <c r="DY60" s="17"/>
      <c r="DZ60" s="17"/>
      <c r="EA60" s="17"/>
      <c r="EB60" s="17"/>
      <c r="EC60" s="17"/>
      <c r="ED60" s="17"/>
      <c r="EE60" s="17"/>
      <c r="EF60" s="17"/>
      <c r="EG60" s="17"/>
      <c r="EH60" s="17"/>
      <c r="EI60" s="17"/>
      <c r="EJ60" s="17"/>
      <c r="EK60" s="17"/>
      <c r="EL60" s="17"/>
      <c r="EM60" s="17"/>
      <c r="EN60" s="17"/>
      <c r="EO60" s="17"/>
      <c r="EP60" s="17"/>
      <c r="EQ60" s="17"/>
      <c r="ER60" s="18"/>
      <c r="ES60" s="17"/>
      <c r="ET60" s="17"/>
      <c r="EU60" s="17"/>
      <c r="EV60" s="17"/>
      <c r="EW60" s="17"/>
      <c r="EX60" s="17"/>
      <c r="EY60" s="17"/>
      <c r="EZ60" s="17"/>
      <c r="FA60" s="17"/>
      <c r="FB60" s="17"/>
      <c r="FC60" s="17"/>
      <c r="FD60" s="17"/>
      <c r="FE60" s="17"/>
      <c r="FF60" s="17"/>
      <c r="FG60" s="17"/>
      <c r="FH60" s="17"/>
      <c r="FI60" s="17"/>
      <c r="FJ60" s="17"/>
      <c r="FK60" s="17"/>
      <c r="FL60" s="17"/>
      <c r="FM60" s="17"/>
      <c r="FN60" s="17"/>
      <c r="FO60" s="17"/>
      <c r="FP60" s="17"/>
      <c r="FQ60" s="17"/>
      <c r="FR60" s="17"/>
      <c r="FS60" s="17"/>
      <c r="FT60" s="17"/>
      <c r="FU60" s="17"/>
      <c r="FV60" s="17"/>
      <c r="FW60" s="17"/>
      <c r="FX60" s="17"/>
      <c r="FY60" s="17"/>
      <c r="FZ60" s="17"/>
      <c r="GA60" s="17"/>
      <c r="GB60" s="17"/>
      <c r="GC60" s="17"/>
      <c r="GD60" s="17"/>
      <c r="GE60" s="17"/>
      <c r="GF60" s="17"/>
      <c r="GG60" s="17"/>
      <c r="GH60" s="17"/>
      <c r="GI60" s="17"/>
      <c r="GJ60" s="17"/>
      <c r="GK60" s="17"/>
      <c r="GL60" s="17"/>
      <c r="GM60" s="17"/>
      <c r="GN60" s="17"/>
      <c r="GO60" s="17"/>
      <c r="GP60" s="17"/>
      <c r="GQ60" s="17"/>
      <c r="GR60" s="17"/>
      <c r="GS60" s="17"/>
      <c r="GT60" s="17"/>
      <c r="GU60" s="17"/>
      <c r="GV60" s="17"/>
      <c r="GW60" s="17"/>
      <c r="GX60" s="17"/>
      <c r="GY60" s="17"/>
      <c r="GZ60" s="17"/>
      <c r="HA60" s="17"/>
      <c r="HB60" s="17"/>
      <c r="HC60" s="17"/>
      <c r="HD60" s="17"/>
      <c r="HE60" s="17"/>
      <c r="HF60" s="17"/>
      <c r="HG60" s="17"/>
      <c r="HH60" s="17"/>
      <c r="HI60" s="17"/>
      <c r="HJ60" s="17"/>
      <c r="HK60" s="17"/>
      <c r="HL60" s="17"/>
      <c r="HM60" s="17"/>
      <c r="HN60" s="17"/>
      <c r="HO60" s="17"/>
      <c r="HP60" s="17"/>
      <c r="HQ60" s="17"/>
      <c r="HR60" s="17"/>
      <c r="HS60" s="17"/>
      <c r="HT60" s="17"/>
      <c r="HU60" s="17"/>
      <c r="HV60" s="17"/>
      <c r="HW60" s="17"/>
      <c r="HX60" s="17"/>
      <c r="HY60" s="17"/>
      <c r="HZ60" s="17"/>
      <c r="IA60" s="17"/>
      <c r="IB60" s="17"/>
      <c r="IC60" s="17"/>
      <c r="ID60" s="17"/>
      <c r="IE60" s="17"/>
      <c r="IF60" s="17"/>
      <c r="IG60" s="17"/>
      <c r="IH60" s="17"/>
      <c r="II60" s="17"/>
      <c r="IJ60" s="17"/>
      <c r="IK60" s="17"/>
      <c r="IL60" s="17"/>
      <c r="IM60" s="17"/>
      <c r="IN60" s="17"/>
      <c r="IO60" s="17"/>
      <c r="IP60" s="17"/>
      <c r="IQ60" s="17"/>
      <c r="IR60" s="17"/>
      <c r="IS60" s="17"/>
      <c r="IT60" s="17"/>
      <c r="IU60" s="17"/>
      <c r="IV60" s="17"/>
      <c r="IW60" s="17"/>
      <c r="IX60" s="17"/>
      <c r="IY60" s="17"/>
      <c r="IZ60" s="17"/>
      <c r="JA60" s="17"/>
      <c r="JB60" s="17"/>
      <c r="JC60" s="17"/>
      <c r="JD60" s="17"/>
      <c r="JE60" s="17"/>
      <c r="JF60" s="17"/>
      <c r="JG60" s="17"/>
      <c r="JH60" s="17"/>
      <c r="JI60" s="17"/>
      <c r="JJ60" s="17"/>
      <c r="JK60" s="17"/>
      <c r="JL60" s="17"/>
      <c r="JM60" s="17"/>
      <c r="JN60" s="17"/>
      <c r="JO60" s="17"/>
      <c r="JP60" s="17"/>
      <c r="JQ60" s="17"/>
      <c r="JR60" s="17"/>
      <c r="JS60" s="17"/>
      <c r="JT60" s="17"/>
      <c r="JU60" s="17"/>
      <c r="JV60" s="17"/>
      <c r="JW60" s="17"/>
      <c r="JX60" s="17"/>
      <c r="JY60" s="17"/>
      <c r="JZ60" s="17"/>
      <c r="KA60" s="17"/>
      <c r="KB60" s="17"/>
      <c r="KC60" s="17"/>
      <c r="KD60" s="17"/>
      <c r="KE60" s="17"/>
      <c r="KF60" s="18"/>
    </row>
    <row r="61" spans="1:292">
      <c r="A61" s="15" t="s">
        <v>5</v>
      </c>
      <c r="B61" s="15" t="s">
        <v>6</v>
      </c>
      <c r="C61" s="15" t="s">
        <v>22</v>
      </c>
      <c r="D61" s="16"/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v>0</v>
      </c>
      <c r="AG61" s="17">
        <v>0</v>
      </c>
      <c r="AH61" s="17">
        <v>0</v>
      </c>
      <c r="AI61" s="17">
        <v>0</v>
      </c>
      <c r="AJ61" s="17">
        <v>0</v>
      </c>
      <c r="AK61" s="17">
        <v>0</v>
      </c>
      <c r="AL61" s="17">
        <v>0</v>
      </c>
      <c r="AM61" s="17">
        <v>0</v>
      </c>
      <c r="AN61" s="17">
        <v>0</v>
      </c>
      <c r="AO61" s="17">
        <v>0</v>
      </c>
      <c r="AP61" s="17">
        <v>0</v>
      </c>
      <c r="AQ61" s="17">
        <v>0</v>
      </c>
      <c r="AR61" s="17">
        <v>0</v>
      </c>
      <c r="AS61" s="17">
        <v>0</v>
      </c>
      <c r="AT61" s="17">
        <v>0</v>
      </c>
      <c r="AU61" s="17">
        <v>0</v>
      </c>
      <c r="AV61" s="17">
        <v>0</v>
      </c>
      <c r="AW61" s="17">
        <v>0</v>
      </c>
      <c r="AX61" s="17">
        <v>0</v>
      </c>
      <c r="AY61" s="17">
        <v>0</v>
      </c>
      <c r="AZ61" s="17">
        <v>0</v>
      </c>
      <c r="BA61" s="17">
        <v>0</v>
      </c>
      <c r="BB61" s="17">
        <v>0</v>
      </c>
      <c r="BC61" s="17">
        <v>0</v>
      </c>
      <c r="BD61" s="17">
        <v>0</v>
      </c>
      <c r="BE61" s="17">
        <v>0</v>
      </c>
      <c r="BF61" s="17">
        <v>0</v>
      </c>
      <c r="BG61" s="17">
        <v>0</v>
      </c>
      <c r="BH61" s="17">
        <v>0</v>
      </c>
      <c r="BI61" s="17">
        <v>0</v>
      </c>
      <c r="BJ61" s="17">
        <v>0</v>
      </c>
      <c r="BK61" s="17">
        <v>0</v>
      </c>
      <c r="BL61" s="17">
        <v>0</v>
      </c>
      <c r="BM61" s="17">
        <v>0</v>
      </c>
      <c r="BN61" s="17">
        <v>0</v>
      </c>
      <c r="BO61" s="17">
        <v>0</v>
      </c>
      <c r="BP61" s="17">
        <v>0</v>
      </c>
      <c r="BQ61" s="17">
        <v>0</v>
      </c>
      <c r="BR61" s="17">
        <v>0</v>
      </c>
      <c r="BS61" s="17">
        <v>0</v>
      </c>
      <c r="BT61" s="17">
        <v>0</v>
      </c>
      <c r="BU61" s="17">
        <v>0</v>
      </c>
      <c r="BV61" s="17">
        <v>0</v>
      </c>
      <c r="BW61" s="17">
        <v>0</v>
      </c>
      <c r="BX61" s="17">
        <v>0</v>
      </c>
      <c r="BY61" s="17">
        <v>0</v>
      </c>
      <c r="BZ61" s="17">
        <v>0</v>
      </c>
      <c r="CA61" s="17">
        <v>0</v>
      </c>
      <c r="CB61" s="17">
        <v>0</v>
      </c>
      <c r="CC61" s="17">
        <v>0</v>
      </c>
      <c r="CD61" s="17">
        <v>0</v>
      </c>
      <c r="CE61" s="17">
        <v>0</v>
      </c>
      <c r="CF61" s="17">
        <v>0</v>
      </c>
      <c r="CG61" s="17">
        <v>0</v>
      </c>
      <c r="CH61" s="17">
        <v>0</v>
      </c>
      <c r="CI61" s="17">
        <v>0</v>
      </c>
      <c r="CJ61" s="17">
        <v>0</v>
      </c>
      <c r="CK61" s="17">
        <v>0</v>
      </c>
      <c r="CL61" s="17">
        <v>0</v>
      </c>
      <c r="CM61" s="17">
        <v>0</v>
      </c>
      <c r="CN61" s="17">
        <v>0</v>
      </c>
      <c r="CO61" s="17">
        <v>0</v>
      </c>
      <c r="CP61" s="17">
        <v>0</v>
      </c>
      <c r="CQ61" s="17">
        <v>0</v>
      </c>
      <c r="CR61" s="17">
        <v>0</v>
      </c>
      <c r="CS61" s="17">
        <v>0</v>
      </c>
      <c r="CT61" s="17">
        <v>0</v>
      </c>
      <c r="CU61" s="17">
        <v>0</v>
      </c>
      <c r="CV61" s="17">
        <v>0</v>
      </c>
      <c r="CW61" s="17">
        <v>0</v>
      </c>
      <c r="CX61" s="17">
        <v>0</v>
      </c>
      <c r="CY61" s="17">
        <v>0</v>
      </c>
      <c r="CZ61" s="17">
        <v>0</v>
      </c>
      <c r="DA61" s="17">
        <v>0</v>
      </c>
      <c r="DB61" s="17">
        <v>0</v>
      </c>
      <c r="DC61" s="17">
        <v>0</v>
      </c>
      <c r="DD61" s="17">
        <v>0</v>
      </c>
      <c r="DE61" s="17">
        <v>0</v>
      </c>
      <c r="DF61" s="17">
        <v>0</v>
      </c>
      <c r="DG61" s="17">
        <v>0</v>
      </c>
      <c r="DH61" s="17">
        <v>0</v>
      </c>
      <c r="DI61" s="17">
        <v>0</v>
      </c>
      <c r="DJ61" s="17">
        <v>0</v>
      </c>
      <c r="DK61" s="17">
        <v>0</v>
      </c>
      <c r="DL61" s="17">
        <v>0</v>
      </c>
      <c r="DM61" s="17">
        <v>0</v>
      </c>
      <c r="DN61" s="17">
        <v>0</v>
      </c>
      <c r="DO61" s="17">
        <v>0</v>
      </c>
      <c r="DP61" s="17">
        <v>0</v>
      </c>
      <c r="DQ61" s="17">
        <v>0</v>
      </c>
      <c r="DR61" s="17">
        <v>0</v>
      </c>
      <c r="DS61" s="17">
        <v>0</v>
      </c>
      <c r="DT61" s="17">
        <v>0</v>
      </c>
      <c r="DU61" s="17">
        <v>0</v>
      </c>
      <c r="DV61" s="17">
        <v>0</v>
      </c>
      <c r="DW61" s="17">
        <v>0</v>
      </c>
      <c r="DX61" s="17">
        <v>0</v>
      </c>
      <c r="DY61" s="17">
        <v>0</v>
      </c>
      <c r="DZ61" s="17">
        <v>0</v>
      </c>
      <c r="EA61" s="17">
        <v>0</v>
      </c>
      <c r="EB61" s="17">
        <v>0</v>
      </c>
      <c r="EC61" s="17">
        <v>0</v>
      </c>
      <c r="ED61" s="17">
        <v>0</v>
      </c>
      <c r="EE61" s="17">
        <v>0</v>
      </c>
      <c r="EF61" s="17">
        <v>0</v>
      </c>
      <c r="EG61" s="17">
        <v>0</v>
      </c>
      <c r="EH61" s="17">
        <v>0</v>
      </c>
      <c r="EI61" s="17">
        <v>0</v>
      </c>
      <c r="EJ61" s="17">
        <v>0</v>
      </c>
      <c r="EK61" s="17">
        <v>0</v>
      </c>
      <c r="EL61" s="17">
        <v>0</v>
      </c>
      <c r="EM61" s="17">
        <v>0</v>
      </c>
      <c r="EN61" s="17">
        <v>0</v>
      </c>
      <c r="EO61" s="17">
        <v>0</v>
      </c>
      <c r="EP61" s="17">
        <v>0</v>
      </c>
      <c r="EQ61" s="17">
        <v>0</v>
      </c>
      <c r="ER61" s="18">
        <v>0</v>
      </c>
      <c r="ES61" s="17">
        <v>0</v>
      </c>
      <c r="ET61" s="17">
        <v>0</v>
      </c>
      <c r="EU61" s="17">
        <v>0</v>
      </c>
      <c r="EV61" s="17">
        <v>0</v>
      </c>
      <c r="EW61" s="17">
        <v>0</v>
      </c>
      <c r="EX61" s="17">
        <v>0</v>
      </c>
      <c r="EY61" s="17">
        <v>0</v>
      </c>
      <c r="EZ61" s="17">
        <v>0</v>
      </c>
      <c r="FA61" s="17">
        <v>0</v>
      </c>
      <c r="FB61" s="17">
        <v>0</v>
      </c>
      <c r="FC61" s="17">
        <v>0</v>
      </c>
      <c r="FD61" s="17">
        <v>0</v>
      </c>
      <c r="FE61" s="17">
        <v>0</v>
      </c>
      <c r="FF61" s="17">
        <v>0</v>
      </c>
      <c r="FG61" s="17">
        <v>0</v>
      </c>
      <c r="FH61" s="17">
        <v>0</v>
      </c>
      <c r="FI61" s="17">
        <v>0</v>
      </c>
      <c r="FJ61" s="17">
        <v>0</v>
      </c>
      <c r="FK61" s="17">
        <v>0</v>
      </c>
      <c r="FL61" s="17">
        <v>0</v>
      </c>
      <c r="FM61" s="17">
        <v>0</v>
      </c>
      <c r="FN61" s="17">
        <v>0</v>
      </c>
      <c r="FO61" s="17">
        <v>0</v>
      </c>
      <c r="FP61" s="17">
        <v>0</v>
      </c>
      <c r="FQ61" s="17">
        <v>0</v>
      </c>
      <c r="FR61" s="17">
        <v>0</v>
      </c>
      <c r="FS61" s="17">
        <v>0</v>
      </c>
      <c r="FT61" s="17">
        <v>0</v>
      </c>
      <c r="FU61" s="17">
        <v>0</v>
      </c>
      <c r="FV61" s="17">
        <v>0</v>
      </c>
      <c r="FW61" s="17">
        <v>0</v>
      </c>
      <c r="FX61" s="17">
        <v>0</v>
      </c>
      <c r="FY61" s="17">
        <v>0</v>
      </c>
      <c r="FZ61" s="17">
        <v>0</v>
      </c>
      <c r="GA61" s="17">
        <v>0</v>
      </c>
      <c r="GB61" s="17">
        <v>0</v>
      </c>
      <c r="GC61" s="17">
        <v>0</v>
      </c>
      <c r="GD61" s="17">
        <v>0</v>
      </c>
      <c r="GE61" s="17">
        <v>0</v>
      </c>
      <c r="GF61" s="17">
        <v>0</v>
      </c>
      <c r="GG61" s="17">
        <v>0</v>
      </c>
      <c r="GH61" s="17">
        <v>0</v>
      </c>
      <c r="GI61" s="17">
        <v>0</v>
      </c>
      <c r="GJ61" s="17">
        <v>0</v>
      </c>
      <c r="GK61" s="17">
        <v>0</v>
      </c>
      <c r="GL61" s="17">
        <v>0</v>
      </c>
      <c r="GM61" s="17">
        <v>0</v>
      </c>
      <c r="GN61" s="17">
        <v>0</v>
      </c>
      <c r="GO61" s="17">
        <v>0</v>
      </c>
      <c r="GP61" s="17">
        <v>0</v>
      </c>
      <c r="GQ61" s="17">
        <v>0</v>
      </c>
      <c r="GR61" s="17">
        <v>0</v>
      </c>
      <c r="GS61" s="17">
        <v>0</v>
      </c>
      <c r="GT61" s="17">
        <v>0</v>
      </c>
      <c r="GU61" s="17">
        <v>0</v>
      </c>
      <c r="GV61" s="17">
        <v>0</v>
      </c>
      <c r="GW61" s="17">
        <v>0</v>
      </c>
      <c r="GX61" s="17">
        <v>0</v>
      </c>
      <c r="GY61" s="17">
        <v>0</v>
      </c>
      <c r="GZ61" s="17">
        <v>0</v>
      </c>
      <c r="HA61" s="17">
        <v>0</v>
      </c>
      <c r="HB61" s="17">
        <v>0</v>
      </c>
      <c r="HC61" s="17">
        <v>0</v>
      </c>
      <c r="HD61" s="17">
        <v>0</v>
      </c>
      <c r="HE61" s="17">
        <v>0</v>
      </c>
      <c r="HF61" s="17">
        <v>0</v>
      </c>
      <c r="HG61" s="17">
        <v>0</v>
      </c>
      <c r="HH61" s="17">
        <v>0</v>
      </c>
      <c r="HI61" s="17">
        <v>0</v>
      </c>
      <c r="HJ61" s="17">
        <v>0</v>
      </c>
      <c r="HK61" s="17">
        <v>0</v>
      </c>
      <c r="HL61" s="17">
        <v>0</v>
      </c>
      <c r="HM61" s="17">
        <v>0</v>
      </c>
      <c r="HN61" s="17">
        <v>0</v>
      </c>
      <c r="HO61" s="17">
        <v>0</v>
      </c>
      <c r="HP61" s="17">
        <v>0</v>
      </c>
      <c r="HQ61" s="17">
        <v>0</v>
      </c>
      <c r="HR61" s="17">
        <v>0</v>
      </c>
      <c r="HS61" s="17">
        <v>0</v>
      </c>
      <c r="HT61" s="17">
        <v>0</v>
      </c>
      <c r="HU61" s="17">
        <v>0</v>
      </c>
      <c r="HV61" s="17">
        <v>0</v>
      </c>
      <c r="HW61" s="17">
        <v>0</v>
      </c>
      <c r="HX61" s="17">
        <v>0</v>
      </c>
      <c r="HY61" s="17">
        <v>0</v>
      </c>
      <c r="HZ61" s="17">
        <v>0</v>
      </c>
      <c r="IA61" s="17">
        <v>0</v>
      </c>
      <c r="IB61" s="17">
        <v>0</v>
      </c>
      <c r="IC61" s="17">
        <v>0</v>
      </c>
      <c r="ID61" s="17">
        <v>0</v>
      </c>
      <c r="IE61" s="17">
        <v>0</v>
      </c>
      <c r="IF61" s="17">
        <v>0</v>
      </c>
      <c r="IG61" s="17">
        <v>0</v>
      </c>
      <c r="IH61" s="17">
        <v>0</v>
      </c>
      <c r="II61" s="17">
        <v>0</v>
      </c>
      <c r="IJ61" s="17">
        <v>0</v>
      </c>
      <c r="IK61" s="17">
        <v>0</v>
      </c>
      <c r="IL61" s="17">
        <v>0</v>
      </c>
      <c r="IM61" s="17">
        <v>0</v>
      </c>
      <c r="IN61" s="17">
        <v>0</v>
      </c>
      <c r="IO61" s="17">
        <v>0</v>
      </c>
      <c r="IP61" s="17">
        <v>0</v>
      </c>
      <c r="IQ61" s="17">
        <v>0</v>
      </c>
      <c r="IR61" s="17">
        <v>0</v>
      </c>
      <c r="IS61" s="17">
        <v>0</v>
      </c>
      <c r="IT61" s="17">
        <v>0</v>
      </c>
      <c r="IU61" s="17">
        <v>0</v>
      </c>
      <c r="IV61" s="17">
        <v>0</v>
      </c>
      <c r="IW61" s="17">
        <v>0</v>
      </c>
      <c r="IX61" s="17">
        <v>0</v>
      </c>
      <c r="IY61" s="17">
        <v>0</v>
      </c>
      <c r="IZ61" s="17">
        <v>0</v>
      </c>
      <c r="JA61" s="17">
        <v>0</v>
      </c>
      <c r="JB61" s="17">
        <v>0</v>
      </c>
      <c r="JC61" s="17">
        <v>0</v>
      </c>
      <c r="JD61" s="17">
        <v>0</v>
      </c>
      <c r="JE61" s="17">
        <v>0</v>
      </c>
      <c r="JF61" s="17">
        <v>0</v>
      </c>
      <c r="JG61" s="17">
        <v>0</v>
      </c>
      <c r="JH61" s="17">
        <v>0</v>
      </c>
      <c r="JI61" s="17">
        <v>0</v>
      </c>
      <c r="JJ61" s="17">
        <v>0</v>
      </c>
      <c r="JK61" s="17">
        <v>0</v>
      </c>
      <c r="JL61" s="17">
        <v>0</v>
      </c>
      <c r="JM61" s="17">
        <v>0</v>
      </c>
      <c r="JN61" s="17">
        <v>0</v>
      </c>
      <c r="JO61" s="17">
        <v>0</v>
      </c>
      <c r="JP61" s="17">
        <v>0</v>
      </c>
      <c r="JQ61" s="17">
        <v>0</v>
      </c>
      <c r="JR61" s="17">
        <v>0</v>
      </c>
      <c r="JS61" s="17">
        <v>0</v>
      </c>
      <c r="JT61" s="17">
        <v>0</v>
      </c>
      <c r="JU61" s="17">
        <v>0</v>
      </c>
      <c r="JV61" s="17">
        <v>0</v>
      </c>
      <c r="JW61" s="17">
        <v>0</v>
      </c>
      <c r="JX61" s="17">
        <v>0</v>
      </c>
      <c r="JY61" s="17">
        <v>0</v>
      </c>
      <c r="JZ61" s="17">
        <v>0</v>
      </c>
      <c r="KA61" s="17">
        <v>0</v>
      </c>
      <c r="KB61" s="17">
        <v>0</v>
      </c>
      <c r="KC61" s="17">
        <v>0</v>
      </c>
      <c r="KD61" s="17">
        <v>0</v>
      </c>
      <c r="KE61" s="17">
        <v>0</v>
      </c>
      <c r="KF61" s="18">
        <v>0</v>
      </c>
    </row>
    <row r="62" spans="1:292">
      <c r="A62" s="15" t="s">
        <v>5</v>
      </c>
      <c r="B62" s="15" t="s">
        <v>8</v>
      </c>
      <c r="C62" s="15" t="s">
        <v>22</v>
      </c>
      <c r="D62" s="16"/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v>0</v>
      </c>
      <c r="AG62" s="17">
        <v>0</v>
      </c>
      <c r="AH62" s="17">
        <v>0</v>
      </c>
      <c r="AI62" s="17">
        <v>0</v>
      </c>
      <c r="AJ62" s="17">
        <v>0</v>
      </c>
      <c r="AK62" s="17">
        <v>0</v>
      </c>
      <c r="AL62" s="17">
        <v>0</v>
      </c>
      <c r="AM62" s="17">
        <v>0</v>
      </c>
      <c r="AN62" s="17">
        <v>0</v>
      </c>
      <c r="AO62" s="17">
        <v>0</v>
      </c>
      <c r="AP62" s="17">
        <v>0</v>
      </c>
      <c r="AQ62" s="17">
        <v>0</v>
      </c>
      <c r="AR62" s="17">
        <v>0</v>
      </c>
      <c r="AS62" s="17">
        <v>0</v>
      </c>
      <c r="AT62" s="17">
        <v>0</v>
      </c>
      <c r="AU62" s="17">
        <v>0</v>
      </c>
      <c r="AV62" s="17">
        <v>0</v>
      </c>
      <c r="AW62" s="17">
        <v>0</v>
      </c>
      <c r="AX62" s="17">
        <v>0</v>
      </c>
      <c r="AY62" s="17">
        <v>0</v>
      </c>
      <c r="AZ62" s="17">
        <v>0</v>
      </c>
      <c r="BA62" s="17">
        <v>0</v>
      </c>
      <c r="BB62" s="17">
        <v>0</v>
      </c>
      <c r="BC62" s="17">
        <v>0</v>
      </c>
      <c r="BD62" s="17">
        <v>0</v>
      </c>
      <c r="BE62" s="17">
        <v>0</v>
      </c>
      <c r="BF62" s="17">
        <v>0</v>
      </c>
      <c r="BG62" s="17">
        <v>0</v>
      </c>
      <c r="BH62" s="17">
        <v>0</v>
      </c>
      <c r="BI62" s="17">
        <v>0</v>
      </c>
      <c r="BJ62" s="17">
        <v>0</v>
      </c>
      <c r="BK62" s="17">
        <v>0</v>
      </c>
      <c r="BL62" s="17">
        <v>0</v>
      </c>
      <c r="BM62" s="17">
        <v>0</v>
      </c>
      <c r="BN62" s="17">
        <v>0</v>
      </c>
      <c r="BO62" s="17">
        <v>0</v>
      </c>
      <c r="BP62" s="17">
        <v>0</v>
      </c>
      <c r="BQ62" s="17">
        <v>0</v>
      </c>
      <c r="BR62" s="17">
        <v>0</v>
      </c>
      <c r="BS62" s="17">
        <v>0</v>
      </c>
      <c r="BT62" s="17">
        <v>0</v>
      </c>
      <c r="BU62" s="17">
        <v>0</v>
      </c>
      <c r="BV62" s="17">
        <v>0</v>
      </c>
      <c r="BW62" s="17">
        <v>0</v>
      </c>
      <c r="BX62" s="17">
        <v>0</v>
      </c>
      <c r="BY62" s="17">
        <v>0</v>
      </c>
      <c r="BZ62" s="17">
        <v>0</v>
      </c>
      <c r="CA62" s="17">
        <v>0</v>
      </c>
      <c r="CB62" s="17">
        <v>0</v>
      </c>
      <c r="CC62" s="17">
        <v>0</v>
      </c>
      <c r="CD62" s="17">
        <v>0</v>
      </c>
      <c r="CE62" s="17">
        <v>0</v>
      </c>
      <c r="CF62" s="17">
        <v>0</v>
      </c>
      <c r="CG62" s="17">
        <v>0</v>
      </c>
      <c r="CH62" s="17">
        <v>0</v>
      </c>
      <c r="CI62" s="17">
        <v>0</v>
      </c>
      <c r="CJ62" s="17">
        <v>0</v>
      </c>
      <c r="CK62" s="17">
        <v>0</v>
      </c>
      <c r="CL62" s="17">
        <v>0</v>
      </c>
      <c r="CM62" s="17">
        <v>0</v>
      </c>
      <c r="CN62" s="17">
        <v>0</v>
      </c>
      <c r="CO62" s="17">
        <v>0</v>
      </c>
      <c r="CP62" s="17">
        <v>0</v>
      </c>
      <c r="CQ62" s="17">
        <v>0</v>
      </c>
      <c r="CR62" s="17">
        <v>0</v>
      </c>
      <c r="CS62" s="17">
        <v>0</v>
      </c>
      <c r="CT62" s="17">
        <v>0</v>
      </c>
      <c r="CU62" s="17">
        <v>0</v>
      </c>
      <c r="CV62" s="17">
        <v>0</v>
      </c>
      <c r="CW62" s="17">
        <v>0</v>
      </c>
      <c r="CX62" s="17">
        <v>0</v>
      </c>
      <c r="CY62" s="17">
        <v>0</v>
      </c>
      <c r="CZ62" s="17">
        <v>0</v>
      </c>
      <c r="DA62" s="17">
        <v>0</v>
      </c>
      <c r="DB62" s="17">
        <v>0</v>
      </c>
      <c r="DC62" s="17">
        <v>0</v>
      </c>
      <c r="DD62" s="17">
        <v>0</v>
      </c>
      <c r="DE62" s="17">
        <v>0</v>
      </c>
      <c r="DF62" s="17">
        <v>0</v>
      </c>
      <c r="DG62" s="17">
        <v>0</v>
      </c>
      <c r="DH62" s="17">
        <v>0</v>
      </c>
      <c r="DI62" s="17">
        <v>0</v>
      </c>
      <c r="DJ62" s="17">
        <v>0</v>
      </c>
      <c r="DK62" s="17">
        <v>0</v>
      </c>
      <c r="DL62" s="17">
        <v>0</v>
      </c>
      <c r="DM62" s="17">
        <v>0</v>
      </c>
      <c r="DN62" s="17">
        <v>0</v>
      </c>
      <c r="DO62" s="17">
        <v>0</v>
      </c>
      <c r="DP62" s="17">
        <v>0</v>
      </c>
      <c r="DQ62" s="17">
        <v>0</v>
      </c>
      <c r="DR62" s="17">
        <v>0</v>
      </c>
      <c r="DS62" s="17">
        <v>0</v>
      </c>
      <c r="DT62" s="17">
        <v>0</v>
      </c>
      <c r="DU62" s="17">
        <v>0</v>
      </c>
      <c r="DV62" s="17">
        <v>0</v>
      </c>
      <c r="DW62" s="17">
        <v>0</v>
      </c>
      <c r="DX62" s="17">
        <v>0</v>
      </c>
      <c r="DY62" s="17">
        <v>0</v>
      </c>
      <c r="DZ62" s="17">
        <v>0</v>
      </c>
      <c r="EA62" s="17">
        <v>0</v>
      </c>
      <c r="EB62" s="17">
        <v>0</v>
      </c>
      <c r="EC62" s="17">
        <v>0</v>
      </c>
      <c r="ED62" s="17">
        <v>0</v>
      </c>
      <c r="EE62" s="17">
        <v>0</v>
      </c>
      <c r="EF62" s="17">
        <v>0</v>
      </c>
      <c r="EG62" s="17">
        <v>0</v>
      </c>
      <c r="EH62" s="17">
        <v>0</v>
      </c>
      <c r="EI62" s="17">
        <v>0</v>
      </c>
      <c r="EJ62" s="17">
        <v>0</v>
      </c>
      <c r="EK62" s="17">
        <v>0</v>
      </c>
      <c r="EL62" s="17">
        <v>0</v>
      </c>
      <c r="EM62" s="17">
        <v>0</v>
      </c>
      <c r="EN62" s="17">
        <v>0</v>
      </c>
      <c r="EO62" s="17">
        <v>0</v>
      </c>
      <c r="EP62" s="17">
        <v>0</v>
      </c>
      <c r="EQ62" s="17">
        <v>0</v>
      </c>
      <c r="ER62" s="18">
        <v>0</v>
      </c>
      <c r="ES62" s="17">
        <v>0</v>
      </c>
      <c r="ET62" s="17">
        <v>0</v>
      </c>
      <c r="EU62" s="17">
        <v>0</v>
      </c>
      <c r="EV62" s="17">
        <v>0</v>
      </c>
      <c r="EW62" s="17">
        <v>0</v>
      </c>
      <c r="EX62" s="17">
        <v>0</v>
      </c>
      <c r="EY62" s="17">
        <v>0</v>
      </c>
      <c r="EZ62" s="17">
        <v>0</v>
      </c>
      <c r="FA62" s="17">
        <v>0</v>
      </c>
      <c r="FB62" s="17">
        <v>0</v>
      </c>
      <c r="FC62" s="17">
        <v>0</v>
      </c>
      <c r="FD62" s="17">
        <v>0</v>
      </c>
      <c r="FE62" s="17">
        <v>0</v>
      </c>
      <c r="FF62" s="17">
        <v>0</v>
      </c>
      <c r="FG62" s="17">
        <v>0</v>
      </c>
      <c r="FH62" s="17">
        <v>0</v>
      </c>
      <c r="FI62" s="17">
        <v>0</v>
      </c>
      <c r="FJ62" s="17">
        <v>0</v>
      </c>
      <c r="FK62" s="17">
        <v>0</v>
      </c>
      <c r="FL62" s="17">
        <v>0</v>
      </c>
      <c r="FM62" s="17">
        <v>0</v>
      </c>
      <c r="FN62" s="17">
        <v>0</v>
      </c>
      <c r="FO62" s="17">
        <v>0</v>
      </c>
      <c r="FP62" s="17">
        <v>0</v>
      </c>
      <c r="FQ62" s="17">
        <v>0</v>
      </c>
      <c r="FR62" s="17">
        <v>0</v>
      </c>
      <c r="FS62" s="17">
        <v>0</v>
      </c>
      <c r="FT62" s="17">
        <v>0</v>
      </c>
      <c r="FU62" s="17">
        <v>0</v>
      </c>
      <c r="FV62" s="17">
        <v>0</v>
      </c>
      <c r="FW62" s="17">
        <v>0</v>
      </c>
      <c r="FX62" s="17">
        <v>0</v>
      </c>
      <c r="FY62" s="17">
        <v>0</v>
      </c>
      <c r="FZ62" s="17">
        <v>0</v>
      </c>
      <c r="GA62" s="17">
        <v>0</v>
      </c>
      <c r="GB62" s="17">
        <v>0</v>
      </c>
      <c r="GC62" s="17">
        <v>0</v>
      </c>
      <c r="GD62" s="17">
        <v>0</v>
      </c>
      <c r="GE62" s="17">
        <v>0</v>
      </c>
      <c r="GF62" s="17">
        <v>0</v>
      </c>
      <c r="GG62" s="17">
        <v>0</v>
      </c>
      <c r="GH62" s="17">
        <v>0</v>
      </c>
      <c r="GI62" s="17">
        <v>0</v>
      </c>
      <c r="GJ62" s="17">
        <v>0</v>
      </c>
      <c r="GK62" s="17">
        <v>0</v>
      </c>
      <c r="GL62" s="17">
        <v>0</v>
      </c>
      <c r="GM62" s="17">
        <v>0</v>
      </c>
      <c r="GN62" s="17">
        <v>0</v>
      </c>
      <c r="GO62" s="17">
        <v>0</v>
      </c>
      <c r="GP62" s="17">
        <v>0</v>
      </c>
      <c r="GQ62" s="17">
        <v>0</v>
      </c>
      <c r="GR62" s="17">
        <v>0</v>
      </c>
      <c r="GS62" s="17">
        <v>0</v>
      </c>
      <c r="GT62" s="17">
        <v>0</v>
      </c>
      <c r="GU62" s="17">
        <v>0</v>
      </c>
      <c r="GV62" s="17">
        <v>0</v>
      </c>
      <c r="GW62" s="17">
        <v>0</v>
      </c>
      <c r="GX62" s="17">
        <v>0</v>
      </c>
      <c r="GY62" s="17">
        <v>0</v>
      </c>
      <c r="GZ62" s="17">
        <v>0</v>
      </c>
      <c r="HA62" s="17">
        <v>0</v>
      </c>
      <c r="HB62" s="17">
        <v>0</v>
      </c>
      <c r="HC62" s="17">
        <v>0</v>
      </c>
      <c r="HD62" s="17">
        <v>0</v>
      </c>
      <c r="HE62" s="17">
        <v>0</v>
      </c>
      <c r="HF62" s="17">
        <v>0</v>
      </c>
      <c r="HG62" s="17">
        <v>0</v>
      </c>
      <c r="HH62" s="17">
        <v>0</v>
      </c>
      <c r="HI62" s="17">
        <v>0</v>
      </c>
      <c r="HJ62" s="17">
        <v>0</v>
      </c>
      <c r="HK62" s="17">
        <v>0</v>
      </c>
      <c r="HL62" s="17">
        <v>0</v>
      </c>
      <c r="HM62" s="17">
        <v>0</v>
      </c>
      <c r="HN62" s="17">
        <v>0</v>
      </c>
      <c r="HO62" s="17">
        <v>0</v>
      </c>
      <c r="HP62" s="17">
        <v>0</v>
      </c>
      <c r="HQ62" s="17">
        <v>0</v>
      </c>
      <c r="HR62" s="17">
        <v>0</v>
      </c>
      <c r="HS62" s="17">
        <v>0</v>
      </c>
      <c r="HT62" s="17">
        <v>0</v>
      </c>
      <c r="HU62" s="17">
        <v>0</v>
      </c>
      <c r="HV62" s="17">
        <v>0</v>
      </c>
      <c r="HW62" s="17">
        <v>0</v>
      </c>
      <c r="HX62" s="17">
        <v>0</v>
      </c>
      <c r="HY62" s="17">
        <v>0</v>
      </c>
      <c r="HZ62" s="17">
        <v>0</v>
      </c>
      <c r="IA62" s="17">
        <v>0</v>
      </c>
      <c r="IB62" s="17">
        <v>0</v>
      </c>
      <c r="IC62" s="17">
        <v>0</v>
      </c>
      <c r="ID62" s="17">
        <v>0</v>
      </c>
      <c r="IE62" s="17">
        <v>0</v>
      </c>
      <c r="IF62" s="17">
        <v>0</v>
      </c>
      <c r="IG62" s="17">
        <v>0</v>
      </c>
      <c r="IH62" s="17">
        <v>0</v>
      </c>
      <c r="II62" s="17">
        <v>0</v>
      </c>
      <c r="IJ62" s="17">
        <v>0</v>
      </c>
      <c r="IK62" s="17">
        <v>0</v>
      </c>
      <c r="IL62" s="17">
        <v>0</v>
      </c>
      <c r="IM62" s="17">
        <v>0</v>
      </c>
      <c r="IN62" s="17">
        <v>0</v>
      </c>
      <c r="IO62" s="17">
        <v>0</v>
      </c>
      <c r="IP62" s="17">
        <v>0</v>
      </c>
      <c r="IQ62" s="17">
        <v>0</v>
      </c>
      <c r="IR62" s="17">
        <v>0</v>
      </c>
      <c r="IS62" s="17">
        <v>0</v>
      </c>
      <c r="IT62" s="17">
        <v>0</v>
      </c>
      <c r="IU62" s="17">
        <v>0</v>
      </c>
      <c r="IV62" s="17">
        <v>0</v>
      </c>
      <c r="IW62" s="17">
        <v>0</v>
      </c>
      <c r="IX62" s="17">
        <v>0</v>
      </c>
      <c r="IY62" s="17">
        <v>0</v>
      </c>
      <c r="IZ62" s="17">
        <v>0</v>
      </c>
      <c r="JA62" s="17">
        <v>0</v>
      </c>
      <c r="JB62" s="17">
        <v>0</v>
      </c>
      <c r="JC62" s="17">
        <v>0</v>
      </c>
      <c r="JD62" s="17">
        <v>0</v>
      </c>
      <c r="JE62" s="17">
        <v>0</v>
      </c>
      <c r="JF62" s="17">
        <v>0</v>
      </c>
      <c r="JG62" s="17">
        <v>0</v>
      </c>
      <c r="JH62" s="17">
        <v>0</v>
      </c>
      <c r="JI62" s="17">
        <v>0</v>
      </c>
      <c r="JJ62" s="17">
        <v>0</v>
      </c>
      <c r="JK62" s="17">
        <v>0</v>
      </c>
      <c r="JL62" s="17">
        <v>0</v>
      </c>
      <c r="JM62" s="17">
        <v>0</v>
      </c>
      <c r="JN62" s="17">
        <v>0</v>
      </c>
      <c r="JO62" s="17">
        <v>0</v>
      </c>
      <c r="JP62" s="17">
        <v>0</v>
      </c>
      <c r="JQ62" s="17">
        <v>0</v>
      </c>
      <c r="JR62" s="17">
        <v>0</v>
      </c>
      <c r="JS62" s="17">
        <v>0</v>
      </c>
      <c r="JT62" s="17">
        <v>0</v>
      </c>
      <c r="JU62" s="17">
        <v>0</v>
      </c>
      <c r="JV62" s="17">
        <v>0</v>
      </c>
      <c r="JW62" s="17">
        <v>0</v>
      </c>
      <c r="JX62" s="17">
        <v>0</v>
      </c>
      <c r="JY62" s="17">
        <v>0</v>
      </c>
      <c r="JZ62" s="17">
        <v>0</v>
      </c>
      <c r="KA62" s="17">
        <v>0</v>
      </c>
      <c r="KB62" s="17">
        <v>0</v>
      </c>
      <c r="KC62" s="17">
        <v>0</v>
      </c>
      <c r="KD62" s="17">
        <v>0</v>
      </c>
      <c r="KE62" s="17">
        <v>0</v>
      </c>
      <c r="KF62" s="18">
        <v>0</v>
      </c>
    </row>
    <row r="63" spans="1:292">
      <c r="A63" s="19" t="s">
        <v>5</v>
      </c>
      <c r="B63" s="19" t="s">
        <v>9</v>
      </c>
      <c r="C63" s="19" t="s">
        <v>22</v>
      </c>
      <c r="D63" s="20"/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1">
        <v>0</v>
      </c>
      <c r="AJ63" s="21">
        <v>0</v>
      </c>
      <c r="AK63" s="21">
        <v>0</v>
      </c>
      <c r="AL63" s="21">
        <v>0</v>
      </c>
      <c r="AM63" s="21">
        <v>0</v>
      </c>
      <c r="AN63" s="21">
        <v>0</v>
      </c>
      <c r="AO63" s="21">
        <v>0</v>
      </c>
      <c r="AP63" s="21">
        <v>0</v>
      </c>
      <c r="AQ63" s="21">
        <v>0</v>
      </c>
      <c r="AR63" s="21">
        <v>0</v>
      </c>
      <c r="AS63" s="21">
        <v>0</v>
      </c>
      <c r="AT63" s="21">
        <v>0</v>
      </c>
      <c r="AU63" s="21">
        <v>0</v>
      </c>
      <c r="AV63" s="21">
        <v>0</v>
      </c>
      <c r="AW63" s="21">
        <v>0</v>
      </c>
      <c r="AX63" s="21">
        <v>0</v>
      </c>
      <c r="AY63" s="21">
        <v>0</v>
      </c>
      <c r="AZ63" s="21">
        <v>0</v>
      </c>
      <c r="BA63" s="21">
        <v>0</v>
      </c>
      <c r="BB63" s="21">
        <v>0</v>
      </c>
      <c r="BC63" s="21">
        <v>0</v>
      </c>
      <c r="BD63" s="21">
        <v>0</v>
      </c>
      <c r="BE63" s="21">
        <v>0</v>
      </c>
      <c r="BF63" s="21">
        <v>0</v>
      </c>
      <c r="BG63" s="21">
        <v>0</v>
      </c>
      <c r="BH63" s="21">
        <v>0</v>
      </c>
      <c r="BI63" s="21">
        <v>0</v>
      </c>
      <c r="BJ63" s="21">
        <v>0</v>
      </c>
      <c r="BK63" s="21">
        <v>0</v>
      </c>
      <c r="BL63" s="21">
        <v>0</v>
      </c>
      <c r="BM63" s="21">
        <v>0</v>
      </c>
      <c r="BN63" s="21">
        <v>0</v>
      </c>
      <c r="BO63" s="21">
        <v>0</v>
      </c>
      <c r="BP63" s="21">
        <v>0</v>
      </c>
      <c r="BQ63" s="21">
        <v>0</v>
      </c>
      <c r="BR63" s="21">
        <v>0</v>
      </c>
      <c r="BS63" s="21">
        <v>0</v>
      </c>
      <c r="BT63" s="21">
        <v>0</v>
      </c>
      <c r="BU63" s="21">
        <v>0</v>
      </c>
      <c r="BV63" s="21">
        <v>0</v>
      </c>
      <c r="BW63" s="21">
        <v>0</v>
      </c>
      <c r="BX63" s="21">
        <v>0</v>
      </c>
      <c r="BY63" s="21">
        <v>0</v>
      </c>
      <c r="BZ63" s="21">
        <v>0</v>
      </c>
      <c r="CA63" s="21">
        <v>0</v>
      </c>
      <c r="CB63" s="21">
        <v>0</v>
      </c>
      <c r="CC63" s="21">
        <v>0</v>
      </c>
      <c r="CD63" s="21">
        <v>0</v>
      </c>
      <c r="CE63" s="21">
        <v>0</v>
      </c>
      <c r="CF63" s="21">
        <v>0</v>
      </c>
      <c r="CG63" s="21">
        <v>0</v>
      </c>
      <c r="CH63" s="21">
        <v>0</v>
      </c>
      <c r="CI63" s="21">
        <v>0</v>
      </c>
      <c r="CJ63" s="21">
        <v>0</v>
      </c>
      <c r="CK63" s="21">
        <v>0</v>
      </c>
      <c r="CL63" s="21">
        <v>0</v>
      </c>
      <c r="CM63" s="21">
        <v>0</v>
      </c>
      <c r="CN63" s="21">
        <v>0</v>
      </c>
      <c r="CO63" s="21">
        <v>0</v>
      </c>
      <c r="CP63" s="21">
        <v>0</v>
      </c>
      <c r="CQ63" s="21">
        <v>0</v>
      </c>
      <c r="CR63" s="21">
        <v>0</v>
      </c>
      <c r="CS63" s="21">
        <v>0</v>
      </c>
      <c r="CT63" s="21">
        <v>0</v>
      </c>
      <c r="CU63" s="21">
        <v>0</v>
      </c>
      <c r="CV63" s="21">
        <v>0</v>
      </c>
      <c r="CW63" s="21">
        <v>0</v>
      </c>
      <c r="CX63" s="21">
        <v>0</v>
      </c>
      <c r="CY63" s="21">
        <v>0</v>
      </c>
      <c r="CZ63" s="21">
        <v>0</v>
      </c>
      <c r="DA63" s="21">
        <v>0</v>
      </c>
      <c r="DB63" s="21">
        <v>0</v>
      </c>
      <c r="DC63" s="21">
        <v>0</v>
      </c>
      <c r="DD63" s="21">
        <v>0</v>
      </c>
      <c r="DE63" s="21">
        <v>0</v>
      </c>
      <c r="DF63" s="21">
        <v>0</v>
      </c>
      <c r="DG63" s="21">
        <v>0</v>
      </c>
      <c r="DH63" s="21">
        <v>0</v>
      </c>
      <c r="DI63" s="21">
        <v>0</v>
      </c>
      <c r="DJ63" s="21">
        <v>0</v>
      </c>
      <c r="DK63" s="21">
        <v>0</v>
      </c>
      <c r="DL63" s="21">
        <v>0</v>
      </c>
      <c r="DM63" s="21">
        <v>0</v>
      </c>
      <c r="DN63" s="21">
        <v>0</v>
      </c>
      <c r="DO63" s="21">
        <v>0</v>
      </c>
      <c r="DP63" s="21">
        <v>0</v>
      </c>
      <c r="DQ63" s="21">
        <v>0</v>
      </c>
      <c r="DR63" s="21">
        <v>0</v>
      </c>
      <c r="DS63" s="21">
        <v>0</v>
      </c>
      <c r="DT63" s="21">
        <v>0</v>
      </c>
      <c r="DU63" s="21">
        <v>0</v>
      </c>
      <c r="DV63" s="21">
        <v>0</v>
      </c>
      <c r="DW63" s="21">
        <v>0</v>
      </c>
      <c r="DX63" s="21">
        <v>0</v>
      </c>
      <c r="DY63" s="21">
        <v>0</v>
      </c>
      <c r="DZ63" s="21">
        <v>0</v>
      </c>
      <c r="EA63" s="21">
        <v>0</v>
      </c>
      <c r="EB63" s="21">
        <v>0</v>
      </c>
      <c r="EC63" s="21">
        <v>0</v>
      </c>
      <c r="ED63" s="21">
        <v>0</v>
      </c>
      <c r="EE63" s="21">
        <v>0</v>
      </c>
      <c r="EF63" s="21">
        <v>0</v>
      </c>
      <c r="EG63" s="21">
        <v>0</v>
      </c>
      <c r="EH63" s="21">
        <v>0</v>
      </c>
      <c r="EI63" s="21">
        <v>0</v>
      </c>
      <c r="EJ63" s="21">
        <v>0</v>
      </c>
      <c r="EK63" s="21">
        <v>0</v>
      </c>
      <c r="EL63" s="21">
        <v>0</v>
      </c>
      <c r="EM63" s="21">
        <v>0</v>
      </c>
      <c r="EN63" s="21">
        <v>0</v>
      </c>
      <c r="EO63" s="21">
        <v>0</v>
      </c>
      <c r="EP63" s="21">
        <v>0</v>
      </c>
      <c r="EQ63" s="21">
        <v>0</v>
      </c>
      <c r="ER63" s="22">
        <v>0</v>
      </c>
      <c r="ES63" s="21">
        <v>0</v>
      </c>
      <c r="ET63" s="21">
        <v>0</v>
      </c>
      <c r="EU63" s="21">
        <v>0</v>
      </c>
      <c r="EV63" s="21">
        <v>0</v>
      </c>
      <c r="EW63" s="21">
        <v>0</v>
      </c>
      <c r="EX63" s="21">
        <v>0</v>
      </c>
      <c r="EY63" s="21">
        <v>0</v>
      </c>
      <c r="EZ63" s="21">
        <v>0</v>
      </c>
      <c r="FA63" s="21">
        <v>0</v>
      </c>
      <c r="FB63" s="21">
        <v>0</v>
      </c>
      <c r="FC63" s="21">
        <v>0</v>
      </c>
      <c r="FD63" s="21">
        <v>0</v>
      </c>
      <c r="FE63" s="21">
        <v>0</v>
      </c>
      <c r="FF63" s="21">
        <v>0</v>
      </c>
      <c r="FG63" s="21">
        <v>0</v>
      </c>
      <c r="FH63" s="21">
        <v>0</v>
      </c>
      <c r="FI63" s="21">
        <v>0</v>
      </c>
      <c r="FJ63" s="21">
        <v>0</v>
      </c>
      <c r="FK63" s="21">
        <v>0</v>
      </c>
      <c r="FL63" s="21">
        <v>0</v>
      </c>
      <c r="FM63" s="21">
        <v>0</v>
      </c>
      <c r="FN63" s="21">
        <v>0</v>
      </c>
      <c r="FO63" s="21">
        <v>0</v>
      </c>
      <c r="FP63" s="21">
        <v>0</v>
      </c>
      <c r="FQ63" s="21">
        <v>0</v>
      </c>
      <c r="FR63" s="21">
        <v>0</v>
      </c>
      <c r="FS63" s="21">
        <v>0</v>
      </c>
      <c r="FT63" s="21">
        <v>0</v>
      </c>
      <c r="FU63" s="21">
        <v>0</v>
      </c>
      <c r="FV63" s="21">
        <v>0</v>
      </c>
      <c r="FW63" s="21">
        <v>0</v>
      </c>
      <c r="FX63" s="21">
        <v>0</v>
      </c>
      <c r="FY63" s="21">
        <v>0</v>
      </c>
      <c r="FZ63" s="21">
        <v>0</v>
      </c>
      <c r="GA63" s="21">
        <v>0</v>
      </c>
      <c r="GB63" s="21">
        <v>0</v>
      </c>
      <c r="GC63" s="21">
        <v>0</v>
      </c>
      <c r="GD63" s="21">
        <v>0</v>
      </c>
      <c r="GE63" s="21">
        <v>0</v>
      </c>
      <c r="GF63" s="21">
        <v>0</v>
      </c>
      <c r="GG63" s="21">
        <v>0</v>
      </c>
      <c r="GH63" s="21">
        <v>0</v>
      </c>
      <c r="GI63" s="21">
        <v>0</v>
      </c>
      <c r="GJ63" s="21">
        <v>0</v>
      </c>
      <c r="GK63" s="21">
        <v>0</v>
      </c>
      <c r="GL63" s="21">
        <v>0</v>
      </c>
      <c r="GM63" s="21">
        <v>0</v>
      </c>
      <c r="GN63" s="21">
        <v>0</v>
      </c>
      <c r="GO63" s="21">
        <v>0</v>
      </c>
      <c r="GP63" s="21">
        <v>0</v>
      </c>
      <c r="GQ63" s="21">
        <v>0</v>
      </c>
      <c r="GR63" s="21">
        <v>0</v>
      </c>
      <c r="GS63" s="21">
        <v>0</v>
      </c>
      <c r="GT63" s="21">
        <v>0</v>
      </c>
      <c r="GU63" s="21">
        <v>0</v>
      </c>
      <c r="GV63" s="21">
        <v>0</v>
      </c>
      <c r="GW63" s="21">
        <v>0</v>
      </c>
      <c r="GX63" s="21">
        <v>0</v>
      </c>
      <c r="GY63" s="21">
        <v>0</v>
      </c>
      <c r="GZ63" s="21">
        <v>0</v>
      </c>
      <c r="HA63" s="21">
        <v>0</v>
      </c>
      <c r="HB63" s="21">
        <v>0</v>
      </c>
      <c r="HC63" s="21">
        <v>0</v>
      </c>
      <c r="HD63" s="21">
        <v>0</v>
      </c>
      <c r="HE63" s="21">
        <v>0</v>
      </c>
      <c r="HF63" s="21">
        <v>0</v>
      </c>
      <c r="HG63" s="21">
        <v>0</v>
      </c>
      <c r="HH63" s="21">
        <v>0</v>
      </c>
      <c r="HI63" s="21">
        <v>0</v>
      </c>
      <c r="HJ63" s="21">
        <v>0</v>
      </c>
      <c r="HK63" s="21">
        <v>0</v>
      </c>
      <c r="HL63" s="21">
        <v>0</v>
      </c>
      <c r="HM63" s="21">
        <v>0</v>
      </c>
      <c r="HN63" s="21">
        <v>0</v>
      </c>
      <c r="HO63" s="21">
        <v>0</v>
      </c>
      <c r="HP63" s="21">
        <v>0</v>
      </c>
      <c r="HQ63" s="21">
        <v>0</v>
      </c>
      <c r="HR63" s="21">
        <v>0</v>
      </c>
      <c r="HS63" s="21">
        <v>0</v>
      </c>
      <c r="HT63" s="21">
        <v>0</v>
      </c>
      <c r="HU63" s="21">
        <v>0</v>
      </c>
      <c r="HV63" s="21">
        <v>0</v>
      </c>
      <c r="HW63" s="21">
        <v>0</v>
      </c>
      <c r="HX63" s="21">
        <v>0</v>
      </c>
      <c r="HY63" s="21">
        <v>0</v>
      </c>
      <c r="HZ63" s="21">
        <v>0</v>
      </c>
      <c r="IA63" s="21">
        <v>0</v>
      </c>
      <c r="IB63" s="21">
        <v>0</v>
      </c>
      <c r="IC63" s="21">
        <v>0</v>
      </c>
      <c r="ID63" s="21">
        <v>0</v>
      </c>
      <c r="IE63" s="21">
        <v>0</v>
      </c>
      <c r="IF63" s="21">
        <v>0</v>
      </c>
      <c r="IG63" s="21">
        <v>0</v>
      </c>
      <c r="IH63" s="21">
        <v>0</v>
      </c>
      <c r="II63" s="21">
        <v>0</v>
      </c>
      <c r="IJ63" s="21">
        <v>0</v>
      </c>
      <c r="IK63" s="21">
        <v>0</v>
      </c>
      <c r="IL63" s="21">
        <v>0</v>
      </c>
      <c r="IM63" s="21">
        <v>0</v>
      </c>
      <c r="IN63" s="21">
        <v>0</v>
      </c>
      <c r="IO63" s="21">
        <v>0</v>
      </c>
      <c r="IP63" s="21">
        <v>0</v>
      </c>
      <c r="IQ63" s="21">
        <v>0</v>
      </c>
      <c r="IR63" s="21">
        <v>0</v>
      </c>
      <c r="IS63" s="21">
        <v>0</v>
      </c>
      <c r="IT63" s="21">
        <v>0</v>
      </c>
      <c r="IU63" s="21">
        <v>0</v>
      </c>
      <c r="IV63" s="21">
        <v>0</v>
      </c>
      <c r="IW63" s="21">
        <v>0</v>
      </c>
      <c r="IX63" s="21">
        <v>0</v>
      </c>
      <c r="IY63" s="21">
        <v>0</v>
      </c>
      <c r="IZ63" s="21">
        <v>0</v>
      </c>
      <c r="JA63" s="21">
        <v>0</v>
      </c>
      <c r="JB63" s="21">
        <v>0</v>
      </c>
      <c r="JC63" s="21">
        <v>0</v>
      </c>
      <c r="JD63" s="21">
        <v>0</v>
      </c>
      <c r="JE63" s="21">
        <v>0</v>
      </c>
      <c r="JF63" s="21">
        <v>0</v>
      </c>
      <c r="JG63" s="21">
        <v>0</v>
      </c>
      <c r="JH63" s="21">
        <v>0</v>
      </c>
      <c r="JI63" s="21">
        <v>0</v>
      </c>
      <c r="JJ63" s="21">
        <v>0</v>
      </c>
      <c r="JK63" s="21">
        <v>0</v>
      </c>
      <c r="JL63" s="21">
        <v>0</v>
      </c>
      <c r="JM63" s="21">
        <v>0</v>
      </c>
      <c r="JN63" s="21">
        <v>0</v>
      </c>
      <c r="JO63" s="21">
        <v>0</v>
      </c>
      <c r="JP63" s="21">
        <v>0</v>
      </c>
      <c r="JQ63" s="21">
        <v>0</v>
      </c>
      <c r="JR63" s="21">
        <v>0</v>
      </c>
      <c r="JS63" s="21">
        <v>0</v>
      </c>
      <c r="JT63" s="21">
        <v>0</v>
      </c>
      <c r="JU63" s="21">
        <v>0</v>
      </c>
      <c r="JV63" s="21">
        <v>0</v>
      </c>
      <c r="JW63" s="21">
        <v>0</v>
      </c>
      <c r="JX63" s="21">
        <v>0</v>
      </c>
      <c r="JY63" s="21">
        <v>0</v>
      </c>
      <c r="JZ63" s="21">
        <v>0</v>
      </c>
      <c r="KA63" s="21">
        <v>0</v>
      </c>
      <c r="KB63" s="21">
        <v>0</v>
      </c>
      <c r="KC63" s="21">
        <v>0</v>
      </c>
      <c r="KD63" s="21">
        <v>0</v>
      </c>
      <c r="KE63" s="21">
        <v>0</v>
      </c>
      <c r="KF63" s="22">
        <v>0</v>
      </c>
    </row>
    <row r="64" spans="1:292">
      <c r="A64" s="15"/>
      <c r="B64" s="15"/>
      <c r="C64" s="15"/>
      <c r="D64" s="16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/>
      <c r="BK64" s="17"/>
      <c r="BL64" s="17"/>
      <c r="BM64" s="17"/>
      <c r="BN64" s="17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17"/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/>
      <c r="CY64" s="17"/>
      <c r="CZ64" s="17"/>
      <c r="DA64" s="17"/>
      <c r="DB64" s="17"/>
      <c r="DC64" s="17"/>
      <c r="DD64" s="17"/>
      <c r="DE64" s="17"/>
      <c r="DF64" s="17"/>
      <c r="DG64" s="17"/>
      <c r="DH64" s="17"/>
      <c r="DI64" s="17"/>
      <c r="DJ64" s="17"/>
      <c r="DK64" s="17"/>
      <c r="DL64" s="17"/>
      <c r="DM64" s="17"/>
      <c r="DN64" s="17"/>
      <c r="DO64" s="17"/>
      <c r="DP64" s="17"/>
      <c r="DQ64" s="17"/>
      <c r="DR64" s="17"/>
      <c r="DS64" s="17"/>
      <c r="DT64" s="17"/>
      <c r="DU64" s="17"/>
      <c r="DV64" s="17"/>
      <c r="DW64" s="17"/>
      <c r="DX64" s="17"/>
      <c r="DY64" s="17"/>
      <c r="DZ64" s="17"/>
      <c r="EA64" s="17"/>
      <c r="EB64" s="17"/>
      <c r="EC64" s="17"/>
      <c r="ED64" s="17"/>
      <c r="EE64" s="17"/>
      <c r="EF64" s="17"/>
      <c r="EG64" s="17"/>
      <c r="EH64" s="17"/>
      <c r="EI64" s="17"/>
      <c r="EJ64" s="17"/>
      <c r="EK64" s="17"/>
      <c r="EL64" s="17"/>
      <c r="EM64" s="17"/>
      <c r="EN64" s="17"/>
      <c r="EO64" s="17"/>
      <c r="EP64" s="17"/>
      <c r="EQ64" s="17"/>
      <c r="ER64" s="18"/>
      <c r="ES64" s="17"/>
      <c r="ET64" s="17"/>
      <c r="EU64" s="17"/>
      <c r="EV64" s="17"/>
      <c r="EW64" s="17"/>
      <c r="EX64" s="17"/>
      <c r="EY64" s="17"/>
      <c r="EZ64" s="17"/>
      <c r="FA64" s="17"/>
      <c r="FB64" s="17"/>
      <c r="FC64" s="17"/>
      <c r="FD64" s="17"/>
      <c r="FE64" s="17"/>
      <c r="FF64" s="17"/>
      <c r="FG64" s="17"/>
      <c r="FH64" s="17"/>
      <c r="FI64" s="17"/>
      <c r="FJ64" s="17"/>
      <c r="FK64" s="17"/>
      <c r="FL64" s="17"/>
      <c r="FM64" s="17"/>
      <c r="FN64" s="17"/>
      <c r="FO64" s="17"/>
      <c r="FP64" s="17"/>
      <c r="FQ64" s="17"/>
      <c r="FR64" s="17"/>
      <c r="FS64" s="17"/>
      <c r="FT64" s="17"/>
      <c r="FU64" s="17"/>
      <c r="FV64" s="17"/>
      <c r="FW64" s="17"/>
      <c r="FX64" s="17"/>
      <c r="FY64" s="17"/>
      <c r="FZ64" s="17"/>
      <c r="GA64" s="17"/>
      <c r="GB64" s="17"/>
      <c r="GC64" s="17"/>
      <c r="GD64" s="17"/>
      <c r="GE64" s="17"/>
      <c r="GF64" s="17"/>
      <c r="GG64" s="17"/>
      <c r="GH64" s="17"/>
      <c r="GI64" s="17"/>
      <c r="GJ64" s="17"/>
      <c r="GK64" s="17"/>
      <c r="GL64" s="17"/>
      <c r="GM64" s="17"/>
      <c r="GN64" s="17"/>
      <c r="GO64" s="17"/>
      <c r="GP64" s="17"/>
      <c r="GQ64" s="17"/>
      <c r="GR64" s="17"/>
      <c r="GS64" s="17"/>
      <c r="GT64" s="17"/>
      <c r="GU64" s="17"/>
      <c r="GV64" s="17"/>
      <c r="GW64" s="17"/>
      <c r="GX64" s="17"/>
      <c r="GY64" s="17"/>
      <c r="GZ64" s="17"/>
      <c r="HA64" s="17"/>
      <c r="HB64" s="17"/>
      <c r="HC64" s="17"/>
      <c r="HD64" s="17"/>
      <c r="HE64" s="17"/>
      <c r="HF64" s="17"/>
      <c r="HG64" s="17"/>
      <c r="HH64" s="17"/>
      <c r="HI64" s="17"/>
      <c r="HJ64" s="17"/>
      <c r="HK64" s="17"/>
      <c r="HL64" s="17"/>
      <c r="HM64" s="17"/>
      <c r="HN64" s="17"/>
      <c r="HO64" s="17"/>
      <c r="HP64" s="17"/>
      <c r="HQ64" s="17"/>
      <c r="HR64" s="17"/>
      <c r="HS64" s="17"/>
      <c r="HT64" s="17"/>
      <c r="HU64" s="17"/>
      <c r="HV64" s="17"/>
      <c r="HW64" s="17"/>
      <c r="HX64" s="17"/>
      <c r="HY64" s="17"/>
      <c r="HZ64" s="17"/>
      <c r="IA64" s="17"/>
      <c r="IB64" s="17"/>
      <c r="IC64" s="17"/>
      <c r="ID64" s="17"/>
      <c r="IE64" s="17"/>
      <c r="IF64" s="17"/>
      <c r="IG64" s="17"/>
      <c r="IH64" s="17"/>
      <c r="II64" s="17"/>
      <c r="IJ64" s="17"/>
      <c r="IK64" s="17"/>
      <c r="IL64" s="17"/>
      <c r="IM64" s="17"/>
      <c r="IN64" s="17"/>
      <c r="IO64" s="17"/>
      <c r="IP64" s="17"/>
      <c r="IQ64" s="17"/>
      <c r="IR64" s="17"/>
      <c r="IS64" s="17"/>
      <c r="IT64" s="17"/>
      <c r="IU64" s="17"/>
      <c r="IV64" s="17"/>
      <c r="IW64" s="17"/>
      <c r="IX64" s="17"/>
      <c r="IY64" s="17"/>
      <c r="IZ64" s="17"/>
      <c r="JA64" s="17"/>
      <c r="JB64" s="17"/>
      <c r="JC64" s="17"/>
      <c r="JD64" s="17"/>
      <c r="JE64" s="17"/>
      <c r="JF64" s="17"/>
      <c r="JG64" s="17"/>
      <c r="JH64" s="17"/>
      <c r="JI64" s="17"/>
      <c r="JJ64" s="17"/>
      <c r="JK64" s="17"/>
      <c r="JL64" s="17"/>
      <c r="JM64" s="17"/>
      <c r="JN64" s="17"/>
      <c r="JO64" s="17"/>
      <c r="JP64" s="17"/>
      <c r="JQ64" s="17"/>
      <c r="JR64" s="17"/>
      <c r="JS64" s="17"/>
      <c r="JT64" s="17"/>
      <c r="JU64" s="17"/>
      <c r="JV64" s="17"/>
      <c r="JW64" s="17"/>
      <c r="JX64" s="17"/>
      <c r="JY64" s="17"/>
      <c r="JZ64" s="17"/>
      <c r="KA64" s="17"/>
      <c r="KB64" s="17"/>
      <c r="KC64" s="17"/>
      <c r="KD64" s="17"/>
      <c r="KE64" s="17"/>
      <c r="KF64" s="18"/>
    </row>
    <row r="65" spans="1:292">
      <c r="A65" s="15" t="s">
        <v>5</v>
      </c>
      <c r="B65" s="15" t="s">
        <v>6</v>
      </c>
      <c r="C65" s="15" t="s">
        <v>23</v>
      </c>
      <c r="D65" s="16"/>
      <c r="E65" s="17">
        <v>15</v>
      </c>
      <c r="F65" s="17">
        <v>15</v>
      </c>
      <c r="G65" s="17">
        <v>15</v>
      </c>
      <c r="H65" s="17">
        <v>15</v>
      </c>
      <c r="I65" s="17">
        <v>15</v>
      </c>
      <c r="J65" s="17">
        <v>15</v>
      </c>
      <c r="K65" s="17">
        <v>15</v>
      </c>
      <c r="L65" s="17">
        <v>15</v>
      </c>
      <c r="M65" s="17">
        <v>15</v>
      </c>
      <c r="N65" s="17">
        <v>16</v>
      </c>
      <c r="O65" s="17">
        <v>16</v>
      </c>
      <c r="P65" s="17">
        <v>16</v>
      </c>
      <c r="Q65" s="17">
        <v>16</v>
      </c>
      <c r="R65" s="17">
        <v>16</v>
      </c>
      <c r="S65" s="17">
        <v>16</v>
      </c>
      <c r="T65" s="17">
        <v>16</v>
      </c>
      <c r="U65" s="17">
        <v>16</v>
      </c>
      <c r="V65" s="17">
        <v>16</v>
      </c>
      <c r="W65" s="17">
        <v>16</v>
      </c>
      <c r="X65" s="17">
        <v>16</v>
      </c>
      <c r="Y65" s="17">
        <v>16</v>
      </c>
      <c r="Z65" s="17">
        <v>16</v>
      </c>
      <c r="AA65" s="17">
        <v>17</v>
      </c>
      <c r="AB65" s="17">
        <v>17</v>
      </c>
      <c r="AC65" s="17">
        <v>17</v>
      </c>
      <c r="AD65" s="17">
        <v>18</v>
      </c>
      <c r="AE65" s="17">
        <v>18</v>
      </c>
      <c r="AF65" s="17">
        <v>18</v>
      </c>
      <c r="AG65" s="17">
        <v>23</v>
      </c>
      <c r="AH65" s="17">
        <v>24</v>
      </c>
      <c r="AI65" s="17">
        <v>24</v>
      </c>
      <c r="AJ65" s="17">
        <v>24</v>
      </c>
      <c r="AK65" s="17">
        <v>24</v>
      </c>
      <c r="AL65" s="17">
        <v>24</v>
      </c>
      <c r="AM65" s="17">
        <v>25</v>
      </c>
      <c r="AN65" s="17">
        <v>25</v>
      </c>
      <c r="AO65" s="17">
        <v>25</v>
      </c>
      <c r="AP65" s="17">
        <v>26</v>
      </c>
      <c r="AQ65" s="17">
        <v>26</v>
      </c>
      <c r="AR65" s="17">
        <v>26</v>
      </c>
      <c r="AS65" s="17">
        <v>26</v>
      </c>
      <c r="AT65" s="17">
        <v>26</v>
      </c>
      <c r="AU65" s="17">
        <v>26</v>
      </c>
      <c r="AV65" s="17">
        <v>26</v>
      </c>
      <c r="AW65" s="17">
        <v>26</v>
      </c>
      <c r="AX65" s="17">
        <v>26</v>
      </c>
      <c r="AY65" s="17">
        <v>26</v>
      </c>
      <c r="AZ65" s="17">
        <v>27</v>
      </c>
      <c r="BA65" s="17">
        <v>27</v>
      </c>
      <c r="BB65" s="17">
        <v>26</v>
      </c>
      <c r="BC65" s="17">
        <v>26</v>
      </c>
      <c r="BD65" s="17">
        <v>26</v>
      </c>
      <c r="BE65" s="17">
        <v>26</v>
      </c>
      <c r="BF65" s="17">
        <v>26</v>
      </c>
      <c r="BG65" s="17">
        <v>26</v>
      </c>
      <c r="BH65" s="17">
        <v>26</v>
      </c>
      <c r="BI65" s="17">
        <v>27</v>
      </c>
      <c r="BJ65" s="17">
        <v>27</v>
      </c>
      <c r="BK65" s="17">
        <v>27</v>
      </c>
      <c r="BL65" s="17">
        <v>27</v>
      </c>
      <c r="BM65" s="17">
        <v>28</v>
      </c>
      <c r="BN65" s="17">
        <v>32</v>
      </c>
      <c r="BO65" s="17">
        <v>33</v>
      </c>
      <c r="BP65" s="17">
        <v>33</v>
      </c>
      <c r="BQ65" s="17">
        <v>33</v>
      </c>
      <c r="BR65" s="17">
        <v>33</v>
      </c>
      <c r="BS65" s="17">
        <v>33</v>
      </c>
      <c r="BT65" s="17">
        <v>33</v>
      </c>
      <c r="BU65" s="17">
        <v>33</v>
      </c>
      <c r="BV65" s="17">
        <v>35</v>
      </c>
      <c r="BW65" s="17">
        <v>35</v>
      </c>
      <c r="BX65" s="17">
        <v>35</v>
      </c>
      <c r="BY65" s="17">
        <v>35</v>
      </c>
      <c r="BZ65" s="17">
        <v>35</v>
      </c>
      <c r="CA65" s="17">
        <v>35</v>
      </c>
      <c r="CB65" s="17">
        <v>35</v>
      </c>
      <c r="CC65" s="17">
        <v>35</v>
      </c>
      <c r="CD65" s="17">
        <v>34</v>
      </c>
      <c r="CE65" s="17">
        <v>36</v>
      </c>
      <c r="CF65" s="17">
        <v>36</v>
      </c>
      <c r="CG65" s="17">
        <v>36</v>
      </c>
      <c r="CH65" s="17">
        <v>36</v>
      </c>
      <c r="CI65" s="17">
        <v>36</v>
      </c>
      <c r="CJ65" s="17">
        <v>36</v>
      </c>
      <c r="CK65" s="17">
        <v>36</v>
      </c>
      <c r="CL65" s="17">
        <v>39</v>
      </c>
      <c r="CM65" s="17">
        <v>39</v>
      </c>
      <c r="CN65" s="17">
        <v>41</v>
      </c>
      <c r="CO65" s="17">
        <v>41</v>
      </c>
      <c r="CP65" s="17">
        <v>40</v>
      </c>
      <c r="CQ65" s="17">
        <v>40</v>
      </c>
      <c r="CR65" s="17">
        <v>38</v>
      </c>
      <c r="CS65" s="17">
        <v>38</v>
      </c>
      <c r="CT65" s="17">
        <v>38</v>
      </c>
      <c r="CU65" s="17">
        <v>38</v>
      </c>
      <c r="CV65" s="17">
        <v>38</v>
      </c>
      <c r="CW65" s="17">
        <v>38</v>
      </c>
      <c r="CX65" s="17">
        <v>38</v>
      </c>
      <c r="CY65" s="17">
        <v>38</v>
      </c>
      <c r="CZ65" s="17">
        <v>38</v>
      </c>
      <c r="DA65" s="17">
        <v>37</v>
      </c>
      <c r="DB65" s="17">
        <v>37</v>
      </c>
      <c r="DC65" s="17">
        <v>37</v>
      </c>
      <c r="DD65" s="17">
        <v>39</v>
      </c>
      <c r="DE65" s="17">
        <v>40</v>
      </c>
      <c r="DF65" s="17">
        <v>41</v>
      </c>
      <c r="DG65" s="17">
        <v>41</v>
      </c>
      <c r="DH65" s="17">
        <v>41</v>
      </c>
      <c r="DI65" s="17">
        <v>41</v>
      </c>
      <c r="DJ65" s="17">
        <v>41</v>
      </c>
      <c r="DK65" s="17">
        <v>41</v>
      </c>
      <c r="DL65" s="17">
        <v>41</v>
      </c>
      <c r="DM65" s="17">
        <v>41</v>
      </c>
      <c r="DN65" s="17">
        <v>43</v>
      </c>
      <c r="DO65" s="17">
        <v>43</v>
      </c>
      <c r="DP65" s="17">
        <v>43</v>
      </c>
      <c r="DQ65" s="17">
        <v>43</v>
      </c>
      <c r="DR65" s="17">
        <v>43</v>
      </c>
      <c r="DS65" s="17">
        <v>43</v>
      </c>
      <c r="DT65" s="17">
        <v>43</v>
      </c>
      <c r="DU65" s="17">
        <v>43</v>
      </c>
      <c r="DV65" s="17">
        <v>43</v>
      </c>
      <c r="DW65" s="17">
        <v>43</v>
      </c>
      <c r="DX65" s="17">
        <v>43</v>
      </c>
      <c r="DY65" s="17">
        <v>43</v>
      </c>
      <c r="DZ65" s="17">
        <v>43</v>
      </c>
      <c r="EA65" s="17">
        <v>43</v>
      </c>
      <c r="EB65" s="17">
        <v>43</v>
      </c>
      <c r="EC65" s="17">
        <v>43</v>
      </c>
      <c r="ED65" s="17">
        <v>42</v>
      </c>
      <c r="EE65" s="17">
        <v>43</v>
      </c>
      <c r="EF65" s="17">
        <v>43</v>
      </c>
      <c r="EG65" s="17">
        <v>43</v>
      </c>
      <c r="EH65" s="17">
        <v>43</v>
      </c>
      <c r="EI65" s="17">
        <v>43</v>
      </c>
      <c r="EJ65" s="17">
        <v>43</v>
      </c>
      <c r="EK65" s="17">
        <v>43</v>
      </c>
      <c r="EL65" s="17">
        <v>43</v>
      </c>
      <c r="EM65" s="17">
        <v>43</v>
      </c>
      <c r="EN65" s="17">
        <v>43</v>
      </c>
      <c r="EO65" s="17">
        <v>43</v>
      </c>
      <c r="EP65" s="17">
        <v>43</v>
      </c>
      <c r="EQ65" s="17">
        <v>44</v>
      </c>
      <c r="ER65" s="18">
        <v>44</v>
      </c>
      <c r="ES65" s="17">
        <v>44</v>
      </c>
      <c r="ET65" s="17">
        <v>44</v>
      </c>
      <c r="EU65" s="17">
        <v>44</v>
      </c>
      <c r="EV65" s="17">
        <v>44</v>
      </c>
      <c r="EW65" s="17">
        <v>44</v>
      </c>
      <c r="EX65" s="17">
        <v>44</v>
      </c>
      <c r="EY65" s="17">
        <v>44</v>
      </c>
      <c r="EZ65" s="17">
        <v>45</v>
      </c>
      <c r="FA65" s="17">
        <v>45</v>
      </c>
      <c r="FB65" s="17">
        <v>45</v>
      </c>
      <c r="FC65" s="17">
        <v>44</v>
      </c>
      <c r="FD65" s="17">
        <v>44</v>
      </c>
      <c r="FE65" s="17">
        <v>44</v>
      </c>
      <c r="FF65" s="17">
        <v>44</v>
      </c>
      <c r="FG65" s="17">
        <v>45</v>
      </c>
      <c r="FH65" s="17">
        <v>47</v>
      </c>
      <c r="FI65" s="17">
        <v>47</v>
      </c>
      <c r="FJ65" s="17">
        <v>47</v>
      </c>
      <c r="FK65" s="17">
        <v>47</v>
      </c>
      <c r="FL65" s="17">
        <v>47</v>
      </c>
      <c r="FM65" s="17">
        <v>47</v>
      </c>
      <c r="FN65" s="17">
        <v>47</v>
      </c>
      <c r="FO65" s="17">
        <v>47</v>
      </c>
      <c r="FP65" s="17">
        <v>47</v>
      </c>
      <c r="FQ65" s="17">
        <v>47</v>
      </c>
      <c r="FR65" s="17">
        <v>47</v>
      </c>
      <c r="FS65" s="17">
        <v>47</v>
      </c>
      <c r="FT65" s="17">
        <v>47</v>
      </c>
      <c r="FU65" s="17">
        <v>47</v>
      </c>
      <c r="FV65" s="17">
        <v>47</v>
      </c>
      <c r="FW65" s="17">
        <v>47</v>
      </c>
      <c r="FX65" s="17">
        <v>47</v>
      </c>
      <c r="FY65" s="17">
        <v>47</v>
      </c>
      <c r="FZ65" s="17">
        <v>47</v>
      </c>
      <c r="GA65" s="17">
        <v>47</v>
      </c>
      <c r="GB65" s="17">
        <v>47</v>
      </c>
      <c r="GC65" s="17">
        <v>47</v>
      </c>
      <c r="GD65" s="17">
        <v>47</v>
      </c>
      <c r="GE65" s="17">
        <v>47</v>
      </c>
      <c r="GF65" s="17">
        <v>47</v>
      </c>
      <c r="GG65" s="17">
        <v>47</v>
      </c>
      <c r="GH65" s="17">
        <v>47</v>
      </c>
      <c r="GI65" s="17">
        <v>47</v>
      </c>
      <c r="GJ65" s="17">
        <v>47</v>
      </c>
      <c r="GK65" s="17">
        <v>47</v>
      </c>
      <c r="GL65" s="17">
        <v>47</v>
      </c>
      <c r="GM65" s="17">
        <v>47</v>
      </c>
      <c r="GN65" s="17">
        <v>47</v>
      </c>
      <c r="GO65" s="17">
        <v>47</v>
      </c>
      <c r="GP65" s="17">
        <v>47</v>
      </c>
      <c r="GQ65" s="17">
        <v>47</v>
      </c>
      <c r="GR65" s="17">
        <v>47</v>
      </c>
      <c r="GS65" s="17">
        <v>47</v>
      </c>
      <c r="GT65" s="17">
        <v>47</v>
      </c>
      <c r="GU65" s="17">
        <v>47</v>
      </c>
      <c r="GV65" s="17">
        <v>47</v>
      </c>
      <c r="GW65" s="17">
        <v>47</v>
      </c>
      <c r="GX65" s="17">
        <v>47</v>
      </c>
      <c r="GY65" s="17">
        <v>47</v>
      </c>
      <c r="GZ65" s="17">
        <v>47</v>
      </c>
      <c r="HA65" s="17">
        <v>47</v>
      </c>
      <c r="HB65" s="17">
        <v>47</v>
      </c>
      <c r="HC65" s="17">
        <v>47</v>
      </c>
      <c r="HD65" s="17">
        <v>47</v>
      </c>
      <c r="HE65" s="17">
        <v>47</v>
      </c>
      <c r="HF65" s="17">
        <v>47</v>
      </c>
      <c r="HG65" s="17">
        <v>47</v>
      </c>
      <c r="HH65" s="17">
        <v>47</v>
      </c>
      <c r="HI65" s="17">
        <v>47</v>
      </c>
      <c r="HJ65" s="17">
        <v>47</v>
      </c>
      <c r="HK65" s="17">
        <v>47</v>
      </c>
      <c r="HL65" s="17">
        <v>47</v>
      </c>
      <c r="HM65" s="17">
        <v>47</v>
      </c>
      <c r="HN65" s="17">
        <v>47</v>
      </c>
      <c r="HO65" s="17">
        <v>47</v>
      </c>
      <c r="HP65" s="17">
        <v>47</v>
      </c>
      <c r="HQ65" s="17">
        <v>47</v>
      </c>
      <c r="HR65" s="17">
        <v>47</v>
      </c>
      <c r="HS65" s="17">
        <v>47</v>
      </c>
      <c r="HT65" s="17">
        <v>47</v>
      </c>
      <c r="HU65" s="17">
        <v>47</v>
      </c>
      <c r="HV65" s="17">
        <v>47</v>
      </c>
      <c r="HW65" s="17">
        <v>47</v>
      </c>
      <c r="HX65" s="17">
        <v>47</v>
      </c>
      <c r="HY65" s="17">
        <v>47</v>
      </c>
      <c r="HZ65" s="17">
        <v>47</v>
      </c>
      <c r="IA65" s="17">
        <v>47</v>
      </c>
      <c r="IB65" s="17">
        <v>47</v>
      </c>
      <c r="IC65" s="17">
        <v>47</v>
      </c>
      <c r="ID65" s="17">
        <v>47</v>
      </c>
      <c r="IE65" s="17">
        <v>47</v>
      </c>
      <c r="IF65" s="17">
        <v>47</v>
      </c>
      <c r="IG65" s="17">
        <v>47</v>
      </c>
      <c r="IH65" s="17">
        <v>47</v>
      </c>
      <c r="II65" s="17">
        <v>47</v>
      </c>
      <c r="IJ65" s="17">
        <v>47</v>
      </c>
      <c r="IK65" s="17">
        <v>47</v>
      </c>
      <c r="IL65" s="17">
        <v>47</v>
      </c>
      <c r="IM65" s="17">
        <v>47</v>
      </c>
      <c r="IN65" s="17">
        <v>47</v>
      </c>
      <c r="IO65" s="17">
        <v>47</v>
      </c>
      <c r="IP65" s="17">
        <v>47</v>
      </c>
      <c r="IQ65" s="17">
        <v>47</v>
      </c>
      <c r="IR65" s="17">
        <v>47</v>
      </c>
      <c r="IS65" s="17">
        <v>47</v>
      </c>
      <c r="IT65" s="17">
        <v>47</v>
      </c>
      <c r="IU65" s="17">
        <v>47</v>
      </c>
      <c r="IV65" s="17">
        <v>47</v>
      </c>
      <c r="IW65" s="17">
        <v>47</v>
      </c>
      <c r="IX65" s="17">
        <v>47</v>
      </c>
      <c r="IY65" s="17">
        <v>47</v>
      </c>
      <c r="IZ65" s="17">
        <v>47</v>
      </c>
      <c r="JA65" s="17">
        <v>47</v>
      </c>
      <c r="JB65" s="17">
        <v>47</v>
      </c>
      <c r="JC65" s="17">
        <v>47</v>
      </c>
      <c r="JD65" s="17">
        <v>47</v>
      </c>
      <c r="JE65" s="17">
        <v>47</v>
      </c>
      <c r="JF65" s="17">
        <v>47</v>
      </c>
      <c r="JG65" s="17">
        <v>47</v>
      </c>
      <c r="JH65" s="17">
        <v>47</v>
      </c>
      <c r="JI65" s="17">
        <v>47</v>
      </c>
      <c r="JJ65" s="17">
        <v>47</v>
      </c>
      <c r="JK65" s="17">
        <v>47</v>
      </c>
      <c r="JL65" s="17">
        <v>47</v>
      </c>
      <c r="JM65" s="17">
        <v>47</v>
      </c>
      <c r="JN65" s="17">
        <v>47</v>
      </c>
      <c r="JO65" s="17">
        <v>47</v>
      </c>
      <c r="JP65" s="17">
        <v>47</v>
      </c>
      <c r="JQ65" s="17">
        <v>47</v>
      </c>
      <c r="JR65" s="17">
        <v>47</v>
      </c>
      <c r="JS65" s="17">
        <v>47</v>
      </c>
      <c r="JT65" s="17">
        <v>47</v>
      </c>
      <c r="JU65" s="17">
        <v>47</v>
      </c>
      <c r="JV65" s="17">
        <v>47</v>
      </c>
      <c r="JW65" s="17">
        <v>47</v>
      </c>
      <c r="JX65" s="17">
        <v>47</v>
      </c>
      <c r="JY65" s="17">
        <v>47</v>
      </c>
      <c r="JZ65" s="17">
        <v>47</v>
      </c>
      <c r="KA65" s="17">
        <v>47</v>
      </c>
      <c r="KB65" s="17">
        <v>47</v>
      </c>
      <c r="KC65" s="17">
        <v>47</v>
      </c>
      <c r="KD65" s="17">
        <v>47</v>
      </c>
      <c r="KE65" s="17">
        <v>47</v>
      </c>
      <c r="KF65" s="18">
        <v>47</v>
      </c>
    </row>
    <row r="66" spans="1:292">
      <c r="A66" s="15" t="s">
        <v>5</v>
      </c>
      <c r="B66" s="15" t="s">
        <v>8</v>
      </c>
      <c r="C66" s="15" t="s">
        <v>23</v>
      </c>
      <c r="D66" s="16"/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Y66" s="17">
        <v>0</v>
      </c>
      <c r="Z66" s="17">
        <v>0</v>
      </c>
      <c r="AA66" s="17">
        <v>0</v>
      </c>
      <c r="AB66" s="17">
        <v>0</v>
      </c>
      <c r="AC66" s="17">
        <v>0</v>
      </c>
      <c r="AD66" s="17">
        <v>0</v>
      </c>
      <c r="AE66" s="17">
        <v>0</v>
      </c>
      <c r="AF66" s="17">
        <v>0</v>
      </c>
      <c r="AG66" s="17">
        <v>0</v>
      </c>
      <c r="AH66" s="17">
        <v>0</v>
      </c>
      <c r="AI66" s="17">
        <v>0</v>
      </c>
      <c r="AJ66" s="17">
        <v>0</v>
      </c>
      <c r="AK66" s="17">
        <v>0</v>
      </c>
      <c r="AL66" s="17">
        <v>0</v>
      </c>
      <c r="AM66" s="17">
        <v>0</v>
      </c>
      <c r="AN66" s="17">
        <v>0</v>
      </c>
      <c r="AO66" s="17">
        <v>0</v>
      </c>
      <c r="AP66" s="17">
        <v>0</v>
      </c>
      <c r="AQ66" s="17">
        <v>0</v>
      </c>
      <c r="AR66" s="17">
        <v>0</v>
      </c>
      <c r="AS66" s="17">
        <v>0</v>
      </c>
      <c r="AT66" s="17">
        <v>0</v>
      </c>
      <c r="AU66" s="17">
        <v>0</v>
      </c>
      <c r="AV66" s="17">
        <v>0</v>
      </c>
      <c r="AW66" s="17">
        <v>0</v>
      </c>
      <c r="AX66" s="17">
        <v>0</v>
      </c>
      <c r="AY66" s="17">
        <v>0</v>
      </c>
      <c r="AZ66" s="17">
        <v>0</v>
      </c>
      <c r="BA66" s="17">
        <v>0</v>
      </c>
      <c r="BB66" s="17">
        <v>0</v>
      </c>
      <c r="BC66" s="17">
        <v>0</v>
      </c>
      <c r="BD66" s="17">
        <v>0</v>
      </c>
      <c r="BE66" s="17">
        <v>0</v>
      </c>
      <c r="BF66" s="17">
        <v>0</v>
      </c>
      <c r="BG66" s="17">
        <v>0</v>
      </c>
      <c r="BH66" s="17">
        <v>0</v>
      </c>
      <c r="BI66" s="17">
        <v>0</v>
      </c>
      <c r="BJ66" s="17">
        <v>0</v>
      </c>
      <c r="BK66" s="17">
        <v>0</v>
      </c>
      <c r="BL66" s="17">
        <v>0</v>
      </c>
      <c r="BM66" s="17">
        <v>0</v>
      </c>
      <c r="BN66" s="17">
        <v>0</v>
      </c>
      <c r="BO66" s="17">
        <v>0</v>
      </c>
      <c r="BP66" s="17">
        <v>0</v>
      </c>
      <c r="BQ66" s="17">
        <v>0</v>
      </c>
      <c r="BR66" s="17">
        <v>0</v>
      </c>
      <c r="BS66" s="17">
        <v>0</v>
      </c>
      <c r="BT66" s="17">
        <v>0</v>
      </c>
      <c r="BU66" s="17">
        <v>0</v>
      </c>
      <c r="BV66" s="17">
        <v>0</v>
      </c>
      <c r="BW66" s="17">
        <v>0</v>
      </c>
      <c r="BX66" s="17">
        <v>0</v>
      </c>
      <c r="BY66" s="17">
        <v>0</v>
      </c>
      <c r="BZ66" s="17">
        <v>0</v>
      </c>
      <c r="CA66" s="17">
        <v>0</v>
      </c>
      <c r="CB66" s="17">
        <v>0</v>
      </c>
      <c r="CC66" s="17">
        <v>0</v>
      </c>
      <c r="CD66" s="17">
        <v>0</v>
      </c>
      <c r="CE66" s="17">
        <v>0</v>
      </c>
      <c r="CF66" s="17">
        <v>0</v>
      </c>
      <c r="CG66" s="17">
        <v>0</v>
      </c>
      <c r="CH66" s="17">
        <v>0</v>
      </c>
      <c r="CI66" s="17">
        <v>0</v>
      </c>
      <c r="CJ66" s="17">
        <v>0</v>
      </c>
      <c r="CK66" s="17">
        <v>0</v>
      </c>
      <c r="CL66" s="17">
        <v>0</v>
      </c>
      <c r="CM66" s="17">
        <v>0</v>
      </c>
      <c r="CN66" s="17">
        <v>0</v>
      </c>
      <c r="CO66" s="17">
        <v>0</v>
      </c>
      <c r="CP66" s="17">
        <v>0</v>
      </c>
      <c r="CQ66" s="17">
        <v>0</v>
      </c>
      <c r="CR66" s="17">
        <v>0</v>
      </c>
      <c r="CS66" s="17">
        <v>0</v>
      </c>
      <c r="CT66" s="17">
        <v>0</v>
      </c>
      <c r="CU66" s="17">
        <v>0</v>
      </c>
      <c r="CV66" s="17">
        <v>0</v>
      </c>
      <c r="CW66" s="17">
        <v>0</v>
      </c>
      <c r="CX66" s="17">
        <v>0</v>
      </c>
      <c r="CY66" s="17">
        <v>0</v>
      </c>
      <c r="CZ66" s="17">
        <v>0</v>
      </c>
      <c r="DA66" s="17">
        <v>0</v>
      </c>
      <c r="DB66" s="17">
        <v>0</v>
      </c>
      <c r="DC66" s="17">
        <v>0</v>
      </c>
      <c r="DD66" s="17">
        <v>0</v>
      </c>
      <c r="DE66" s="17">
        <v>0</v>
      </c>
      <c r="DF66" s="17">
        <v>0</v>
      </c>
      <c r="DG66" s="17">
        <v>0</v>
      </c>
      <c r="DH66" s="17">
        <v>0</v>
      </c>
      <c r="DI66" s="17">
        <v>0</v>
      </c>
      <c r="DJ66" s="17">
        <v>0</v>
      </c>
      <c r="DK66" s="17">
        <v>0</v>
      </c>
      <c r="DL66" s="17">
        <v>0</v>
      </c>
      <c r="DM66" s="17">
        <v>0</v>
      </c>
      <c r="DN66" s="17">
        <v>0</v>
      </c>
      <c r="DO66" s="17">
        <v>0</v>
      </c>
      <c r="DP66" s="17">
        <v>0</v>
      </c>
      <c r="DQ66" s="17">
        <v>0</v>
      </c>
      <c r="DR66" s="17">
        <v>0</v>
      </c>
      <c r="DS66" s="17">
        <v>0</v>
      </c>
      <c r="DT66" s="17">
        <v>0</v>
      </c>
      <c r="DU66" s="17">
        <v>0</v>
      </c>
      <c r="DV66" s="17">
        <v>0</v>
      </c>
      <c r="DW66" s="17">
        <v>0</v>
      </c>
      <c r="DX66" s="17">
        <v>0</v>
      </c>
      <c r="DY66" s="17">
        <v>0</v>
      </c>
      <c r="DZ66" s="17">
        <v>0</v>
      </c>
      <c r="EA66" s="17">
        <v>0</v>
      </c>
      <c r="EB66" s="17">
        <v>0</v>
      </c>
      <c r="EC66" s="17">
        <v>0</v>
      </c>
      <c r="ED66" s="17">
        <v>0</v>
      </c>
      <c r="EE66" s="17">
        <v>0</v>
      </c>
      <c r="EF66" s="17">
        <v>0</v>
      </c>
      <c r="EG66" s="17">
        <v>0</v>
      </c>
      <c r="EH66" s="17">
        <v>0</v>
      </c>
      <c r="EI66" s="17">
        <v>0</v>
      </c>
      <c r="EJ66" s="17">
        <v>0</v>
      </c>
      <c r="EK66" s="17">
        <v>0</v>
      </c>
      <c r="EL66" s="17">
        <v>0</v>
      </c>
      <c r="EM66" s="17">
        <v>0</v>
      </c>
      <c r="EN66" s="17">
        <v>0</v>
      </c>
      <c r="EO66" s="17">
        <v>0</v>
      </c>
      <c r="EP66" s="17">
        <v>0</v>
      </c>
      <c r="EQ66" s="17">
        <v>0</v>
      </c>
      <c r="ER66" s="18">
        <v>0</v>
      </c>
      <c r="ES66" s="17">
        <v>0</v>
      </c>
      <c r="ET66" s="17">
        <v>0</v>
      </c>
      <c r="EU66" s="17">
        <v>0</v>
      </c>
      <c r="EV66" s="17">
        <v>0</v>
      </c>
      <c r="EW66" s="17">
        <v>0</v>
      </c>
      <c r="EX66" s="17">
        <v>0</v>
      </c>
      <c r="EY66" s="17">
        <v>0</v>
      </c>
      <c r="EZ66" s="17">
        <v>0</v>
      </c>
      <c r="FA66" s="17">
        <v>0</v>
      </c>
      <c r="FB66" s="17">
        <v>0</v>
      </c>
      <c r="FC66" s="17">
        <v>0</v>
      </c>
      <c r="FD66" s="17">
        <v>0</v>
      </c>
      <c r="FE66" s="17">
        <v>0</v>
      </c>
      <c r="FF66" s="17">
        <v>0</v>
      </c>
      <c r="FG66" s="17">
        <v>0</v>
      </c>
      <c r="FH66" s="17">
        <v>0</v>
      </c>
      <c r="FI66" s="17">
        <v>0</v>
      </c>
      <c r="FJ66" s="17">
        <v>0</v>
      </c>
      <c r="FK66" s="17">
        <v>0</v>
      </c>
      <c r="FL66" s="17">
        <v>0</v>
      </c>
      <c r="FM66" s="17">
        <v>0</v>
      </c>
      <c r="FN66" s="17">
        <v>0</v>
      </c>
      <c r="FO66" s="17">
        <v>0</v>
      </c>
      <c r="FP66" s="17">
        <v>0</v>
      </c>
      <c r="FQ66" s="17">
        <v>0</v>
      </c>
      <c r="FR66" s="17">
        <v>0</v>
      </c>
      <c r="FS66" s="17">
        <v>0</v>
      </c>
      <c r="FT66" s="17">
        <v>0</v>
      </c>
      <c r="FU66" s="17">
        <v>0</v>
      </c>
      <c r="FV66" s="17">
        <v>0</v>
      </c>
      <c r="FW66" s="17">
        <v>0</v>
      </c>
      <c r="FX66" s="17">
        <v>0</v>
      </c>
      <c r="FY66" s="17">
        <v>0</v>
      </c>
      <c r="FZ66" s="17">
        <v>0</v>
      </c>
      <c r="GA66" s="17">
        <v>0</v>
      </c>
      <c r="GB66" s="17">
        <v>0</v>
      </c>
      <c r="GC66" s="17">
        <v>0</v>
      </c>
      <c r="GD66" s="17">
        <v>0</v>
      </c>
      <c r="GE66" s="17">
        <v>0</v>
      </c>
      <c r="GF66" s="17">
        <v>0</v>
      </c>
      <c r="GG66" s="17">
        <v>0</v>
      </c>
      <c r="GH66" s="17">
        <v>0</v>
      </c>
      <c r="GI66" s="17">
        <v>0</v>
      </c>
      <c r="GJ66" s="17">
        <v>0</v>
      </c>
      <c r="GK66" s="17">
        <v>0</v>
      </c>
      <c r="GL66" s="17">
        <v>0</v>
      </c>
      <c r="GM66" s="17">
        <v>0</v>
      </c>
      <c r="GN66" s="17">
        <v>0</v>
      </c>
      <c r="GO66" s="17">
        <v>0</v>
      </c>
      <c r="GP66" s="17">
        <v>0</v>
      </c>
      <c r="GQ66" s="17">
        <v>0</v>
      </c>
      <c r="GR66" s="17">
        <v>0</v>
      </c>
      <c r="GS66" s="17">
        <v>0</v>
      </c>
      <c r="GT66" s="17">
        <v>0</v>
      </c>
      <c r="GU66" s="17">
        <v>0</v>
      </c>
      <c r="GV66" s="17">
        <v>0</v>
      </c>
      <c r="GW66" s="17">
        <v>0</v>
      </c>
      <c r="GX66" s="17">
        <v>0</v>
      </c>
      <c r="GY66" s="17">
        <v>0</v>
      </c>
      <c r="GZ66" s="17">
        <v>0</v>
      </c>
      <c r="HA66" s="17">
        <v>0</v>
      </c>
      <c r="HB66" s="17">
        <v>0</v>
      </c>
      <c r="HC66" s="17">
        <v>0</v>
      </c>
      <c r="HD66" s="17">
        <v>0</v>
      </c>
      <c r="HE66" s="17">
        <v>0</v>
      </c>
      <c r="HF66" s="17">
        <v>0</v>
      </c>
      <c r="HG66" s="17">
        <v>0</v>
      </c>
      <c r="HH66" s="17">
        <v>0</v>
      </c>
      <c r="HI66" s="17">
        <v>0</v>
      </c>
      <c r="HJ66" s="17">
        <v>0</v>
      </c>
      <c r="HK66" s="17">
        <v>0</v>
      </c>
      <c r="HL66" s="17">
        <v>0</v>
      </c>
      <c r="HM66" s="17">
        <v>0</v>
      </c>
      <c r="HN66" s="17">
        <v>0</v>
      </c>
      <c r="HO66" s="17">
        <v>0</v>
      </c>
      <c r="HP66" s="17">
        <v>0</v>
      </c>
      <c r="HQ66" s="17">
        <v>0</v>
      </c>
      <c r="HR66" s="17">
        <v>0</v>
      </c>
      <c r="HS66" s="17">
        <v>0</v>
      </c>
      <c r="HT66" s="17">
        <v>0</v>
      </c>
      <c r="HU66" s="17">
        <v>0</v>
      </c>
      <c r="HV66" s="17">
        <v>0</v>
      </c>
      <c r="HW66" s="17">
        <v>0</v>
      </c>
      <c r="HX66" s="17">
        <v>0</v>
      </c>
      <c r="HY66" s="17">
        <v>0</v>
      </c>
      <c r="HZ66" s="17">
        <v>0</v>
      </c>
      <c r="IA66" s="17">
        <v>0</v>
      </c>
      <c r="IB66" s="17">
        <v>0</v>
      </c>
      <c r="IC66" s="17">
        <v>0</v>
      </c>
      <c r="ID66" s="17">
        <v>0</v>
      </c>
      <c r="IE66" s="17">
        <v>0</v>
      </c>
      <c r="IF66" s="17">
        <v>0</v>
      </c>
      <c r="IG66" s="17">
        <v>0</v>
      </c>
      <c r="IH66" s="17">
        <v>0</v>
      </c>
      <c r="II66" s="17">
        <v>0</v>
      </c>
      <c r="IJ66" s="17">
        <v>0</v>
      </c>
      <c r="IK66" s="17">
        <v>0</v>
      </c>
      <c r="IL66" s="17">
        <v>0</v>
      </c>
      <c r="IM66" s="17">
        <v>0</v>
      </c>
      <c r="IN66" s="17">
        <v>0</v>
      </c>
      <c r="IO66" s="17">
        <v>0</v>
      </c>
      <c r="IP66" s="17">
        <v>0</v>
      </c>
      <c r="IQ66" s="17">
        <v>0</v>
      </c>
      <c r="IR66" s="17">
        <v>0</v>
      </c>
      <c r="IS66" s="17">
        <v>0</v>
      </c>
      <c r="IT66" s="17">
        <v>0</v>
      </c>
      <c r="IU66" s="17">
        <v>0</v>
      </c>
      <c r="IV66" s="17">
        <v>0</v>
      </c>
      <c r="IW66" s="17">
        <v>0</v>
      </c>
      <c r="IX66" s="17">
        <v>0</v>
      </c>
      <c r="IY66" s="17">
        <v>0</v>
      </c>
      <c r="IZ66" s="17">
        <v>0</v>
      </c>
      <c r="JA66" s="17">
        <v>0</v>
      </c>
      <c r="JB66" s="17">
        <v>0</v>
      </c>
      <c r="JC66" s="17">
        <v>0</v>
      </c>
      <c r="JD66" s="17">
        <v>0</v>
      </c>
      <c r="JE66" s="17">
        <v>0</v>
      </c>
      <c r="JF66" s="17">
        <v>0</v>
      </c>
      <c r="JG66" s="17">
        <v>0</v>
      </c>
      <c r="JH66" s="17">
        <v>0</v>
      </c>
      <c r="JI66" s="17">
        <v>0</v>
      </c>
      <c r="JJ66" s="17">
        <v>0</v>
      </c>
      <c r="JK66" s="17">
        <v>0</v>
      </c>
      <c r="JL66" s="17">
        <v>0</v>
      </c>
      <c r="JM66" s="17">
        <v>0</v>
      </c>
      <c r="JN66" s="17">
        <v>0</v>
      </c>
      <c r="JO66" s="17">
        <v>0</v>
      </c>
      <c r="JP66" s="17">
        <v>0</v>
      </c>
      <c r="JQ66" s="17">
        <v>0</v>
      </c>
      <c r="JR66" s="17">
        <v>0</v>
      </c>
      <c r="JS66" s="17">
        <v>0</v>
      </c>
      <c r="JT66" s="17">
        <v>0</v>
      </c>
      <c r="JU66" s="17">
        <v>0</v>
      </c>
      <c r="JV66" s="17">
        <v>0</v>
      </c>
      <c r="JW66" s="17">
        <v>0</v>
      </c>
      <c r="JX66" s="17">
        <v>0</v>
      </c>
      <c r="JY66" s="17">
        <v>0</v>
      </c>
      <c r="JZ66" s="17">
        <v>0</v>
      </c>
      <c r="KA66" s="17">
        <v>0</v>
      </c>
      <c r="KB66" s="17">
        <v>0</v>
      </c>
      <c r="KC66" s="17">
        <v>0</v>
      </c>
      <c r="KD66" s="17">
        <v>0</v>
      </c>
      <c r="KE66" s="17">
        <v>0</v>
      </c>
      <c r="KF66" s="18">
        <v>0</v>
      </c>
    </row>
    <row r="67" spans="1:292">
      <c r="A67" s="19" t="s">
        <v>5</v>
      </c>
      <c r="B67" s="19" t="s">
        <v>9</v>
      </c>
      <c r="C67" s="19" t="s">
        <v>23</v>
      </c>
      <c r="D67" s="20"/>
      <c r="E67" s="21">
        <v>15</v>
      </c>
      <c r="F67" s="21">
        <v>15</v>
      </c>
      <c r="G67" s="21">
        <v>15</v>
      </c>
      <c r="H67" s="21">
        <v>15</v>
      </c>
      <c r="I67" s="21">
        <v>15</v>
      </c>
      <c r="J67" s="21">
        <v>15</v>
      </c>
      <c r="K67" s="21">
        <v>15</v>
      </c>
      <c r="L67" s="21">
        <v>15</v>
      </c>
      <c r="M67" s="21">
        <v>15</v>
      </c>
      <c r="N67" s="21">
        <v>16</v>
      </c>
      <c r="O67" s="21">
        <v>16</v>
      </c>
      <c r="P67" s="21">
        <v>16</v>
      </c>
      <c r="Q67" s="21">
        <v>16</v>
      </c>
      <c r="R67" s="21">
        <v>16</v>
      </c>
      <c r="S67" s="21">
        <v>16</v>
      </c>
      <c r="T67" s="21">
        <v>16</v>
      </c>
      <c r="U67" s="21">
        <v>16</v>
      </c>
      <c r="V67" s="21">
        <v>16</v>
      </c>
      <c r="W67" s="21">
        <v>16</v>
      </c>
      <c r="X67" s="21">
        <v>16</v>
      </c>
      <c r="Y67" s="21">
        <v>16</v>
      </c>
      <c r="Z67" s="21">
        <v>16</v>
      </c>
      <c r="AA67" s="21">
        <v>17</v>
      </c>
      <c r="AB67" s="21">
        <v>17</v>
      </c>
      <c r="AC67" s="21">
        <v>17</v>
      </c>
      <c r="AD67" s="21">
        <v>18</v>
      </c>
      <c r="AE67" s="21">
        <v>18</v>
      </c>
      <c r="AF67" s="21">
        <v>18</v>
      </c>
      <c r="AG67" s="21">
        <v>23</v>
      </c>
      <c r="AH67" s="21">
        <v>24</v>
      </c>
      <c r="AI67" s="21">
        <v>24</v>
      </c>
      <c r="AJ67" s="21">
        <v>24</v>
      </c>
      <c r="AK67" s="21">
        <v>24</v>
      </c>
      <c r="AL67" s="21">
        <v>24</v>
      </c>
      <c r="AM67" s="21">
        <v>25</v>
      </c>
      <c r="AN67" s="21">
        <v>25</v>
      </c>
      <c r="AO67" s="21">
        <v>25</v>
      </c>
      <c r="AP67" s="21">
        <v>26</v>
      </c>
      <c r="AQ67" s="21">
        <v>26</v>
      </c>
      <c r="AR67" s="21">
        <v>26</v>
      </c>
      <c r="AS67" s="21">
        <v>26</v>
      </c>
      <c r="AT67" s="21">
        <v>26</v>
      </c>
      <c r="AU67" s="21">
        <v>26</v>
      </c>
      <c r="AV67" s="21">
        <v>26</v>
      </c>
      <c r="AW67" s="21">
        <v>26</v>
      </c>
      <c r="AX67" s="21">
        <v>26</v>
      </c>
      <c r="AY67" s="21">
        <v>26</v>
      </c>
      <c r="AZ67" s="21">
        <v>27</v>
      </c>
      <c r="BA67" s="21">
        <v>27</v>
      </c>
      <c r="BB67" s="21">
        <v>26</v>
      </c>
      <c r="BC67" s="21">
        <v>26</v>
      </c>
      <c r="BD67" s="21">
        <v>26</v>
      </c>
      <c r="BE67" s="21">
        <v>26</v>
      </c>
      <c r="BF67" s="21">
        <v>26</v>
      </c>
      <c r="BG67" s="21">
        <v>26</v>
      </c>
      <c r="BH67" s="21">
        <v>26</v>
      </c>
      <c r="BI67" s="21">
        <v>27</v>
      </c>
      <c r="BJ67" s="21">
        <v>27</v>
      </c>
      <c r="BK67" s="21">
        <v>27</v>
      </c>
      <c r="BL67" s="21">
        <v>27</v>
      </c>
      <c r="BM67" s="21">
        <v>28</v>
      </c>
      <c r="BN67" s="21">
        <v>32</v>
      </c>
      <c r="BO67" s="21">
        <v>33</v>
      </c>
      <c r="BP67" s="21">
        <v>33</v>
      </c>
      <c r="BQ67" s="21">
        <v>33</v>
      </c>
      <c r="BR67" s="21">
        <v>33</v>
      </c>
      <c r="BS67" s="21">
        <v>33</v>
      </c>
      <c r="BT67" s="21">
        <v>33</v>
      </c>
      <c r="BU67" s="21">
        <v>33</v>
      </c>
      <c r="BV67" s="21">
        <v>35</v>
      </c>
      <c r="BW67" s="21">
        <v>35</v>
      </c>
      <c r="BX67" s="21">
        <v>35</v>
      </c>
      <c r="BY67" s="21">
        <v>35</v>
      </c>
      <c r="BZ67" s="21">
        <v>35</v>
      </c>
      <c r="CA67" s="21">
        <v>35</v>
      </c>
      <c r="CB67" s="21">
        <v>35</v>
      </c>
      <c r="CC67" s="21">
        <v>35</v>
      </c>
      <c r="CD67" s="21">
        <v>34</v>
      </c>
      <c r="CE67" s="21">
        <v>36</v>
      </c>
      <c r="CF67" s="21">
        <v>36</v>
      </c>
      <c r="CG67" s="21">
        <v>36</v>
      </c>
      <c r="CH67" s="21">
        <v>36</v>
      </c>
      <c r="CI67" s="21">
        <v>36</v>
      </c>
      <c r="CJ67" s="21">
        <v>36</v>
      </c>
      <c r="CK67" s="21">
        <v>36</v>
      </c>
      <c r="CL67" s="21">
        <v>39</v>
      </c>
      <c r="CM67" s="21">
        <v>39</v>
      </c>
      <c r="CN67" s="21">
        <v>41</v>
      </c>
      <c r="CO67" s="21">
        <v>41</v>
      </c>
      <c r="CP67" s="21">
        <v>40</v>
      </c>
      <c r="CQ67" s="21">
        <v>40</v>
      </c>
      <c r="CR67" s="21">
        <v>38</v>
      </c>
      <c r="CS67" s="21">
        <v>38</v>
      </c>
      <c r="CT67" s="21">
        <v>38</v>
      </c>
      <c r="CU67" s="21">
        <v>38</v>
      </c>
      <c r="CV67" s="21">
        <v>38</v>
      </c>
      <c r="CW67" s="21">
        <v>38</v>
      </c>
      <c r="CX67" s="21">
        <v>38</v>
      </c>
      <c r="CY67" s="21">
        <v>38</v>
      </c>
      <c r="CZ67" s="21">
        <v>38</v>
      </c>
      <c r="DA67" s="21">
        <v>37</v>
      </c>
      <c r="DB67" s="21">
        <v>37</v>
      </c>
      <c r="DC67" s="21">
        <v>37</v>
      </c>
      <c r="DD67" s="21">
        <v>39</v>
      </c>
      <c r="DE67" s="21">
        <v>40</v>
      </c>
      <c r="DF67" s="21">
        <v>41</v>
      </c>
      <c r="DG67" s="21">
        <v>41</v>
      </c>
      <c r="DH67" s="21">
        <v>41</v>
      </c>
      <c r="DI67" s="21">
        <v>41</v>
      </c>
      <c r="DJ67" s="21">
        <v>41</v>
      </c>
      <c r="DK67" s="21">
        <v>41</v>
      </c>
      <c r="DL67" s="21">
        <v>41</v>
      </c>
      <c r="DM67" s="21">
        <v>41</v>
      </c>
      <c r="DN67" s="21">
        <v>43</v>
      </c>
      <c r="DO67" s="21">
        <v>43</v>
      </c>
      <c r="DP67" s="21">
        <v>43</v>
      </c>
      <c r="DQ67" s="21">
        <v>43</v>
      </c>
      <c r="DR67" s="21">
        <v>43</v>
      </c>
      <c r="DS67" s="21">
        <v>43</v>
      </c>
      <c r="DT67" s="21">
        <v>43</v>
      </c>
      <c r="DU67" s="21">
        <v>43</v>
      </c>
      <c r="DV67" s="21">
        <v>43</v>
      </c>
      <c r="DW67" s="21">
        <v>43</v>
      </c>
      <c r="DX67" s="21">
        <v>43</v>
      </c>
      <c r="DY67" s="21">
        <v>43</v>
      </c>
      <c r="DZ67" s="21">
        <v>43</v>
      </c>
      <c r="EA67" s="21">
        <v>43</v>
      </c>
      <c r="EB67" s="21">
        <v>43</v>
      </c>
      <c r="EC67" s="21">
        <v>43</v>
      </c>
      <c r="ED67" s="21">
        <v>42</v>
      </c>
      <c r="EE67" s="21">
        <v>43</v>
      </c>
      <c r="EF67" s="21">
        <v>43</v>
      </c>
      <c r="EG67" s="21">
        <v>43</v>
      </c>
      <c r="EH67" s="21">
        <v>43</v>
      </c>
      <c r="EI67" s="21">
        <v>43</v>
      </c>
      <c r="EJ67" s="21">
        <v>43</v>
      </c>
      <c r="EK67" s="21">
        <v>43</v>
      </c>
      <c r="EL67" s="21">
        <v>43</v>
      </c>
      <c r="EM67" s="21">
        <v>43</v>
      </c>
      <c r="EN67" s="21">
        <v>43</v>
      </c>
      <c r="EO67" s="21">
        <v>43</v>
      </c>
      <c r="EP67" s="21">
        <v>43</v>
      </c>
      <c r="EQ67" s="21">
        <v>44</v>
      </c>
      <c r="ER67" s="22">
        <v>44</v>
      </c>
      <c r="ES67" s="21">
        <v>44</v>
      </c>
      <c r="ET67" s="21">
        <v>44</v>
      </c>
      <c r="EU67" s="21">
        <v>44</v>
      </c>
      <c r="EV67" s="21">
        <v>44</v>
      </c>
      <c r="EW67" s="21">
        <v>44</v>
      </c>
      <c r="EX67" s="21">
        <v>44</v>
      </c>
      <c r="EY67" s="21">
        <v>44</v>
      </c>
      <c r="EZ67" s="21">
        <v>45</v>
      </c>
      <c r="FA67" s="21">
        <v>45</v>
      </c>
      <c r="FB67" s="21">
        <v>45</v>
      </c>
      <c r="FC67" s="21">
        <v>44</v>
      </c>
      <c r="FD67" s="21">
        <v>44</v>
      </c>
      <c r="FE67" s="21">
        <v>44</v>
      </c>
      <c r="FF67" s="21">
        <v>44</v>
      </c>
      <c r="FG67" s="21">
        <v>45</v>
      </c>
      <c r="FH67" s="21">
        <v>47</v>
      </c>
      <c r="FI67" s="21">
        <v>47</v>
      </c>
      <c r="FJ67" s="21">
        <v>47</v>
      </c>
      <c r="FK67" s="21">
        <v>47</v>
      </c>
      <c r="FL67" s="21">
        <v>47</v>
      </c>
      <c r="FM67" s="21">
        <v>47</v>
      </c>
      <c r="FN67" s="21">
        <v>47</v>
      </c>
      <c r="FO67" s="21">
        <v>47</v>
      </c>
      <c r="FP67" s="21">
        <v>47</v>
      </c>
      <c r="FQ67" s="21">
        <v>47</v>
      </c>
      <c r="FR67" s="21">
        <v>47</v>
      </c>
      <c r="FS67" s="21">
        <v>47</v>
      </c>
      <c r="FT67" s="21">
        <v>47</v>
      </c>
      <c r="FU67" s="21">
        <v>47</v>
      </c>
      <c r="FV67" s="21">
        <v>47</v>
      </c>
      <c r="FW67" s="21">
        <v>47</v>
      </c>
      <c r="FX67" s="21">
        <v>47</v>
      </c>
      <c r="FY67" s="21">
        <v>47</v>
      </c>
      <c r="FZ67" s="21">
        <v>47</v>
      </c>
      <c r="GA67" s="21">
        <v>47</v>
      </c>
      <c r="GB67" s="21">
        <v>47</v>
      </c>
      <c r="GC67" s="21">
        <v>47</v>
      </c>
      <c r="GD67" s="21">
        <v>47</v>
      </c>
      <c r="GE67" s="21">
        <v>47</v>
      </c>
      <c r="GF67" s="21">
        <v>47</v>
      </c>
      <c r="GG67" s="21">
        <v>47</v>
      </c>
      <c r="GH67" s="21">
        <v>47</v>
      </c>
      <c r="GI67" s="21">
        <v>47</v>
      </c>
      <c r="GJ67" s="21">
        <v>47</v>
      </c>
      <c r="GK67" s="21">
        <v>47</v>
      </c>
      <c r="GL67" s="21">
        <v>47</v>
      </c>
      <c r="GM67" s="21">
        <v>47</v>
      </c>
      <c r="GN67" s="21">
        <v>47</v>
      </c>
      <c r="GO67" s="21">
        <v>47</v>
      </c>
      <c r="GP67" s="21">
        <v>47</v>
      </c>
      <c r="GQ67" s="21">
        <v>47</v>
      </c>
      <c r="GR67" s="21">
        <v>47</v>
      </c>
      <c r="GS67" s="21">
        <v>47</v>
      </c>
      <c r="GT67" s="21">
        <v>47</v>
      </c>
      <c r="GU67" s="21">
        <v>47</v>
      </c>
      <c r="GV67" s="21">
        <v>47</v>
      </c>
      <c r="GW67" s="21">
        <v>47</v>
      </c>
      <c r="GX67" s="21">
        <v>47</v>
      </c>
      <c r="GY67" s="21">
        <v>47</v>
      </c>
      <c r="GZ67" s="21">
        <v>47</v>
      </c>
      <c r="HA67" s="21">
        <v>47</v>
      </c>
      <c r="HB67" s="21">
        <v>47</v>
      </c>
      <c r="HC67" s="21">
        <v>47</v>
      </c>
      <c r="HD67" s="21">
        <v>47</v>
      </c>
      <c r="HE67" s="21">
        <v>47</v>
      </c>
      <c r="HF67" s="21">
        <v>47</v>
      </c>
      <c r="HG67" s="21">
        <v>47</v>
      </c>
      <c r="HH67" s="21">
        <v>47</v>
      </c>
      <c r="HI67" s="21">
        <v>47</v>
      </c>
      <c r="HJ67" s="21">
        <v>47</v>
      </c>
      <c r="HK67" s="21">
        <v>47</v>
      </c>
      <c r="HL67" s="21">
        <v>47</v>
      </c>
      <c r="HM67" s="21">
        <v>47</v>
      </c>
      <c r="HN67" s="21">
        <v>47</v>
      </c>
      <c r="HO67" s="21">
        <v>47</v>
      </c>
      <c r="HP67" s="21">
        <v>47</v>
      </c>
      <c r="HQ67" s="21">
        <v>47</v>
      </c>
      <c r="HR67" s="21">
        <v>47</v>
      </c>
      <c r="HS67" s="21">
        <v>47</v>
      </c>
      <c r="HT67" s="21">
        <v>47</v>
      </c>
      <c r="HU67" s="21">
        <v>47</v>
      </c>
      <c r="HV67" s="21">
        <v>47</v>
      </c>
      <c r="HW67" s="21">
        <v>47</v>
      </c>
      <c r="HX67" s="21">
        <v>47</v>
      </c>
      <c r="HY67" s="21">
        <v>47</v>
      </c>
      <c r="HZ67" s="21">
        <v>47</v>
      </c>
      <c r="IA67" s="21">
        <v>47</v>
      </c>
      <c r="IB67" s="21">
        <v>47</v>
      </c>
      <c r="IC67" s="21">
        <v>47</v>
      </c>
      <c r="ID67" s="21">
        <v>47</v>
      </c>
      <c r="IE67" s="21">
        <v>47</v>
      </c>
      <c r="IF67" s="21">
        <v>47</v>
      </c>
      <c r="IG67" s="21">
        <v>47</v>
      </c>
      <c r="IH67" s="21">
        <v>47</v>
      </c>
      <c r="II67" s="21">
        <v>47</v>
      </c>
      <c r="IJ67" s="21">
        <v>47</v>
      </c>
      <c r="IK67" s="21">
        <v>47</v>
      </c>
      <c r="IL67" s="21">
        <v>47</v>
      </c>
      <c r="IM67" s="21">
        <v>47</v>
      </c>
      <c r="IN67" s="21">
        <v>47</v>
      </c>
      <c r="IO67" s="21">
        <v>47</v>
      </c>
      <c r="IP67" s="21">
        <v>47</v>
      </c>
      <c r="IQ67" s="21">
        <v>47</v>
      </c>
      <c r="IR67" s="21">
        <v>47</v>
      </c>
      <c r="IS67" s="21">
        <v>47</v>
      </c>
      <c r="IT67" s="21">
        <v>47</v>
      </c>
      <c r="IU67" s="21">
        <v>47</v>
      </c>
      <c r="IV67" s="21">
        <v>47</v>
      </c>
      <c r="IW67" s="21">
        <v>47</v>
      </c>
      <c r="IX67" s="21">
        <v>47</v>
      </c>
      <c r="IY67" s="21">
        <v>47</v>
      </c>
      <c r="IZ67" s="21">
        <v>47</v>
      </c>
      <c r="JA67" s="21">
        <v>47</v>
      </c>
      <c r="JB67" s="21">
        <v>47</v>
      </c>
      <c r="JC67" s="21">
        <v>47</v>
      </c>
      <c r="JD67" s="21">
        <v>47</v>
      </c>
      <c r="JE67" s="21">
        <v>47</v>
      </c>
      <c r="JF67" s="21">
        <v>47</v>
      </c>
      <c r="JG67" s="21">
        <v>47</v>
      </c>
      <c r="JH67" s="21">
        <v>47</v>
      </c>
      <c r="JI67" s="21">
        <v>47</v>
      </c>
      <c r="JJ67" s="21">
        <v>47</v>
      </c>
      <c r="JK67" s="21">
        <v>47</v>
      </c>
      <c r="JL67" s="21">
        <v>47</v>
      </c>
      <c r="JM67" s="21">
        <v>47</v>
      </c>
      <c r="JN67" s="21">
        <v>47</v>
      </c>
      <c r="JO67" s="21">
        <v>47</v>
      </c>
      <c r="JP67" s="21">
        <v>47</v>
      </c>
      <c r="JQ67" s="21">
        <v>47</v>
      </c>
      <c r="JR67" s="21">
        <v>47</v>
      </c>
      <c r="JS67" s="21">
        <v>47</v>
      </c>
      <c r="JT67" s="21">
        <v>47</v>
      </c>
      <c r="JU67" s="21">
        <v>47</v>
      </c>
      <c r="JV67" s="21">
        <v>47</v>
      </c>
      <c r="JW67" s="21">
        <v>47</v>
      </c>
      <c r="JX67" s="21">
        <v>47</v>
      </c>
      <c r="JY67" s="21">
        <v>47</v>
      </c>
      <c r="JZ67" s="21">
        <v>47</v>
      </c>
      <c r="KA67" s="21">
        <v>47</v>
      </c>
      <c r="KB67" s="21">
        <v>47</v>
      </c>
      <c r="KC67" s="21">
        <v>47</v>
      </c>
      <c r="KD67" s="21">
        <v>47</v>
      </c>
      <c r="KE67" s="21">
        <v>47</v>
      </c>
      <c r="KF67" s="22">
        <v>47</v>
      </c>
    </row>
    <row r="68" spans="1:292">
      <c r="A68" s="15"/>
      <c r="B68" s="15"/>
      <c r="C68" s="15"/>
      <c r="D68" s="16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7"/>
      <c r="DG68" s="17"/>
      <c r="DH68" s="17"/>
      <c r="DI68" s="17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  <c r="EE68" s="17"/>
      <c r="EF68" s="17"/>
      <c r="EG68" s="17"/>
      <c r="EH68" s="17"/>
      <c r="EI68" s="17"/>
      <c r="EJ68" s="17"/>
      <c r="EK68" s="17"/>
      <c r="EL68" s="17"/>
      <c r="EM68" s="17"/>
      <c r="EN68" s="17"/>
      <c r="EO68" s="17"/>
      <c r="EP68" s="17"/>
      <c r="EQ68" s="17"/>
      <c r="ER68" s="18"/>
      <c r="ES68" s="17"/>
      <c r="ET68" s="17"/>
      <c r="EU68" s="17"/>
      <c r="EV68" s="17"/>
      <c r="EW68" s="17"/>
      <c r="EX68" s="17"/>
      <c r="EY68" s="17"/>
      <c r="EZ68" s="17"/>
      <c r="FA68" s="17"/>
      <c r="FB68" s="17"/>
      <c r="FC68" s="17"/>
      <c r="FD68" s="17"/>
      <c r="FE68" s="17"/>
      <c r="FF68" s="17"/>
      <c r="FG68" s="17"/>
      <c r="FH68" s="17"/>
      <c r="FI68" s="17"/>
      <c r="FJ68" s="17"/>
      <c r="FK68" s="17"/>
      <c r="FL68" s="17"/>
      <c r="FM68" s="17"/>
      <c r="FN68" s="17"/>
      <c r="FO68" s="17"/>
      <c r="FP68" s="17"/>
      <c r="FQ68" s="17"/>
      <c r="FR68" s="17"/>
      <c r="FS68" s="17"/>
      <c r="FT68" s="17"/>
      <c r="FU68" s="17"/>
      <c r="FV68" s="17"/>
      <c r="FW68" s="17"/>
      <c r="FX68" s="17"/>
      <c r="FY68" s="17"/>
      <c r="FZ68" s="17"/>
      <c r="GA68" s="17"/>
      <c r="GB68" s="17"/>
      <c r="GC68" s="17"/>
      <c r="GD68" s="17"/>
      <c r="GE68" s="17"/>
      <c r="GF68" s="17"/>
      <c r="GG68" s="17"/>
      <c r="GH68" s="17"/>
      <c r="GI68" s="17"/>
      <c r="GJ68" s="17"/>
      <c r="GK68" s="17"/>
      <c r="GL68" s="17"/>
      <c r="GM68" s="17"/>
      <c r="GN68" s="17"/>
      <c r="GO68" s="17"/>
      <c r="GP68" s="17"/>
      <c r="GQ68" s="17"/>
      <c r="GR68" s="17"/>
      <c r="GS68" s="17"/>
      <c r="GT68" s="17"/>
      <c r="GU68" s="17"/>
      <c r="GV68" s="17"/>
      <c r="GW68" s="17"/>
      <c r="GX68" s="17"/>
      <c r="GY68" s="17"/>
      <c r="GZ68" s="17"/>
      <c r="HA68" s="17"/>
      <c r="HB68" s="17"/>
      <c r="HC68" s="17"/>
      <c r="HD68" s="17"/>
      <c r="HE68" s="17"/>
      <c r="HF68" s="17"/>
      <c r="HG68" s="17"/>
      <c r="HH68" s="17"/>
      <c r="HI68" s="17"/>
      <c r="HJ68" s="17"/>
      <c r="HK68" s="17"/>
      <c r="HL68" s="17"/>
      <c r="HM68" s="17"/>
      <c r="HN68" s="17"/>
      <c r="HO68" s="17"/>
      <c r="HP68" s="17"/>
      <c r="HQ68" s="17"/>
      <c r="HR68" s="17"/>
      <c r="HS68" s="17"/>
      <c r="HT68" s="17"/>
      <c r="HU68" s="17"/>
      <c r="HV68" s="17"/>
      <c r="HW68" s="17"/>
      <c r="HX68" s="17"/>
      <c r="HY68" s="17"/>
      <c r="HZ68" s="17"/>
      <c r="IA68" s="17"/>
      <c r="IB68" s="17"/>
      <c r="IC68" s="17"/>
      <c r="ID68" s="17"/>
      <c r="IE68" s="17"/>
      <c r="IF68" s="17"/>
      <c r="IG68" s="17"/>
      <c r="IH68" s="17"/>
      <c r="II68" s="17"/>
      <c r="IJ68" s="17"/>
      <c r="IK68" s="17"/>
      <c r="IL68" s="17"/>
      <c r="IM68" s="17"/>
      <c r="IN68" s="17"/>
      <c r="IO68" s="17"/>
      <c r="IP68" s="17"/>
      <c r="IQ68" s="17"/>
      <c r="IR68" s="17"/>
      <c r="IS68" s="17"/>
      <c r="IT68" s="17"/>
      <c r="IU68" s="17"/>
      <c r="IV68" s="17"/>
      <c r="IW68" s="17"/>
      <c r="IX68" s="17"/>
      <c r="IY68" s="17"/>
      <c r="IZ68" s="17"/>
      <c r="JA68" s="17"/>
      <c r="JB68" s="17"/>
      <c r="JC68" s="17"/>
      <c r="JD68" s="17"/>
      <c r="JE68" s="17"/>
      <c r="JF68" s="17"/>
      <c r="JG68" s="17"/>
      <c r="JH68" s="17"/>
      <c r="JI68" s="17"/>
      <c r="JJ68" s="17"/>
      <c r="JK68" s="17"/>
      <c r="JL68" s="17"/>
      <c r="JM68" s="17"/>
      <c r="JN68" s="17"/>
      <c r="JO68" s="17"/>
      <c r="JP68" s="17"/>
      <c r="JQ68" s="17"/>
      <c r="JR68" s="17"/>
      <c r="JS68" s="17"/>
      <c r="JT68" s="17"/>
      <c r="JU68" s="17"/>
      <c r="JV68" s="17"/>
      <c r="JW68" s="17"/>
      <c r="JX68" s="17"/>
      <c r="JY68" s="17"/>
      <c r="JZ68" s="17"/>
      <c r="KA68" s="17"/>
      <c r="KB68" s="17"/>
      <c r="KC68" s="17"/>
      <c r="KD68" s="17"/>
      <c r="KE68" s="17"/>
      <c r="KF68" s="18"/>
    </row>
    <row r="69" spans="1:292">
      <c r="A69" s="15" t="s">
        <v>5</v>
      </c>
      <c r="B69" s="15" t="s">
        <v>6</v>
      </c>
      <c r="C69" s="15" t="s">
        <v>24</v>
      </c>
      <c r="D69" s="16"/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B69" s="17">
        <v>0</v>
      </c>
      <c r="AC69" s="17">
        <v>0</v>
      </c>
      <c r="AD69" s="17">
        <v>0</v>
      </c>
      <c r="AE69" s="17">
        <v>0</v>
      </c>
      <c r="AF69" s="17">
        <v>0</v>
      </c>
      <c r="AG69" s="17">
        <v>0</v>
      </c>
      <c r="AH69" s="17">
        <v>0</v>
      </c>
      <c r="AI69" s="17">
        <v>0</v>
      </c>
      <c r="AJ69" s="17">
        <v>0</v>
      </c>
      <c r="AK69" s="17">
        <v>0</v>
      </c>
      <c r="AL69" s="17">
        <v>0</v>
      </c>
      <c r="AM69" s="17">
        <v>0</v>
      </c>
      <c r="AN69" s="17">
        <v>0</v>
      </c>
      <c r="AO69" s="17">
        <v>0</v>
      </c>
      <c r="AP69" s="17">
        <v>0</v>
      </c>
      <c r="AQ69" s="17">
        <v>0</v>
      </c>
      <c r="AR69" s="17">
        <v>0</v>
      </c>
      <c r="AS69" s="17">
        <v>0</v>
      </c>
      <c r="AT69" s="17">
        <v>0</v>
      </c>
      <c r="AU69" s="17">
        <v>0</v>
      </c>
      <c r="AV69" s="17">
        <v>0</v>
      </c>
      <c r="AW69" s="17">
        <v>0</v>
      </c>
      <c r="AX69" s="17">
        <v>0</v>
      </c>
      <c r="AY69" s="17">
        <v>0</v>
      </c>
      <c r="AZ69" s="17">
        <v>0</v>
      </c>
      <c r="BA69" s="17">
        <v>0</v>
      </c>
      <c r="BB69" s="17">
        <v>0</v>
      </c>
      <c r="BC69" s="17">
        <v>0</v>
      </c>
      <c r="BD69" s="17">
        <v>0</v>
      </c>
      <c r="BE69" s="17">
        <v>0</v>
      </c>
      <c r="BF69" s="17">
        <v>0</v>
      </c>
      <c r="BG69" s="17">
        <v>0</v>
      </c>
      <c r="BH69" s="17">
        <v>0</v>
      </c>
      <c r="BI69" s="17">
        <v>0</v>
      </c>
      <c r="BJ69" s="17">
        <v>0</v>
      </c>
      <c r="BK69" s="17">
        <v>0</v>
      </c>
      <c r="BL69" s="17">
        <v>0</v>
      </c>
      <c r="BM69" s="17">
        <v>0</v>
      </c>
      <c r="BN69" s="17">
        <v>0</v>
      </c>
      <c r="BO69" s="17">
        <v>0</v>
      </c>
      <c r="BP69" s="17">
        <v>0</v>
      </c>
      <c r="BQ69" s="17">
        <v>0</v>
      </c>
      <c r="BR69" s="17">
        <v>0</v>
      </c>
      <c r="BS69" s="17">
        <v>0</v>
      </c>
      <c r="BT69" s="17">
        <v>0</v>
      </c>
      <c r="BU69" s="17">
        <v>0</v>
      </c>
      <c r="BV69" s="17">
        <v>0</v>
      </c>
      <c r="BW69" s="17">
        <v>0</v>
      </c>
      <c r="BX69" s="17">
        <v>0</v>
      </c>
      <c r="BY69" s="17">
        <v>0</v>
      </c>
      <c r="BZ69" s="17">
        <v>0</v>
      </c>
      <c r="CA69" s="17">
        <v>0</v>
      </c>
      <c r="CB69" s="17">
        <v>0</v>
      </c>
      <c r="CC69" s="17">
        <v>0</v>
      </c>
      <c r="CD69" s="17">
        <v>0</v>
      </c>
      <c r="CE69" s="17">
        <v>0</v>
      </c>
      <c r="CF69" s="17">
        <v>0</v>
      </c>
      <c r="CG69" s="17">
        <v>0</v>
      </c>
      <c r="CH69" s="17">
        <v>0</v>
      </c>
      <c r="CI69" s="17">
        <v>0</v>
      </c>
      <c r="CJ69" s="17">
        <v>0</v>
      </c>
      <c r="CK69" s="17">
        <v>0</v>
      </c>
      <c r="CL69" s="17">
        <v>0</v>
      </c>
      <c r="CM69" s="17">
        <v>0</v>
      </c>
      <c r="CN69" s="17">
        <v>0</v>
      </c>
      <c r="CO69" s="17">
        <v>0</v>
      </c>
      <c r="CP69" s="17">
        <v>0</v>
      </c>
      <c r="CQ69" s="17">
        <v>0</v>
      </c>
      <c r="CR69" s="17">
        <v>0</v>
      </c>
      <c r="CS69" s="17">
        <v>0</v>
      </c>
      <c r="CT69" s="17">
        <v>0</v>
      </c>
      <c r="CU69" s="17">
        <v>0</v>
      </c>
      <c r="CV69" s="17">
        <v>0</v>
      </c>
      <c r="CW69" s="17">
        <v>0</v>
      </c>
      <c r="CX69" s="17">
        <v>0</v>
      </c>
      <c r="CY69" s="17">
        <v>0</v>
      </c>
      <c r="CZ69" s="17">
        <v>0</v>
      </c>
      <c r="DA69" s="17">
        <v>0</v>
      </c>
      <c r="DB69" s="17">
        <v>0</v>
      </c>
      <c r="DC69" s="17">
        <v>0</v>
      </c>
      <c r="DD69" s="17">
        <v>0</v>
      </c>
      <c r="DE69" s="17">
        <v>0</v>
      </c>
      <c r="DF69" s="17">
        <v>0</v>
      </c>
      <c r="DG69" s="17">
        <v>0</v>
      </c>
      <c r="DH69" s="17">
        <v>0</v>
      </c>
      <c r="DI69" s="17">
        <v>0</v>
      </c>
      <c r="DJ69" s="17">
        <v>0</v>
      </c>
      <c r="DK69" s="17">
        <v>0</v>
      </c>
      <c r="DL69" s="17">
        <v>0</v>
      </c>
      <c r="DM69" s="17">
        <v>0</v>
      </c>
      <c r="DN69" s="17">
        <v>0</v>
      </c>
      <c r="DO69" s="17">
        <v>0</v>
      </c>
      <c r="DP69" s="17">
        <v>0</v>
      </c>
      <c r="DQ69" s="17">
        <v>0</v>
      </c>
      <c r="DR69" s="17">
        <v>0</v>
      </c>
      <c r="DS69" s="17">
        <v>0</v>
      </c>
      <c r="DT69" s="17">
        <v>0</v>
      </c>
      <c r="DU69" s="17">
        <v>0</v>
      </c>
      <c r="DV69" s="17">
        <v>0</v>
      </c>
      <c r="DW69" s="17">
        <v>0</v>
      </c>
      <c r="DX69" s="17">
        <v>0</v>
      </c>
      <c r="DY69" s="17">
        <v>0</v>
      </c>
      <c r="DZ69" s="17">
        <v>0</v>
      </c>
      <c r="EA69" s="17">
        <v>0</v>
      </c>
      <c r="EB69" s="17">
        <v>0</v>
      </c>
      <c r="EC69" s="17">
        <v>0</v>
      </c>
      <c r="ED69" s="17">
        <v>0</v>
      </c>
      <c r="EE69" s="17">
        <v>0</v>
      </c>
      <c r="EF69" s="17">
        <v>0</v>
      </c>
      <c r="EG69" s="17">
        <v>0</v>
      </c>
      <c r="EH69" s="17">
        <v>0</v>
      </c>
      <c r="EI69" s="17">
        <v>0</v>
      </c>
      <c r="EJ69" s="17">
        <v>0</v>
      </c>
      <c r="EK69" s="17">
        <v>0</v>
      </c>
      <c r="EL69" s="17">
        <v>0</v>
      </c>
      <c r="EM69" s="17">
        <v>0</v>
      </c>
      <c r="EN69" s="17">
        <v>0</v>
      </c>
      <c r="EO69" s="17">
        <v>0</v>
      </c>
      <c r="EP69" s="17">
        <v>0</v>
      </c>
      <c r="EQ69" s="17">
        <v>0</v>
      </c>
      <c r="ER69" s="18">
        <v>0</v>
      </c>
      <c r="ES69" s="17">
        <v>0</v>
      </c>
      <c r="ET69" s="17">
        <v>0</v>
      </c>
      <c r="EU69" s="17">
        <v>0</v>
      </c>
      <c r="EV69" s="17">
        <v>0</v>
      </c>
      <c r="EW69" s="17">
        <v>0</v>
      </c>
      <c r="EX69" s="17">
        <v>0</v>
      </c>
      <c r="EY69" s="17">
        <v>0</v>
      </c>
      <c r="EZ69" s="17">
        <v>0</v>
      </c>
      <c r="FA69" s="17">
        <v>0</v>
      </c>
      <c r="FB69" s="17">
        <v>0</v>
      </c>
      <c r="FC69" s="17">
        <v>0</v>
      </c>
      <c r="FD69" s="17">
        <v>0</v>
      </c>
      <c r="FE69" s="17">
        <v>0</v>
      </c>
      <c r="FF69" s="17">
        <v>0</v>
      </c>
      <c r="FG69" s="17">
        <v>0</v>
      </c>
      <c r="FH69" s="17">
        <v>0</v>
      </c>
      <c r="FI69" s="17">
        <v>0</v>
      </c>
      <c r="FJ69" s="17">
        <v>0</v>
      </c>
      <c r="FK69" s="17">
        <v>0</v>
      </c>
      <c r="FL69" s="17">
        <v>0</v>
      </c>
      <c r="FM69" s="17">
        <v>0</v>
      </c>
      <c r="FN69" s="17">
        <v>0</v>
      </c>
      <c r="FO69" s="17">
        <v>0</v>
      </c>
      <c r="FP69" s="17">
        <v>0</v>
      </c>
      <c r="FQ69" s="17">
        <v>0</v>
      </c>
      <c r="FR69" s="17">
        <v>0</v>
      </c>
      <c r="FS69" s="17">
        <v>0</v>
      </c>
      <c r="FT69" s="17">
        <v>0</v>
      </c>
      <c r="FU69" s="17">
        <v>0</v>
      </c>
      <c r="FV69" s="17">
        <v>0</v>
      </c>
      <c r="FW69" s="17">
        <v>0</v>
      </c>
      <c r="FX69" s="17">
        <v>0</v>
      </c>
      <c r="FY69" s="17">
        <v>0</v>
      </c>
      <c r="FZ69" s="17">
        <v>0</v>
      </c>
      <c r="GA69" s="17">
        <v>0</v>
      </c>
      <c r="GB69" s="17">
        <v>0</v>
      </c>
      <c r="GC69" s="17">
        <v>0</v>
      </c>
      <c r="GD69" s="17">
        <v>0</v>
      </c>
      <c r="GE69" s="17">
        <v>0</v>
      </c>
      <c r="GF69" s="17">
        <v>0</v>
      </c>
      <c r="GG69" s="17">
        <v>0</v>
      </c>
      <c r="GH69" s="17">
        <v>0</v>
      </c>
      <c r="GI69" s="17">
        <v>0</v>
      </c>
      <c r="GJ69" s="17">
        <v>0</v>
      </c>
      <c r="GK69" s="17">
        <v>0</v>
      </c>
      <c r="GL69" s="17">
        <v>0</v>
      </c>
      <c r="GM69" s="17">
        <v>0</v>
      </c>
      <c r="GN69" s="17">
        <v>0</v>
      </c>
      <c r="GO69" s="17">
        <v>0</v>
      </c>
      <c r="GP69" s="17">
        <v>0</v>
      </c>
      <c r="GQ69" s="17">
        <v>0</v>
      </c>
      <c r="GR69" s="17">
        <v>0</v>
      </c>
      <c r="GS69" s="17">
        <v>0</v>
      </c>
      <c r="GT69" s="17">
        <v>0</v>
      </c>
      <c r="GU69" s="17">
        <v>0</v>
      </c>
      <c r="GV69" s="17">
        <v>0</v>
      </c>
      <c r="GW69" s="17">
        <v>0</v>
      </c>
      <c r="GX69" s="17">
        <v>0</v>
      </c>
      <c r="GY69" s="17">
        <v>0</v>
      </c>
      <c r="GZ69" s="17">
        <v>0</v>
      </c>
      <c r="HA69" s="17">
        <v>0</v>
      </c>
      <c r="HB69" s="17">
        <v>0</v>
      </c>
      <c r="HC69" s="17">
        <v>0</v>
      </c>
      <c r="HD69" s="17">
        <v>0</v>
      </c>
      <c r="HE69" s="17">
        <v>0</v>
      </c>
      <c r="HF69" s="17">
        <v>0</v>
      </c>
      <c r="HG69" s="17">
        <v>0</v>
      </c>
      <c r="HH69" s="17">
        <v>0</v>
      </c>
      <c r="HI69" s="17">
        <v>0</v>
      </c>
      <c r="HJ69" s="17">
        <v>0</v>
      </c>
      <c r="HK69" s="17">
        <v>0</v>
      </c>
      <c r="HL69" s="17">
        <v>0</v>
      </c>
      <c r="HM69" s="17">
        <v>0</v>
      </c>
      <c r="HN69" s="17">
        <v>0</v>
      </c>
      <c r="HO69" s="17">
        <v>0</v>
      </c>
      <c r="HP69" s="17">
        <v>0</v>
      </c>
      <c r="HQ69" s="17">
        <v>0</v>
      </c>
      <c r="HR69" s="17">
        <v>0</v>
      </c>
      <c r="HS69" s="17">
        <v>0</v>
      </c>
      <c r="HT69" s="17">
        <v>0</v>
      </c>
      <c r="HU69" s="17">
        <v>0</v>
      </c>
      <c r="HV69" s="17">
        <v>0</v>
      </c>
      <c r="HW69" s="17">
        <v>0</v>
      </c>
      <c r="HX69" s="17">
        <v>0</v>
      </c>
      <c r="HY69" s="17">
        <v>0</v>
      </c>
      <c r="HZ69" s="17">
        <v>0</v>
      </c>
      <c r="IA69" s="17">
        <v>0</v>
      </c>
      <c r="IB69" s="17">
        <v>0</v>
      </c>
      <c r="IC69" s="17">
        <v>0</v>
      </c>
      <c r="ID69" s="17">
        <v>0</v>
      </c>
      <c r="IE69" s="17">
        <v>0</v>
      </c>
      <c r="IF69" s="17">
        <v>0</v>
      </c>
      <c r="IG69" s="17">
        <v>0</v>
      </c>
      <c r="IH69" s="17">
        <v>0</v>
      </c>
      <c r="II69" s="17">
        <v>0</v>
      </c>
      <c r="IJ69" s="17">
        <v>0</v>
      </c>
      <c r="IK69" s="17">
        <v>0</v>
      </c>
      <c r="IL69" s="17">
        <v>0</v>
      </c>
      <c r="IM69" s="17">
        <v>0</v>
      </c>
      <c r="IN69" s="17">
        <v>0</v>
      </c>
      <c r="IO69" s="17">
        <v>0</v>
      </c>
      <c r="IP69" s="17">
        <v>0</v>
      </c>
      <c r="IQ69" s="17">
        <v>0</v>
      </c>
      <c r="IR69" s="17">
        <v>0</v>
      </c>
      <c r="IS69" s="17">
        <v>0</v>
      </c>
      <c r="IT69" s="17">
        <v>0</v>
      </c>
      <c r="IU69" s="17">
        <v>0</v>
      </c>
      <c r="IV69" s="17">
        <v>0</v>
      </c>
      <c r="IW69" s="17">
        <v>0</v>
      </c>
      <c r="IX69" s="17">
        <v>0</v>
      </c>
      <c r="IY69" s="17">
        <v>0</v>
      </c>
      <c r="IZ69" s="17">
        <v>0</v>
      </c>
      <c r="JA69" s="17">
        <v>0</v>
      </c>
      <c r="JB69" s="17">
        <v>0</v>
      </c>
      <c r="JC69" s="17">
        <v>0</v>
      </c>
      <c r="JD69" s="17">
        <v>0</v>
      </c>
      <c r="JE69" s="17">
        <v>0</v>
      </c>
      <c r="JF69" s="17">
        <v>0</v>
      </c>
      <c r="JG69" s="17">
        <v>0</v>
      </c>
      <c r="JH69" s="17">
        <v>0</v>
      </c>
      <c r="JI69" s="17">
        <v>0</v>
      </c>
      <c r="JJ69" s="17">
        <v>0</v>
      </c>
      <c r="JK69" s="17">
        <v>0</v>
      </c>
      <c r="JL69" s="17">
        <v>0</v>
      </c>
      <c r="JM69" s="17">
        <v>0</v>
      </c>
      <c r="JN69" s="17">
        <v>0</v>
      </c>
      <c r="JO69" s="17">
        <v>0</v>
      </c>
      <c r="JP69" s="17">
        <v>0</v>
      </c>
      <c r="JQ69" s="17">
        <v>0</v>
      </c>
      <c r="JR69" s="17">
        <v>0</v>
      </c>
      <c r="JS69" s="17">
        <v>0</v>
      </c>
      <c r="JT69" s="17">
        <v>0</v>
      </c>
      <c r="JU69" s="17">
        <v>0</v>
      </c>
      <c r="JV69" s="17">
        <v>0</v>
      </c>
      <c r="JW69" s="17">
        <v>0</v>
      </c>
      <c r="JX69" s="17">
        <v>0</v>
      </c>
      <c r="JY69" s="17">
        <v>0</v>
      </c>
      <c r="JZ69" s="17">
        <v>0</v>
      </c>
      <c r="KA69" s="17">
        <v>0</v>
      </c>
      <c r="KB69" s="17">
        <v>0</v>
      </c>
      <c r="KC69" s="17">
        <v>0</v>
      </c>
      <c r="KD69" s="17">
        <v>0</v>
      </c>
      <c r="KE69" s="17">
        <v>0</v>
      </c>
      <c r="KF69" s="18">
        <v>0</v>
      </c>
    </row>
    <row r="70" spans="1:292">
      <c r="A70" s="15" t="s">
        <v>5</v>
      </c>
      <c r="B70" s="15" t="s">
        <v>8</v>
      </c>
      <c r="C70" s="15" t="s">
        <v>24</v>
      </c>
      <c r="D70" s="16"/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Y70" s="17">
        <v>0</v>
      </c>
      <c r="Z70" s="17">
        <v>0</v>
      </c>
      <c r="AA70" s="17">
        <v>0</v>
      </c>
      <c r="AB70" s="17">
        <v>0</v>
      </c>
      <c r="AC70" s="17">
        <v>0</v>
      </c>
      <c r="AD70" s="17">
        <v>0</v>
      </c>
      <c r="AE70" s="17">
        <v>0</v>
      </c>
      <c r="AF70" s="17">
        <v>0</v>
      </c>
      <c r="AG70" s="17">
        <v>0</v>
      </c>
      <c r="AH70" s="17">
        <v>0</v>
      </c>
      <c r="AI70" s="17">
        <v>0</v>
      </c>
      <c r="AJ70" s="17">
        <v>0</v>
      </c>
      <c r="AK70" s="17">
        <v>0</v>
      </c>
      <c r="AL70" s="17">
        <v>0</v>
      </c>
      <c r="AM70" s="17">
        <v>0</v>
      </c>
      <c r="AN70" s="17">
        <v>0</v>
      </c>
      <c r="AO70" s="17">
        <v>0</v>
      </c>
      <c r="AP70" s="17">
        <v>0</v>
      </c>
      <c r="AQ70" s="17">
        <v>0</v>
      </c>
      <c r="AR70" s="17">
        <v>0</v>
      </c>
      <c r="AS70" s="17">
        <v>0</v>
      </c>
      <c r="AT70" s="17">
        <v>0</v>
      </c>
      <c r="AU70" s="17">
        <v>0</v>
      </c>
      <c r="AV70" s="17">
        <v>0</v>
      </c>
      <c r="AW70" s="17">
        <v>0</v>
      </c>
      <c r="AX70" s="17">
        <v>0</v>
      </c>
      <c r="AY70" s="17">
        <v>0</v>
      </c>
      <c r="AZ70" s="17">
        <v>0</v>
      </c>
      <c r="BA70" s="17">
        <v>0</v>
      </c>
      <c r="BB70" s="17">
        <v>0</v>
      </c>
      <c r="BC70" s="17">
        <v>0</v>
      </c>
      <c r="BD70" s="17">
        <v>0</v>
      </c>
      <c r="BE70" s="17">
        <v>0</v>
      </c>
      <c r="BF70" s="17">
        <v>0</v>
      </c>
      <c r="BG70" s="17">
        <v>0</v>
      </c>
      <c r="BH70" s="17">
        <v>0</v>
      </c>
      <c r="BI70" s="17">
        <v>0</v>
      </c>
      <c r="BJ70" s="17">
        <v>0</v>
      </c>
      <c r="BK70" s="17">
        <v>0</v>
      </c>
      <c r="BL70" s="17">
        <v>0</v>
      </c>
      <c r="BM70" s="17">
        <v>0</v>
      </c>
      <c r="BN70" s="17">
        <v>0</v>
      </c>
      <c r="BO70" s="17">
        <v>0</v>
      </c>
      <c r="BP70" s="17">
        <v>0</v>
      </c>
      <c r="BQ70" s="17">
        <v>0</v>
      </c>
      <c r="BR70" s="17">
        <v>0</v>
      </c>
      <c r="BS70" s="17">
        <v>0</v>
      </c>
      <c r="BT70" s="17">
        <v>0</v>
      </c>
      <c r="BU70" s="17">
        <v>0</v>
      </c>
      <c r="BV70" s="17">
        <v>0</v>
      </c>
      <c r="BW70" s="17">
        <v>0</v>
      </c>
      <c r="BX70" s="17">
        <v>0</v>
      </c>
      <c r="BY70" s="17">
        <v>0</v>
      </c>
      <c r="BZ70" s="17">
        <v>0</v>
      </c>
      <c r="CA70" s="17">
        <v>0</v>
      </c>
      <c r="CB70" s="17">
        <v>0</v>
      </c>
      <c r="CC70" s="17">
        <v>0</v>
      </c>
      <c r="CD70" s="17">
        <v>0</v>
      </c>
      <c r="CE70" s="17">
        <v>0</v>
      </c>
      <c r="CF70" s="17">
        <v>0</v>
      </c>
      <c r="CG70" s="17">
        <v>0</v>
      </c>
      <c r="CH70" s="17">
        <v>0</v>
      </c>
      <c r="CI70" s="17">
        <v>0</v>
      </c>
      <c r="CJ70" s="17">
        <v>0</v>
      </c>
      <c r="CK70" s="17">
        <v>0</v>
      </c>
      <c r="CL70" s="17">
        <v>0</v>
      </c>
      <c r="CM70" s="17">
        <v>0</v>
      </c>
      <c r="CN70" s="17">
        <v>0</v>
      </c>
      <c r="CO70" s="17">
        <v>0</v>
      </c>
      <c r="CP70" s="17">
        <v>0</v>
      </c>
      <c r="CQ70" s="17">
        <v>0</v>
      </c>
      <c r="CR70" s="17">
        <v>0</v>
      </c>
      <c r="CS70" s="17">
        <v>0</v>
      </c>
      <c r="CT70" s="17">
        <v>0</v>
      </c>
      <c r="CU70" s="17">
        <v>0</v>
      </c>
      <c r="CV70" s="17">
        <v>0</v>
      </c>
      <c r="CW70" s="17">
        <v>0</v>
      </c>
      <c r="CX70" s="17">
        <v>0</v>
      </c>
      <c r="CY70" s="17">
        <v>0</v>
      </c>
      <c r="CZ70" s="17">
        <v>0</v>
      </c>
      <c r="DA70" s="17">
        <v>0</v>
      </c>
      <c r="DB70" s="17">
        <v>0</v>
      </c>
      <c r="DC70" s="17">
        <v>0</v>
      </c>
      <c r="DD70" s="17">
        <v>0</v>
      </c>
      <c r="DE70" s="17">
        <v>0</v>
      </c>
      <c r="DF70" s="17">
        <v>0</v>
      </c>
      <c r="DG70" s="17">
        <v>0</v>
      </c>
      <c r="DH70" s="17">
        <v>0</v>
      </c>
      <c r="DI70" s="17">
        <v>0</v>
      </c>
      <c r="DJ70" s="17">
        <v>0</v>
      </c>
      <c r="DK70" s="17">
        <v>0</v>
      </c>
      <c r="DL70" s="17">
        <v>0</v>
      </c>
      <c r="DM70" s="17">
        <v>0</v>
      </c>
      <c r="DN70" s="17">
        <v>0</v>
      </c>
      <c r="DO70" s="17">
        <v>0</v>
      </c>
      <c r="DP70" s="17">
        <v>0</v>
      </c>
      <c r="DQ70" s="17">
        <v>0</v>
      </c>
      <c r="DR70" s="17">
        <v>0</v>
      </c>
      <c r="DS70" s="17">
        <v>0</v>
      </c>
      <c r="DT70" s="17">
        <v>0</v>
      </c>
      <c r="DU70" s="17">
        <v>0</v>
      </c>
      <c r="DV70" s="17">
        <v>0</v>
      </c>
      <c r="DW70" s="17">
        <v>0</v>
      </c>
      <c r="DX70" s="17">
        <v>0</v>
      </c>
      <c r="DY70" s="17">
        <v>0</v>
      </c>
      <c r="DZ70" s="17">
        <v>0</v>
      </c>
      <c r="EA70" s="17">
        <v>0</v>
      </c>
      <c r="EB70" s="17">
        <v>0</v>
      </c>
      <c r="EC70" s="17">
        <v>0</v>
      </c>
      <c r="ED70" s="17">
        <v>0</v>
      </c>
      <c r="EE70" s="17">
        <v>0</v>
      </c>
      <c r="EF70" s="17">
        <v>0</v>
      </c>
      <c r="EG70" s="17">
        <v>0</v>
      </c>
      <c r="EH70" s="17">
        <v>0</v>
      </c>
      <c r="EI70" s="17">
        <v>0</v>
      </c>
      <c r="EJ70" s="17">
        <v>0</v>
      </c>
      <c r="EK70" s="17">
        <v>0</v>
      </c>
      <c r="EL70" s="17">
        <v>0</v>
      </c>
      <c r="EM70" s="17">
        <v>0</v>
      </c>
      <c r="EN70" s="17">
        <v>0</v>
      </c>
      <c r="EO70" s="17">
        <v>0</v>
      </c>
      <c r="EP70" s="17">
        <v>0</v>
      </c>
      <c r="EQ70" s="17">
        <v>0</v>
      </c>
      <c r="ER70" s="18">
        <v>0</v>
      </c>
      <c r="ES70" s="17">
        <v>0</v>
      </c>
      <c r="ET70" s="17">
        <v>0</v>
      </c>
      <c r="EU70" s="17">
        <v>0</v>
      </c>
      <c r="EV70" s="17">
        <v>0</v>
      </c>
      <c r="EW70" s="17">
        <v>0</v>
      </c>
      <c r="EX70" s="17">
        <v>0</v>
      </c>
      <c r="EY70" s="17">
        <v>0</v>
      </c>
      <c r="EZ70" s="17">
        <v>0</v>
      </c>
      <c r="FA70" s="17">
        <v>0</v>
      </c>
      <c r="FB70" s="17">
        <v>0</v>
      </c>
      <c r="FC70" s="17">
        <v>0</v>
      </c>
      <c r="FD70" s="17">
        <v>0</v>
      </c>
      <c r="FE70" s="17">
        <v>0</v>
      </c>
      <c r="FF70" s="17">
        <v>0</v>
      </c>
      <c r="FG70" s="17">
        <v>0</v>
      </c>
      <c r="FH70" s="17">
        <v>0</v>
      </c>
      <c r="FI70" s="17">
        <v>0</v>
      </c>
      <c r="FJ70" s="17">
        <v>0</v>
      </c>
      <c r="FK70" s="17">
        <v>0</v>
      </c>
      <c r="FL70" s="17">
        <v>0</v>
      </c>
      <c r="FM70" s="17">
        <v>0</v>
      </c>
      <c r="FN70" s="17">
        <v>0</v>
      </c>
      <c r="FO70" s="17">
        <v>0</v>
      </c>
      <c r="FP70" s="17">
        <v>0</v>
      </c>
      <c r="FQ70" s="17">
        <v>0</v>
      </c>
      <c r="FR70" s="17">
        <v>0</v>
      </c>
      <c r="FS70" s="17">
        <v>0</v>
      </c>
      <c r="FT70" s="17">
        <v>0</v>
      </c>
      <c r="FU70" s="17">
        <v>0</v>
      </c>
      <c r="FV70" s="17">
        <v>0</v>
      </c>
      <c r="FW70" s="17">
        <v>0</v>
      </c>
      <c r="FX70" s="17">
        <v>0</v>
      </c>
      <c r="FY70" s="17">
        <v>0</v>
      </c>
      <c r="FZ70" s="17">
        <v>0</v>
      </c>
      <c r="GA70" s="17">
        <v>0</v>
      </c>
      <c r="GB70" s="17">
        <v>0</v>
      </c>
      <c r="GC70" s="17">
        <v>0</v>
      </c>
      <c r="GD70" s="17">
        <v>0</v>
      </c>
      <c r="GE70" s="17">
        <v>0</v>
      </c>
      <c r="GF70" s="17">
        <v>0</v>
      </c>
      <c r="GG70" s="17">
        <v>0</v>
      </c>
      <c r="GH70" s="17">
        <v>0</v>
      </c>
      <c r="GI70" s="17">
        <v>0</v>
      </c>
      <c r="GJ70" s="17">
        <v>0</v>
      </c>
      <c r="GK70" s="17">
        <v>0</v>
      </c>
      <c r="GL70" s="17">
        <v>0</v>
      </c>
      <c r="GM70" s="17">
        <v>0</v>
      </c>
      <c r="GN70" s="17">
        <v>0</v>
      </c>
      <c r="GO70" s="17">
        <v>0</v>
      </c>
      <c r="GP70" s="17">
        <v>0</v>
      </c>
      <c r="GQ70" s="17">
        <v>0</v>
      </c>
      <c r="GR70" s="17">
        <v>0</v>
      </c>
      <c r="GS70" s="17">
        <v>0</v>
      </c>
      <c r="GT70" s="17">
        <v>0</v>
      </c>
      <c r="GU70" s="17">
        <v>0</v>
      </c>
      <c r="GV70" s="17">
        <v>0</v>
      </c>
      <c r="GW70" s="17">
        <v>0</v>
      </c>
      <c r="GX70" s="17">
        <v>0</v>
      </c>
      <c r="GY70" s="17">
        <v>0</v>
      </c>
      <c r="GZ70" s="17">
        <v>0</v>
      </c>
      <c r="HA70" s="17">
        <v>0</v>
      </c>
      <c r="HB70" s="17">
        <v>0</v>
      </c>
      <c r="HC70" s="17">
        <v>0</v>
      </c>
      <c r="HD70" s="17">
        <v>0</v>
      </c>
      <c r="HE70" s="17">
        <v>0</v>
      </c>
      <c r="HF70" s="17">
        <v>0</v>
      </c>
      <c r="HG70" s="17">
        <v>0</v>
      </c>
      <c r="HH70" s="17">
        <v>0</v>
      </c>
      <c r="HI70" s="17">
        <v>0</v>
      </c>
      <c r="HJ70" s="17">
        <v>0</v>
      </c>
      <c r="HK70" s="17">
        <v>0</v>
      </c>
      <c r="HL70" s="17">
        <v>0</v>
      </c>
      <c r="HM70" s="17">
        <v>0</v>
      </c>
      <c r="HN70" s="17">
        <v>0</v>
      </c>
      <c r="HO70" s="17">
        <v>0</v>
      </c>
      <c r="HP70" s="17">
        <v>0</v>
      </c>
      <c r="HQ70" s="17">
        <v>0</v>
      </c>
      <c r="HR70" s="17">
        <v>0</v>
      </c>
      <c r="HS70" s="17">
        <v>0</v>
      </c>
      <c r="HT70" s="17">
        <v>0</v>
      </c>
      <c r="HU70" s="17">
        <v>0</v>
      </c>
      <c r="HV70" s="17">
        <v>0</v>
      </c>
      <c r="HW70" s="17">
        <v>0</v>
      </c>
      <c r="HX70" s="17">
        <v>0</v>
      </c>
      <c r="HY70" s="17">
        <v>0</v>
      </c>
      <c r="HZ70" s="17">
        <v>0</v>
      </c>
      <c r="IA70" s="17">
        <v>0</v>
      </c>
      <c r="IB70" s="17">
        <v>0</v>
      </c>
      <c r="IC70" s="17">
        <v>0</v>
      </c>
      <c r="ID70" s="17">
        <v>0</v>
      </c>
      <c r="IE70" s="17">
        <v>0</v>
      </c>
      <c r="IF70" s="17">
        <v>0</v>
      </c>
      <c r="IG70" s="17">
        <v>0</v>
      </c>
      <c r="IH70" s="17">
        <v>0</v>
      </c>
      <c r="II70" s="17">
        <v>0</v>
      </c>
      <c r="IJ70" s="17">
        <v>0</v>
      </c>
      <c r="IK70" s="17">
        <v>0</v>
      </c>
      <c r="IL70" s="17">
        <v>0</v>
      </c>
      <c r="IM70" s="17">
        <v>0</v>
      </c>
      <c r="IN70" s="17">
        <v>0</v>
      </c>
      <c r="IO70" s="17">
        <v>0</v>
      </c>
      <c r="IP70" s="17">
        <v>0</v>
      </c>
      <c r="IQ70" s="17">
        <v>0</v>
      </c>
      <c r="IR70" s="17">
        <v>0</v>
      </c>
      <c r="IS70" s="17">
        <v>0</v>
      </c>
      <c r="IT70" s="17">
        <v>0</v>
      </c>
      <c r="IU70" s="17">
        <v>0</v>
      </c>
      <c r="IV70" s="17">
        <v>0</v>
      </c>
      <c r="IW70" s="17">
        <v>0</v>
      </c>
      <c r="IX70" s="17">
        <v>0</v>
      </c>
      <c r="IY70" s="17">
        <v>0</v>
      </c>
      <c r="IZ70" s="17">
        <v>0</v>
      </c>
      <c r="JA70" s="17">
        <v>0</v>
      </c>
      <c r="JB70" s="17">
        <v>0</v>
      </c>
      <c r="JC70" s="17">
        <v>0</v>
      </c>
      <c r="JD70" s="17">
        <v>0</v>
      </c>
      <c r="JE70" s="17">
        <v>0</v>
      </c>
      <c r="JF70" s="17">
        <v>0</v>
      </c>
      <c r="JG70" s="17">
        <v>0</v>
      </c>
      <c r="JH70" s="17">
        <v>0</v>
      </c>
      <c r="JI70" s="17">
        <v>0</v>
      </c>
      <c r="JJ70" s="17">
        <v>0</v>
      </c>
      <c r="JK70" s="17">
        <v>0</v>
      </c>
      <c r="JL70" s="17">
        <v>0</v>
      </c>
      <c r="JM70" s="17">
        <v>0</v>
      </c>
      <c r="JN70" s="17">
        <v>0</v>
      </c>
      <c r="JO70" s="17">
        <v>0</v>
      </c>
      <c r="JP70" s="17">
        <v>0</v>
      </c>
      <c r="JQ70" s="17">
        <v>0</v>
      </c>
      <c r="JR70" s="17">
        <v>0</v>
      </c>
      <c r="JS70" s="17">
        <v>0</v>
      </c>
      <c r="JT70" s="17">
        <v>0</v>
      </c>
      <c r="JU70" s="17">
        <v>0</v>
      </c>
      <c r="JV70" s="17">
        <v>0</v>
      </c>
      <c r="JW70" s="17">
        <v>0</v>
      </c>
      <c r="JX70" s="17">
        <v>0</v>
      </c>
      <c r="JY70" s="17">
        <v>0</v>
      </c>
      <c r="JZ70" s="17">
        <v>0</v>
      </c>
      <c r="KA70" s="17">
        <v>0</v>
      </c>
      <c r="KB70" s="17">
        <v>0</v>
      </c>
      <c r="KC70" s="17">
        <v>0</v>
      </c>
      <c r="KD70" s="17">
        <v>0</v>
      </c>
      <c r="KE70" s="17">
        <v>0</v>
      </c>
      <c r="KF70" s="18">
        <v>0</v>
      </c>
    </row>
    <row r="71" spans="1:292">
      <c r="A71" s="19" t="s">
        <v>5</v>
      </c>
      <c r="B71" s="19" t="s">
        <v>9</v>
      </c>
      <c r="C71" s="19" t="s">
        <v>24</v>
      </c>
      <c r="D71" s="20"/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>
        <v>0</v>
      </c>
      <c r="AC71" s="21">
        <v>0</v>
      </c>
      <c r="AD71" s="21">
        <v>0</v>
      </c>
      <c r="AE71" s="21">
        <v>0</v>
      </c>
      <c r="AF71" s="21">
        <v>0</v>
      </c>
      <c r="AG71" s="21">
        <v>0</v>
      </c>
      <c r="AH71" s="21">
        <v>0</v>
      </c>
      <c r="AI71" s="21">
        <v>0</v>
      </c>
      <c r="AJ71" s="21">
        <v>0</v>
      </c>
      <c r="AK71" s="21">
        <v>0</v>
      </c>
      <c r="AL71" s="21">
        <v>0</v>
      </c>
      <c r="AM71" s="21">
        <v>0</v>
      </c>
      <c r="AN71" s="21">
        <v>0</v>
      </c>
      <c r="AO71" s="21">
        <v>0</v>
      </c>
      <c r="AP71" s="21">
        <v>0</v>
      </c>
      <c r="AQ71" s="21">
        <v>0</v>
      </c>
      <c r="AR71" s="21">
        <v>0</v>
      </c>
      <c r="AS71" s="21">
        <v>0</v>
      </c>
      <c r="AT71" s="21">
        <v>0</v>
      </c>
      <c r="AU71" s="21">
        <v>0</v>
      </c>
      <c r="AV71" s="21">
        <v>0</v>
      </c>
      <c r="AW71" s="21">
        <v>0</v>
      </c>
      <c r="AX71" s="21">
        <v>0</v>
      </c>
      <c r="AY71" s="21">
        <v>0</v>
      </c>
      <c r="AZ71" s="21">
        <v>0</v>
      </c>
      <c r="BA71" s="21">
        <v>0</v>
      </c>
      <c r="BB71" s="21">
        <v>0</v>
      </c>
      <c r="BC71" s="21">
        <v>0</v>
      </c>
      <c r="BD71" s="21">
        <v>0</v>
      </c>
      <c r="BE71" s="21">
        <v>0</v>
      </c>
      <c r="BF71" s="21">
        <v>0</v>
      </c>
      <c r="BG71" s="21">
        <v>0</v>
      </c>
      <c r="BH71" s="21">
        <v>0</v>
      </c>
      <c r="BI71" s="21">
        <v>0</v>
      </c>
      <c r="BJ71" s="21">
        <v>0</v>
      </c>
      <c r="BK71" s="21">
        <v>0</v>
      </c>
      <c r="BL71" s="21">
        <v>0</v>
      </c>
      <c r="BM71" s="21">
        <v>0</v>
      </c>
      <c r="BN71" s="21">
        <v>0</v>
      </c>
      <c r="BO71" s="21">
        <v>0</v>
      </c>
      <c r="BP71" s="21">
        <v>0</v>
      </c>
      <c r="BQ71" s="21">
        <v>0</v>
      </c>
      <c r="BR71" s="21">
        <v>0</v>
      </c>
      <c r="BS71" s="21">
        <v>0</v>
      </c>
      <c r="BT71" s="21">
        <v>0</v>
      </c>
      <c r="BU71" s="21">
        <v>0</v>
      </c>
      <c r="BV71" s="21">
        <v>0</v>
      </c>
      <c r="BW71" s="21">
        <v>0</v>
      </c>
      <c r="BX71" s="21">
        <v>0</v>
      </c>
      <c r="BY71" s="21">
        <v>0</v>
      </c>
      <c r="BZ71" s="21">
        <v>0</v>
      </c>
      <c r="CA71" s="21">
        <v>0</v>
      </c>
      <c r="CB71" s="21">
        <v>0</v>
      </c>
      <c r="CC71" s="21">
        <v>0</v>
      </c>
      <c r="CD71" s="21">
        <v>0</v>
      </c>
      <c r="CE71" s="21">
        <v>0</v>
      </c>
      <c r="CF71" s="21">
        <v>0</v>
      </c>
      <c r="CG71" s="21">
        <v>0</v>
      </c>
      <c r="CH71" s="21">
        <v>0</v>
      </c>
      <c r="CI71" s="21">
        <v>0</v>
      </c>
      <c r="CJ71" s="21">
        <v>0</v>
      </c>
      <c r="CK71" s="21">
        <v>0</v>
      </c>
      <c r="CL71" s="21">
        <v>0</v>
      </c>
      <c r="CM71" s="21">
        <v>0</v>
      </c>
      <c r="CN71" s="21">
        <v>0</v>
      </c>
      <c r="CO71" s="21">
        <v>0</v>
      </c>
      <c r="CP71" s="21">
        <v>0</v>
      </c>
      <c r="CQ71" s="21">
        <v>0</v>
      </c>
      <c r="CR71" s="21">
        <v>0</v>
      </c>
      <c r="CS71" s="21">
        <v>0</v>
      </c>
      <c r="CT71" s="21">
        <v>0</v>
      </c>
      <c r="CU71" s="21">
        <v>0</v>
      </c>
      <c r="CV71" s="21">
        <v>0</v>
      </c>
      <c r="CW71" s="21">
        <v>0</v>
      </c>
      <c r="CX71" s="21">
        <v>0</v>
      </c>
      <c r="CY71" s="21">
        <v>0</v>
      </c>
      <c r="CZ71" s="21">
        <v>0</v>
      </c>
      <c r="DA71" s="21">
        <v>0</v>
      </c>
      <c r="DB71" s="21">
        <v>0</v>
      </c>
      <c r="DC71" s="21">
        <v>0</v>
      </c>
      <c r="DD71" s="21">
        <v>0</v>
      </c>
      <c r="DE71" s="21">
        <v>0</v>
      </c>
      <c r="DF71" s="21">
        <v>0</v>
      </c>
      <c r="DG71" s="21">
        <v>0</v>
      </c>
      <c r="DH71" s="21">
        <v>0</v>
      </c>
      <c r="DI71" s="21">
        <v>0</v>
      </c>
      <c r="DJ71" s="21">
        <v>0</v>
      </c>
      <c r="DK71" s="21">
        <v>0</v>
      </c>
      <c r="DL71" s="21">
        <v>0</v>
      </c>
      <c r="DM71" s="21">
        <v>0</v>
      </c>
      <c r="DN71" s="21">
        <v>0</v>
      </c>
      <c r="DO71" s="21">
        <v>0</v>
      </c>
      <c r="DP71" s="21">
        <v>0</v>
      </c>
      <c r="DQ71" s="21">
        <v>0</v>
      </c>
      <c r="DR71" s="21">
        <v>0</v>
      </c>
      <c r="DS71" s="21">
        <v>0</v>
      </c>
      <c r="DT71" s="21">
        <v>0</v>
      </c>
      <c r="DU71" s="21">
        <v>0</v>
      </c>
      <c r="DV71" s="21">
        <v>0</v>
      </c>
      <c r="DW71" s="21">
        <v>0</v>
      </c>
      <c r="DX71" s="21">
        <v>0</v>
      </c>
      <c r="DY71" s="21">
        <v>0</v>
      </c>
      <c r="DZ71" s="21">
        <v>0</v>
      </c>
      <c r="EA71" s="21">
        <v>0</v>
      </c>
      <c r="EB71" s="21">
        <v>0</v>
      </c>
      <c r="EC71" s="21">
        <v>0</v>
      </c>
      <c r="ED71" s="21">
        <v>0</v>
      </c>
      <c r="EE71" s="21">
        <v>0</v>
      </c>
      <c r="EF71" s="21">
        <v>0</v>
      </c>
      <c r="EG71" s="21">
        <v>0</v>
      </c>
      <c r="EH71" s="21">
        <v>0</v>
      </c>
      <c r="EI71" s="21">
        <v>0</v>
      </c>
      <c r="EJ71" s="21">
        <v>0</v>
      </c>
      <c r="EK71" s="21">
        <v>0</v>
      </c>
      <c r="EL71" s="21">
        <v>0</v>
      </c>
      <c r="EM71" s="21">
        <v>0</v>
      </c>
      <c r="EN71" s="21">
        <v>0</v>
      </c>
      <c r="EO71" s="21">
        <v>0</v>
      </c>
      <c r="EP71" s="21">
        <v>0</v>
      </c>
      <c r="EQ71" s="21">
        <v>0</v>
      </c>
      <c r="ER71" s="22">
        <v>0</v>
      </c>
      <c r="ES71" s="21">
        <v>0</v>
      </c>
      <c r="ET71" s="21">
        <v>0</v>
      </c>
      <c r="EU71" s="21">
        <v>0</v>
      </c>
      <c r="EV71" s="21">
        <v>0</v>
      </c>
      <c r="EW71" s="21">
        <v>0</v>
      </c>
      <c r="EX71" s="21">
        <v>0</v>
      </c>
      <c r="EY71" s="21">
        <v>0</v>
      </c>
      <c r="EZ71" s="21">
        <v>0</v>
      </c>
      <c r="FA71" s="21">
        <v>0</v>
      </c>
      <c r="FB71" s="21">
        <v>0</v>
      </c>
      <c r="FC71" s="21">
        <v>0</v>
      </c>
      <c r="FD71" s="21">
        <v>0</v>
      </c>
      <c r="FE71" s="21">
        <v>0</v>
      </c>
      <c r="FF71" s="21">
        <v>0</v>
      </c>
      <c r="FG71" s="21">
        <v>0</v>
      </c>
      <c r="FH71" s="21">
        <v>0</v>
      </c>
      <c r="FI71" s="21">
        <v>0</v>
      </c>
      <c r="FJ71" s="21">
        <v>0</v>
      </c>
      <c r="FK71" s="21">
        <v>0</v>
      </c>
      <c r="FL71" s="21">
        <v>0</v>
      </c>
      <c r="FM71" s="21">
        <v>0</v>
      </c>
      <c r="FN71" s="21">
        <v>0</v>
      </c>
      <c r="FO71" s="21">
        <v>0</v>
      </c>
      <c r="FP71" s="21">
        <v>0</v>
      </c>
      <c r="FQ71" s="21">
        <v>0</v>
      </c>
      <c r="FR71" s="21">
        <v>0</v>
      </c>
      <c r="FS71" s="21">
        <v>0</v>
      </c>
      <c r="FT71" s="21">
        <v>0</v>
      </c>
      <c r="FU71" s="21">
        <v>0</v>
      </c>
      <c r="FV71" s="21">
        <v>0</v>
      </c>
      <c r="FW71" s="21">
        <v>0</v>
      </c>
      <c r="FX71" s="21">
        <v>0</v>
      </c>
      <c r="FY71" s="21">
        <v>0</v>
      </c>
      <c r="FZ71" s="21">
        <v>0</v>
      </c>
      <c r="GA71" s="21">
        <v>0</v>
      </c>
      <c r="GB71" s="21">
        <v>0</v>
      </c>
      <c r="GC71" s="21">
        <v>0</v>
      </c>
      <c r="GD71" s="21">
        <v>0</v>
      </c>
      <c r="GE71" s="21">
        <v>0</v>
      </c>
      <c r="GF71" s="21">
        <v>0</v>
      </c>
      <c r="GG71" s="21">
        <v>0</v>
      </c>
      <c r="GH71" s="21">
        <v>0</v>
      </c>
      <c r="GI71" s="21">
        <v>0</v>
      </c>
      <c r="GJ71" s="21">
        <v>0</v>
      </c>
      <c r="GK71" s="21">
        <v>0</v>
      </c>
      <c r="GL71" s="21">
        <v>0</v>
      </c>
      <c r="GM71" s="21">
        <v>0</v>
      </c>
      <c r="GN71" s="21">
        <v>0</v>
      </c>
      <c r="GO71" s="21">
        <v>0</v>
      </c>
      <c r="GP71" s="21">
        <v>0</v>
      </c>
      <c r="GQ71" s="21">
        <v>0</v>
      </c>
      <c r="GR71" s="21">
        <v>0</v>
      </c>
      <c r="GS71" s="21">
        <v>0</v>
      </c>
      <c r="GT71" s="21">
        <v>0</v>
      </c>
      <c r="GU71" s="21">
        <v>0</v>
      </c>
      <c r="GV71" s="21">
        <v>0</v>
      </c>
      <c r="GW71" s="21">
        <v>0</v>
      </c>
      <c r="GX71" s="21">
        <v>0</v>
      </c>
      <c r="GY71" s="21">
        <v>0</v>
      </c>
      <c r="GZ71" s="21">
        <v>0</v>
      </c>
      <c r="HA71" s="21">
        <v>0</v>
      </c>
      <c r="HB71" s="21">
        <v>0</v>
      </c>
      <c r="HC71" s="21">
        <v>0</v>
      </c>
      <c r="HD71" s="21">
        <v>0</v>
      </c>
      <c r="HE71" s="21">
        <v>0</v>
      </c>
      <c r="HF71" s="21">
        <v>0</v>
      </c>
      <c r="HG71" s="21">
        <v>0</v>
      </c>
      <c r="HH71" s="21">
        <v>0</v>
      </c>
      <c r="HI71" s="21">
        <v>0</v>
      </c>
      <c r="HJ71" s="21">
        <v>0</v>
      </c>
      <c r="HK71" s="21">
        <v>0</v>
      </c>
      <c r="HL71" s="21">
        <v>0</v>
      </c>
      <c r="HM71" s="21">
        <v>0</v>
      </c>
      <c r="HN71" s="21">
        <v>0</v>
      </c>
      <c r="HO71" s="21">
        <v>0</v>
      </c>
      <c r="HP71" s="21">
        <v>0</v>
      </c>
      <c r="HQ71" s="21">
        <v>0</v>
      </c>
      <c r="HR71" s="21">
        <v>0</v>
      </c>
      <c r="HS71" s="21">
        <v>0</v>
      </c>
      <c r="HT71" s="21">
        <v>0</v>
      </c>
      <c r="HU71" s="21">
        <v>0</v>
      </c>
      <c r="HV71" s="21">
        <v>0</v>
      </c>
      <c r="HW71" s="21">
        <v>0</v>
      </c>
      <c r="HX71" s="21">
        <v>0</v>
      </c>
      <c r="HY71" s="21">
        <v>0</v>
      </c>
      <c r="HZ71" s="21">
        <v>0</v>
      </c>
      <c r="IA71" s="21">
        <v>0</v>
      </c>
      <c r="IB71" s="21">
        <v>0</v>
      </c>
      <c r="IC71" s="21">
        <v>0</v>
      </c>
      <c r="ID71" s="21">
        <v>0</v>
      </c>
      <c r="IE71" s="21">
        <v>0</v>
      </c>
      <c r="IF71" s="21">
        <v>0</v>
      </c>
      <c r="IG71" s="21">
        <v>0</v>
      </c>
      <c r="IH71" s="21">
        <v>0</v>
      </c>
      <c r="II71" s="21">
        <v>0</v>
      </c>
      <c r="IJ71" s="21">
        <v>0</v>
      </c>
      <c r="IK71" s="21">
        <v>0</v>
      </c>
      <c r="IL71" s="21">
        <v>0</v>
      </c>
      <c r="IM71" s="21">
        <v>0</v>
      </c>
      <c r="IN71" s="21">
        <v>0</v>
      </c>
      <c r="IO71" s="21">
        <v>0</v>
      </c>
      <c r="IP71" s="21">
        <v>0</v>
      </c>
      <c r="IQ71" s="21">
        <v>0</v>
      </c>
      <c r="IR71" s="21">
        <v>0</v>
      </c>
      <c r="IS71" s="21">
        <v>0</v>
      </c>
      <c r="IT71" s="21">
        <v>0</v>
      </c>
      <c r="IU71" s="21">
        <v>0</v>
      </c>
      <c r="IV71" s="21">
        <v>0</v>
      </c>
      <c r="IW71" s="21">
        <v>0</v>
      </c>
      <c r="IX71" s="21">
        <v>0</v>
      </c>
      <c r="IY71" s="21">
        <v>0</v>
      </c>
      <c r="IZ71" s="21">
        <v>0</v>
      </c>
      <c r="JA71" s="21">
        <v>0</v>
      </c>
      <c r="JB71" s="21">
        <v>0</v>
      </c>
      <c r="JC71" s="21">
        <v>0</v>
      </c>
      <c r="JD71" s="21">
        <v>0</v>
      </c>
      <c r="JE71" s="21">
        <v>0</v>
      </c>
      <c r="JF71" s="21">
        <v>0</v>
      </c>
      <c r="JG71" s="21">
        <v>0</v>
      </c>
      <c r="JH71" s="21">
        <v>0</v>
      </c>
      <c r="JI71" s="21">
        <v>0</v>
      </c>
      <c r="JJ71" s="21">
        <v>0</v>
      </c>
      <c r="JK71" s="21">
        <v>0</v>
      </c>
      <c r="JL71" s="21">
        <v>0</v>
      </c>
      <c r="JM71" s="21">
        <v>0</v>
      </c>
      <c r="JN71" s="21">
        <v>0</v>
      </c>
      <c r="JO71" s="21">
        <v>0</v>
      </c>
      <c r="JP71" s="21">
        <v>0</v>
      </c>
      <c r="JQ71" s="21">
        <v>0</v>
      </c>
      <c r="JR71" s="21">
        <v>0</v>
      </c>
      <c r="JS71" s="21">
        <v>0</v>
      </c>
      <c r="JT71" s="21">
        <v>0</v>
      </c>
      <c r="JU71" s="21">
        <v>0</v>
      </c>
      <c r="JV71" s="21">
        <v>0</v>
      </c>
      <c r="JW71" s="21">
        <v>0</v>
      </c>
      <c r="JX71" s="21">
        <v>0</v>
      </c>
      <c r="JY71" s="21">
        <v>0</v>
      </c>
      <c r="JZ71" s="21">
        <v>0</v>
      </c>
      <c r="KA71" s="21">
        <v>0</v>
      </c>
      <c r="KB71" s="21">
        <v>0</v>
      </c>
      <c r="KC71" s="21">
        <v>0</v>
      </c>
      <c r="KD71" s="21">
        <v>0</v>
      </c>
      <c r="KE71" s="21">
        <v>0</v>
      </c>
      <c r="KF71" s="22">
        <v>0</v>
      </c>
    </row>
    <row r="72" spans="1:292">
      <c r="A72" s="15"/>
      <c r="B72" s="15"/>
      <c r="C72" s="15"/>
      <c r="D72" s="16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  <c r="BO72" s="17"/>
      <c r="BP72" s="17"/>
      <c r="BQ72" s="17"/>
      <c r="BR72" s="17"/>
      <c r="BS72" s="17"/>
      <c r="BT72" s="17"/>
      <c r="BU72" s="17"/>
      <c r="BV72" s="17"/>
      <c r="BW72" s="17"/>
      <c r="BX72" s="17"/>
      <c r="BY72" s="17"/>
      <c r="BZ72" s="17"/>
      <c r="CA72" s="17"/>
      <c r="CB72" s="17"/>
      <c r="CC72" s="17"/>
      <c r="CD72" s="17"/>
      <c r="CE72" s="17"/>
      <c r="CF72" s="17"/>
      <c r="CG72" s="17"/>
      <c r="CH72" s="17"/>
      <c r="CI72" s="17"/>
      <c r="CJ72" s="17"/>
      <c r="CK72" s="17"/>
      <c r="CL72" s="17"/>
      <c r="CM72" s="17"/>
      <c r="CN72" s="17"/>
      <c r="CO72" s="17"/>
      <c r="CP72" s="17"/>
      <c r="CQ72" s="17"/>
      <c r="CR72" s="17"/>
      <c r="CS72" s="17"/>
      <c r="CT72" s="17"/>
      <c r="CU72" s="17"/>
      <c r="CV72" s="17"/>
      <c r="CW72" s="17"/>
      <c r="CX72" s="17"/>
      <c r="CY72" s="17"/>
      <c r="CZ72" s="17"/>
      <c r="DA72" s="17"/>
      <c r="DB72" s="17"/>
      <c r="DC72" s="17"/>
      <c r="DD72" s="17"/>
      <c r="DE72" s="17"/>
      <c r="DF72" s="17"/>
      <c r="DG72" s="17"/>
      <c r="DH72" s="17"/>
      <c r="DI72" s="17"/>
      <c r="DJ72" s="17"/>
      <c r="DK72" s="17"/>
      <c r="DL72" s="17"/>
      <c r="DM72" s="17"/>
      <c r="DN72" s="17"/>
      <c r="DO72" s="17"/>
      <c r="DP72" s="17"/>
      <c r="DQ72" s="17"/>
      <c r="DR72" s="17"/>
      <c r="DS72" s="17"/>
      <c r="DT72" s="17"/>
      <c r="DU72" s="17"/>
      <c r="DV72" s="17"/>
      <c r="DW72" s="17"/>
      <c r="DX72" s="17"/>
      <c r="DY72" s="17"/>
      <c r="DZ72" s="17"/>
      <c r="EA72" s="17"/>
      <c r="EB72" s="17"/>
      <c r="EC72" s="17"/>
      <c r="ED72" s="17"/>
      <c r="EE72" s="17"/>
      <c r="EF72" s="17"/>
      <c r="EG72" s="17"/>
      <c r="EH72" s="17"/>
      <c r="EI72" s="17"/>
      <c r="EJ72" s="17"/>
      <c r="EK72" s="17"/>
      <c r="EL72" s="17"/>
      <c r="EM72" s="17"/>
      <c r="EN72" s="17"/>
      <c r="EO72" s="17"/>
      <c r="EP72" s="17"/>
      <c r="EQ72" s="17"/>
      <c r="ER72" s="18"/>
      <c r="ES72" s="17"/>
      <c r="ET72" s="17"/>
      <c r="EU72" s="17"/>
      <c r="EV72" s="17"/>
      <c r="EW72" s="17"/>
      <c r="EX72" s="17"/>
      <c r="EY72" s="17"/>
      <c r="EZ72" s="17"/>
      <c r="FA72" s="17"/>
      <c r="FB72" s="17"/>
      <c r="FC72" s="17"/>
      <c r="FD72" s="17"/>
      <c r="FE72" s="17"/>
      <c r="FF72" s="17"/>
      <c r="FG72" s="17"/>
      <c r="FH72" s="17"/>
      <c r="FI72" s="17"/>
      <c r="FJ72" s="17"/>
      <c r="FK72" s="17"/>
      <c r="FL72" s="17"/>
      <c r="FM72" s="17"/>
      <c r="FN72" s="17"/>
      <c r="FO72" s="17"/>
      <c r="FP72" s="17"/>
      <c r="FQ72" s="17"/>
      <c r="FR72" s="17"/>
      <c r="FS72" s="17"/>
      <c r="FT72" s="17"/>
      <c r="FU72" s="17"/>
      <c r="FV72" s="17"/>
      <c r="FW72" s="17"/>
      <c r="FX72" s="17"/>
      <c r="FY72" s="17"/>
      <c r="FZ72" s="17"/>
      <c r="GA72" s="17"/>
      <c r="GB72" s="17"/>
      <c r="GC72" s="17"/>
      <c r="GD72" s="17"/>
      <c r="GE72" s="17"/>
      <c r="GF72" s="17"/>
      <c r="GG72" s="17"/>
      <c r="GH72" s="17"/>
      <c r="GI72" s="17"/>
      <c r="GJ72" s="17"/>
      <c r="GK72" s="17"/>
      <c r="GL72" s="17"/>
      <c r="GM72" s="17"/>
      <c r="GN72" s="17"/>
      <c r="GO72" s="17"/>
      <c r="GP72" s="17"/>
      <c r="GQ72" s="17"/>
      <c r="GR72" s="17"/>
      <c r="GS72" s="17"/>
      <c r="GT72" s="17"/>
      <c r="GU72" s="17"/>
      <c r="GV72" s="17"/>
      <c r="GW72" s="17"/>
      <c r="GX72" s="17"/>
      <c r="GY72" s="17"/>
      <c r="GZ72" s="17"/>
      <c r="HA72" s="17"/>
      <c r="HB72" s="17"/>
      <c r="HC72" s="17"/>
      <c r="HD72" s="17"/>
      <c r="HE72" s="17"/>
      <c r="HF72" s="17"/>
      <c r="HG72" s="17"/>
      <c r="HH72" s="17"/>
      <c r="HI72" s="17"/>
      <c r="HJ72" s="17"/>
      <c r="HK72" s="17"/>
      <c r="HL72" s="17"/>
      <c r="HM72" s="17"/>
      <c r="HN72" s="17"/>
      <c r="HO72" s="17"/>
      <c r="HP72" s="17"/>
      <c r="HQ72" s="17"/>
      <c r="HR72" s="17"/>
      <c r="HS72" s="17"/>
      <c r="HT72" s="17"/>
      <c r="HU72" s="17"/>
      <c r="HV72" s="17"/>
      <c r="HW72" s="17"/>
      <c r="HX72" s="17"/>
      <c r="HY72" s="17"/>
      <c r="HZ72" s="17"/>
      <c r="IA72" s="17"/>
      <c r="IB72" s="17"/>
      <c r="IC72" s="17"/>
      <c r="ID72" s="17"/>
      <c r="IE72" s="17"/>
      <c r="IF72" s="17"/>
      <c r="IG72" s="17"/>
      <c r="IH72" s="17"/>
      <c r="II72" s="17"/>
      <c r="IJ72" s="17"/>
      <c r="IK72" s="17"/>
      <c r="IL72" s="17"/>
      <c r="IM72" s="17"/>
      <c r="IN72" s="17"/>
      <c r="IO72" s="17"/>
      <c r="IP72" s="17"/>
      <c r="IQ72" s="17"/>
      <c r="IR72" s="17"/>
      <c r="IS72" s="17"/>
      <c r="IT72" s="17"/>
      <c r="IU72" s="17"/>
      <c r="IV72" s="17"/>
      <c r="IW72" s="17"/>
      <c r="IX72" s="17"/>
      <c r="IY72" s="17"/>
      <c r="IZ72" s="17"/>
      <c r="JA72" s="17"/>
      <c r="JB72" s="17"/>
      <c r="JC72" s="17"/>
      <c r="JD72" s="17"/>
      <c r="JE72" s="17"/>
      <c r="JF72" s="17"/>
      <c r="JG72" s="17"/>
      <c r="JH72" s="17"/>
      <c r="JI72" s="17"/>
      <c r="JJ72" s="17"/>
      <c r="JK72" s="17"/>
      <c r="JL72" s="17"/>
      <c r="JM72" s="17"/>
      <c r="JN72" s="17"/>
      <c r="JO72" s="17"/>
      <c r="JP72" s="17"/>
      <c r="JQ72" s="17"/>
      <c r="JR72" s="17"/>
      <c r="JS72" s="17"/>
      <c r="JT72" s="17"/>
      <c r="JU72" s="17"/>
      <c r="JV72" s="17"/>
      <c r="JW72" s="17"/>
      <c r="JX72" s="17"/>
      <c r="JY72" s="17"/>
      <c r="JZ72" s="17"/>
      <c r="KA72" s="17"/>
      <c r="KB72" s="17"/>
      <c r="KC72" s="17"/>
      <c r="KD72" s="17"/>
      <c r="KE72" s="17"/>
      <c r="KF72" s="18"/>
    </row>
    <row r="73" spans="1:292">
      <c r="A73" s="23" t="s">
        <v>5</v>
      </c>
      <c r="B73" s="23" t="s">
        <v>6</v>
      </c>
      <c r="C73" s="23" t="s">
        <v>9</v>
      </c>
      <c r="D73" s="24"/>
      <c r="E73" s="25">
        <f t="shared" ref="E73:BP75" si="0">E9+E13+E17+E21+E25+E29+E33+E37+E41++E45+E49+E53+E57+E61+E65+E69</f>
        <v>1169659</v>
      </c>
      <c r="F73" s="25">
        <f t="shared" si="0"/>
        <v>1170906</v>
      </c>
      <c r="G73" s="25">
        <f t="shared" si="0"/>
        <v>1172362</v>
      </c>
      <c r="H73" s="25">
        <f t="shared" si="0"/>
        <v>1173665</v>
      </c>
      <c r="I73" s="25">
        <f t="shared" si="0"/>
        <v>1175679</v>
      </c>
      <c r="J73" s="25">
        <f t="shared" si="0"/>
        <v>1176459</v>
      </c>
      <c r="K73" s="25">
        <f t="shared" si="0"/>
        <v>1177636</v>
      </c>
      <c r="L73" s="25">
        <f t="shared" si="0"/>
        <v>1179472</v>
      </c>
      <c r="M73" s="25">
        <f t="shared" si="0"/>
        <v>1180362</v>
      </c>
      <c r="N73" s="25">
        <f t="shared" si="0"/>
        <v>1182301</v>
      </c>
      <c r="O73" s="25">
        <f t="shared" si="0"/>
        <v>1184305</v>
      </c>
      <c r="P73" s="25">
        <f t="shared" si="0"/>
        <v>1185565</v>
      </c>
      <c r="Q73" s="25">
        <f t="shared" si="0"/>
        <v>1186923</v>
      </c>
      <c r="R73" s="25">
        <f t="shared" si="0"/>
        <v>1188331</v>
      </c>
      <c r="S73" s="25">
        <f t="shared" si="0"/>
        <v>1189715</v>
      </c>
      <c r="T73" s="25">
        <f t="shared" si="0"/>
        <v>1191160</v>
      </c>
      <c r="U73" s="25">
        <f t="shared" si="0"/>
        <v>1192268</v>
      </c>
      <c r="V73" s="25">
        <f t="shared" si="0"/>
        <v>1192877</v>
      </c>
      <c r="W73" s="25">
        <f t="shared" si="0"/>
        <v>1194074</v>
      </c>
      <c r="X73" s="25">
        <f t="shared" si="0"/>
        <v>1194878</v>
      </c>
      <c r="Y73" s="25">
        <f t="shared" si="0"/>
        <v>1195796</v>
      </c>
      <c r="Z73" s="25">
        <f t="shared" si="0"/>
        <v>1196696</v>
      </c>
      <c r="AA73" s="25">
        <f t="shared" si="0"/>
        <v>1198683</v>
      </c>
      <c r="AB73" s="25">
        <f t="shared" si="0"/>
        <v>1199931</v>
      </c>
      <c r="AC73" s="25">
        <f t="shared" si="0"/>
        <v>1200620</v>
      </c>
      <c r="AD73" s="25">
        <f t="shared" si="0"/>
        <v>1201416</v>
      </c>
      <c r="AE73" s="25">
        <f t="shared" si="0"/>
        <v>1201753</v>
      </c>
      <c r="AF73" s="25">
        <f t="shared" si="0"/>
        <v>1202443</v>
      </c>
      <c r="AG73" s="25">
        <f t="shared" si="0"/>
        <v>1203306</v>
      </c>
      <c r="AH73" s="25">
        <f t="shared" si="0"/>
        <v>1204182</v>
      </c>
      <c r="AI73" s="25">
        <f t="shared" si="0"/>
        <v>1205357</v>
      </c>
      <c r="AJ73" s="25">
        <f t="shared" si="0"/>
        <v>1206250</v>
      </c>
      <c r="AK73" s="25">
        <f t="shared" si="0"/>
        <v>1206878</v>
      </c>
      <c r="AL73" s="25">
        <f t="shared" si="0"/>
        <v>1208107</v>
      </c>
      <c r="AM73" s="25">
        <f t="shared" si="0"/>
        <v>1207571</v>
      </c>
      <c r="AN73" s="25">
        <f t="shared" si="0"/>
        <v>1208268</v>
      </c>
      <c r="AO73" s="25">
        <f t="shared" si="0"/>
        <v>1208261</v>
      </c>
      <c r="AP73" s="25">
        <f t="shared" si="0"/>
        <v>1208406</v>
      </c>
      <c r="AQ73" s="25">
        <f t="shared" si="0"/>
        <v>1209525</v>
      </c>
      <c r="AR73" s="25">
        <f t="shared" si="0"/>
        <v>1209341</v>
      </c>
      <c r="AS73" s="25">
        <f t="shared" si="0"/>
        <v>1209469</v>
      </c>
      <c r="AT73" s="25">
        <f t="shared" si="0"/>
        <v>1210076</v>
      </c>
      <c r="AU73" s="25">
        <f t="shared" si="0"/>
        <v>1210576</v>
      </c>
      <c r="AV73" s="25">
        <f t="shared" si="0"/>
        <v>1211360</v>
      </c>
      <c r="AW73" s="25">
        <f t="shared" si="0"/>
        <v>1212304</v>
      </c>
      <c r="AX73" s="25">
        <f t="shared" si="0"/>
        <v>1212661</v>
      </c>
      <c r="AY73" s="25">
        <f t="shared" si="0"/>
        <v>1214428</v>
      </c>
      <c r="AZ73" s="25">
        <f t="shared" si="0"/>
        <v>1214855</v>
      </c>
      <c r="BA73" s="25">
        <f t="shared" si="0"/>
        <v>1215121</v>
      </c>
      <c r="BB73" s="25">
        <f t="shared" si="0"/>
        <v>1215455</v>
      </c>
      <c r="BC73" s="25">
        <f t="shared" si="0"/>
        <v>1216102</v>
      </c>
      <c r="BD73" s="25">
        <f t="shared" si="0"/>
        <v>1216778</v>
      </c>
      <c r="BE73" s="25">
        <f t="shared" si="0"/>
        <v>1217231</v>
      </c>
      <c r="BF73" s="25">
        <f t="shared" si="0"/>
        <v>1218458</v>
      </c>
      <c r="BG73" s="25">
        <f t="shared" si="0"/>
        <v>1218996</v>
      </c>
      <c r="BH73" s="25">
        <f t="shared" si="0"/>
        <v>1220325</v>
      </c>
      <c r="BI73" s="25">
        <f t="shared" si="0"/>
        <v>1220836</v>
      </c>
      <c r="BJ73" s="25">
        <f t="shared" si="0"/>
        <v>1221482</v>
      </c>
      <c r="BK73" s="25">
        <f t="shared" si="0"/>
        <v>1222840</v>
      </c>
      <c r="BL73" s="25">
        <f t="shared" si="0"/>
        <v>1223278</v>
      </c>
      <c r="BM73" s="25">
        <f t="shared" si="0"/>
        <v>1223610</v>
      </c>
      <c r="BN73" s="25">
        <f t="shared" si="0"/>
        <v>1223690</v>
      </c>
      <c r="BO73" s="25">
        <f t="shared" si="0"/>
        <v>1224389</v>
      </c>
      <c r="BP73" s="25">
        <f t="shared" si="0"/>
        <v>1225278</v>
      </c>
      <c r="BQ73" s="25">
        <f t="shared" ref="BQ73:EB75" si="1">BQ9+BQ13+BQ17+BQ21+BQ25+BQ29+BQ33+BQ37+BQ41++BQ45+BQ49+BQ53+BQ57+BQ61+BQ65+BQ69</f>
        <v>1226224</v>
      </c>
      <c r="BR73" s="25">
        <f t="shared" si="1"/>
        <v>1226416</v>
      </c>
      <c r="BS73" s="25">
        <f t="shared" si="1"/>
        <v>1227067</v>
      </c>
      <c r="BT73" s="25">
        <f t="shared" si="1"/>
        <v>1227841</v>
      </c>
      <c r="BU73" s="25">
        <f t="shared" si="1"/>
        <v>1228125</v>
      </c>
      <c r="BV73" s="25">
        <f t="shared" si="1"/>
        <v>1228965</v>
      </c>
      <c r="BW73" s="25">
        <f t="shared" si="1"/>
        <v>1229630</v>
      </c>
      <c r="BX73" s="25">
        <f t="shared" si="1"/>
        <v>1229526</v>
      </c>
      <c r="BY73" s="25">
        <f t="shared" si="1"/>
        <v>1230186</v>
      </c>
      <c r="BZ73" s="25">
        <f t="shared" si="1"/>
        <v>1230380</v>
      </c>
      <c r="CA73" s="25">
        <f t="shared" si="1"/>
        <v>1231107</v>
      </c>
      <c r="CB73" s="25">
        <f t="shared" si="1"/>
        <v>1231854</v>
      </c>
      <c r="CC73" s="25">
        <f t="shared" si="1"/>
        <v>1232666</v>
      </c>
      <c r="CD73" s="25">
        <f t="shared" si="1"/>
        <v>1233370</v>
      </c>
      <c r="CE73" s="25">
        <f t="shared" si="1"/>
        <v>1234633</v>
      </c>
      <c r="CF73" s="25">
        <f t="shared" si="1"/>
        <v>1235353</v>
      </c>
      <c r="CG73" s="25">
        <f t="shared" si="1"/>
        <v>1235649</v>
      </c>
      <c r="CH73" s="25">
        <f t="shared" si="1"/>
        <v>1236415</v>
      </c>
      <c r="CI73" s="25">
        <f t="shared" si="1"/>
        <v>1236585</v>
      </c>
      <c r="CJ73" s="25">
        <f t="shared" si="1"/>
        <v>1236742</v>
      </c>
      <c r="CK73" s="25">
        <f t="shared" si="1"/>
        <v>1237240</v>
      </c>
      <c r="CL73" s="25">
        <f t="shared" si="1"/>
        <v>1237594</v>
      </c>
      <c r="CM73" s="25">
        <f t="shared" si="1"/>
        <v>1237867</v>
      </c>
      <c r="CN73" s="25">
        <f t="shared" si="1"/>
        <v>1238682</v>
      </c>
      <c r="CO73" s="25">
        <f t="shared" si="1"/>
        <v>1239211</v>
      </c>
      <c r="CP73" s="25">
        <f t="shared" si="1"/>
        <v>1239683</v>
      </c>
      <c r="CQ73" s="25">
        <f t="shared" si="1"/>
        <v>1240781</v>
      </c>
      <c r="CR73" s="25">
        <f t="shared" si="1"/>
        <v>1241468</v>
      </c>
      <c r="CS73" s="25">
        <f t="shared" si="1"/>
        <v>1241716</v>
      </c>
      <c r="CT73" s="25">
        <f t="shared" si="1"/>
        <v>1242249</v>
      </c>
      <c r="CU73" s="25">
        <f t="shared" si="1"/>
        <v>1242879</v>
      </c>
      <c r="CV73" s="25">
        <f t="shared" si="1"/>
        <v>1243816</v>
      </c>
      <c r="CW73" s="25">
        <f t="shared" si="1"/>
        <v>1244259</v>
      </c>
      <c r="CX73" s="25">
        <f t="shared" si="1"/>
        <v>1244980</v>
      </c>
      <c r="CY73" s="25">
        <f t="shared" si="1"/>
        <v>1245571</v>
      </c>
      <c r="CZ73" s="25">
        <f t="shared" si="1"/>
        <v>1246272</v>
      </c>
      <c r="DA73" s="25">
        <f t="shared" si="1"/>
        <v>1246732</v>
      </c>
      <c r="DB73" s="25">
        <f t="shared" si="1"/>
        <v>1247252</v>
      </c>
      <c r="DC73" s="25">
        <f t="shared" si="1"/>
        <v>1247702</v>
      </c>
      <c r="DD73" s="25">
        <f t="shared" si="1"/>
        <v>1248364</v>
      </c>
      <c r="DE73" s="25">
        <f t="shared" si="1"/>
        <v>1248724</v>
      </c>
      <c r="DF73" s="25">
        <f t="shared" si="1"/>
        <v>1249208</v>
      </c>
      <c r="DG73" s="25">
        <f t="shared" si="1"/>
        <v>1249897</v>
      </c>
      <c r="DH73" s="25">
        <f t="shared" si="1"/>
        <v>1250369</v>
      </c>
      <c r="DI73" s="25">
        <f t="shared" si="1"/>
        <v>1250790</v>
      </c>
      <c r="DJ73" s="25">
        <f t="shared" si="1"/>
        <v>1251110</v>
      </c>
      <c r="DK73" s="25">
        <f t="shared" si="1"/>
        <v>1252142</v>
      </c>
      <c r="DL73" s="25">
        <f t="shared" si="1"/>
        <v>1253138</v>
      </c>
      <c r="DM73" s="25">
        <f t="shared" si="1"/>
        <v>1253466</v>
      </c>
      <c r="DN73" s="25">
        <f t="shared" si="1"/>
        <v>1254150</v>
      </c>
      <c r="DO73" s="25">
        <f t="shared" si="1"/>
        <v>1254258</v>
      </c>
      <c r="DP73" s="25">
        <f t="shared" si="1"/>
        <v>1255451</v>
      </c>
      <c r="DQ73" s="25">
        <f t="shared" si="1"/>
        <v>1256443</v>
      </c>
      <c r="DR73" s="25">
        <f t="shared" si="1"/>
        <v>1256967</v>
      </c>
      <c r="DS73" s="25">
        <f t="shared" si="1"/>
        <v>1257118</v>
      </c>
      <c r="DT73" s="25">
        <f t="shared" si="1"/>
        <v>1257757</v>
      </c>
      <c r="DU73" s="25">
        <f t="shared" si="1"/>
        <v>1258405</v>
      </c>
      <c r="DV73" s="25">
        <f t="shared" si="1"/>
        <v>1259085</v>
      </c>
      <c r="DW73" s="25">
        <f t="shared" si="1"/>
        <v>1260161</v>
      </c>
      <c r="DX73" s="25">
        <f t="shared" si="1"/>
        <v>1260622</v>
      </c>
      <c r="DY73" s="25">
        <f t="shared" si="1"/>
        <v>1261387</v>
      </c>
      <c r="DZ73" s="25">
        <f t="shared" si="1"/>
        <v>1261940</v>
      </c>
      <c r="EA73" s="25">
        <f t="shared" si="1"/>
        <v>1262517</v>
      </c>
      <c r="EB73" s="25">
        <f t="shared" si="1"/>
        <v>1264313</v>
      </c>
      <c r="EC73" s="25">
        <f t="shared" ref="EC73:GN75" si="2">EC9+EC13+EC17+EC21+EC25+EC29+EC33+EC37+EC41++EC45+EC49+EC53+EC57+EC61+EC65+EC69</f>
        <v>1264600</v>
      </c>
      <c r="ED73" s="25">
        <f t="shared" si="2"/>
        <v>1265593</v>
      </c>
      <c r="EE73" s="25">
        <f t="shared" si="2"/>
        <v>1266315</v>
      </c>
      <c r="EF73" s="25">
        <f t="shared" si="2"/>
        <v>1266705</v>
      </c>
      <c r="EG73" s="25">
        <f t="shared" si="2"/>
        <v>1267275</v>
      </c>
      <c r="EH73" s="25">
        <f t="shared" si="2"/>
        <v>1267649</v>
      </c>
      <c r="EI73" s="25">
        <f t="shared" si="2"/>
        <v>1267800</v>
      </c>
      <c r="EJ73" s="25">
        <f t="shared" si="2"/>
        <v>1268089</v>
      </c>
      <c r="EK73" s="25">
        <f t="shared" si="2"/>
        <v>1269058</v>
      </c>
      <c r="EL73" s="25">
        <f t="shared" si="2"/>
        <v>1269163</v>
      </c>
      <c r="EM73" s="25">
        <f t="shared" si="2"/>
        <v>1269978</v>
      </c>
      <c r="EN73" s="25">
        <f t="shared" si="2"/>
        <v>1270853</v>
      </c>
      <c r="EO73" s="25">
        <f t="shared" si="2"/>
        <v>1271587</v>
      </c>
      <c r="EP73" s="25">
        <f t="shared" si="2"/>
        <v>1272637</v>
      </c>
      <c r="EQ73" s="25">
        <f t="shared" si="2"/>
        <v>1273384</v>
      </c>
      <c r="ER73" s="26">
        <f t="shared" si="2"/>
        <v>1273681</v>
      </c>
      <c r="ES73" s="25">
        <f t="shared" si="2"/>
        <v>1274496</v>
      </c>
      <c r="ET73" s="25">
        <f t="shared" si="2"/>
        <v>1275007</v>
      </c>
      <c r="EU73" s="25">
        <f t="shared" si="2"/>
        <v>1275830</v>
      </c>
      <c r="EV73" s="25">
        <f t="shared" si="2"/>
        <v>1276467</v>
      </c>
      <c r="EW73" s="25">
        <f t="shared" si="2"/>
        <v>1277367</v>
      </c>
      <c r="EX73" s="25">
        <f t="shared" si="2"/>
        <v>1277303</v>
      </c>
      <c r="EY73" s="25">
        <f t="shared" si="2"/>
        <v>1277556</v>
      </c>
      <c r="EZ73" s="25">
        <f t="shared" si="2"/>
        <v>1278672</v>
      </c>
      <c r="FA73" s="25">
        <f t="shared" si="2"/>
        <v>1279352</v>
      </c>
      <c r="FB73" s="25">
        <f t="shared" si="2"/>
        <v>1280610</v>
      </c>
      <c r="FC73" s="25">
        <f t="shared" si="2"/>
        <v>1283169</v>
      </c>
      <c r="FD73" s="25">
        <f t="shared" si="2"/>
        <v>1284249</v>
      </c>
      <c r="FE73" s="25">
        <f t="shared" si="2"/>
        <v>1285440</v>
      </c>
      <c r="FF73" s="25">
        <f t="shared" si="2"/>
        <v>1286607</v>
      </c>
      <c r="FG73" s="25">
        <f t="shared" si="2"/>
        <v>1287495</v>
      </c>
      <c r="FH73" s="25">
        <f t="shared" si="2"/>
        <v>1289365</v>
      </c>
      <c r="FI73" s="25">
        <f t="shared" si="2"/>
        <v>1290559</v>
      </c>
      <c r="FJ73" s="25">
        <f t="shared" si="2"/>
        <v>1291531</v>
      </c>
      <c r="FK73" s="25">
        <f t="shared" si="2"/>
        <v>1292871</v>
      </c>
      <c r="FL73" s="25">
        <f t="shared" si="2"/>
        <v>1293560</v>
      </c>
      <c r="FM73" s="25">
        <f t="shared" si="2"/>
        <v>1294674</v>
      </c>
      <c r="FN73" s="25">
        <f t="shared" si="2"/>
        <v>1295947</v>
      </c>
      <c r="FO73" s="25">
        <f t="shared" si="2"/>
        <v>1296463</v>
      </c>
      <c r="FP73" s="25">
        <f t="shared" si="2"/>
        <v>1290824</v>
      </c>
      <c r="FQ73" s="25">
        <f t="shared" si="2"/>
        <v>1291810</v>
      </c>
      <c r="FR73" s="25">
        <f t="shared" si="2"/>
        <v>1292795</v>
      </c>
      <c r="FS73" s="25">
        <f t="shared" si="2"/>
        <v>1293782</v>
      </c>
      <c r="FT73" s="25">
        <f t="shared" si="2"/>
        <v>1294761</v>
      </c>
      <c r="FU73" s="25">
        <f t="shared" si="2"/>
        <v>1295739</v>
      </c>
      <c r="FV73" s="25">
        <f t="shared" si="2"/>
        <v>1296718</v>
      </c>
      <c r="FW73" s="25">
        <f t="shared" si="2"/>
        <v>1297899</v>
      </c>
      <c r="FX73" s="25">
        <f t="shared" si="2"/>
        <v>1299078</v>
      </c>
      <c r="FY73" s="25">
        <f t="shared" si="2"/>
        <v>1300259</v>
      </c>
      <c r="FZ73" s="25">
        <f t="shared" si="2"/>
        <v>1301387</v>
      </c>
      <c r="GA73" s="25">
        <f t="shared" si="2"/>
        <v>1302517</v>
      </c>
      <c r="GB73" s="25">
        <f t="shared" si="2"/>
        <v>1303646</v>
      </c>
      <c r="GC73" s="25">
        <f t="shared" si="2"/>
        <v>1304675</v>
      </c>
      <c r="GD73" s="25">
        <f t="shared" si="2"/>
        <v>1305704</v>
      </c>
      <c r="GE73" s="25">
        <f t="shared" si="2"/>
        <v>1306734</v>
      </c>
      <c r="GF73" s="25">
        <f t="shared" si="2"/>
        <v>1307742</v>
      </c>
      <c r="GG73" s="25">
        <f t="shared" si="2"/>
        <v>1308748</v>
      </c>
      <c r="GH73" s="25">
        <f t="shared" si="2"/>
        <v>1309755</v>
      </c>
      <c r="GI73" s="25">
        <f t="shared" si="2"/>
        <v>1310952</v>
      </c>
      <c r="GJ73" s="25">
        <f t="shared" si="2"/>
        <v>1312148</v>
      </c>
      <c r="GK73" s="25">
        <f t="shared" si="2"/>
        <v>1313343</v>
      </c>
      <c r="GL73" s="25">
        <f t="shared" si="2"/>
        <v>1314477</v>
      </c>
      <c r="GM73" s="25">
        <f t="shared" si="2"/>
        <v>1315612</v>
      </c>
      <c r="GN73" s="25">
        <f t="shared" si="2"/>
        <v>1316746</v>
      </c>
      <c r="GO73" s="25">
        <f t="shared" ref="GO73:IV75" si="3">GO9+GO13+GO17+GO21+GO25+GO29+GO33+GO37+GO41++GO45+GO49+GO53+GO57+GO61+GO65+GO69</f>
        <v>1317776</v>
      </c>
      <c r="GP73" s="25">
        <f t="shared" si="3"/>
        <v>1318806</v>
      </c>
      <c r="GQ73" s="25">
        <f t="shared" si="3"/>
        <v>1319835</v>
      </c>
      <c r="GR73" s="25">
        <f t="shared" si="3"/>
        <v>1320846</v>
      </c>
      <c r="GS73" s="25">
        <f t="shared" si="3"/>
        <v>1321857</v>
      </c>
      <c r="GT73" s="25">
        <f t="shared" si="3"/>
        <v>1322867</v>
      </c>
      <c r="GU73" s="25">
        <f t="shared" si="3"/>
        <v>1324076</v>
      </c>
      <c r="GV73" s="25">
        <f t="shared" si="3"/>
        <v>1325285</v>
      </c>
      <c r="GW73" s="25">
        <f t="shared" si="3"/>
        <v>1326494</v>
      </c>
      <c r="GX73" s="25">
        <f t="shared" si="3"/>
        <v>1327653</v>
      </c>
      <c r="GY73" s="25">
        <f t="shared" si="3"/>
        <v>1328813</v>
      </c>
      <c r="GZ73" s="25">
        <f t="shared" si="3"/>
        <v>1329974</v>
      </c>
      <c r="HA73" s="25">
        <f t="shared" si="3"/>
        <v>1331041</v>
      </c>
      <c r="HB73" s="25">
        <f t="shared" si="3"/>
        <v>1332106</v>
      </c>
      <c r="HC73" s="25">
        <f t="shared" si="3"/>
        <v>1333173</v>
      </c>
      <c r="HD73" s="25">
        <f t="shared" si="3"/>
        <v>1334224</v>
      </c>
      <c r="HE73" s="25">
        <f t="shared" si="3"/>
        <v>1335276</v>
      </c>
      <c r="HF73" s="25">
        <f t="shared" si="3"/>
        <v>1336328</v>
      </c>
      <c r="HG73" s="25">
        <f t="shared" si="3"/>
        <v>1337574</v>
      </c>
      <c r="HH73" s="25">
        <f t="shared" si="3"/>
        <v>1338821</v>
      </c>
      <c r="HI73" s="25">
        <f t="shared" si="3"/>
        <v>1340067</v>
      </c>
      <c r="HJ73" s="25">
        <f t="shared" si="3"/>
        <v>1341260</v>
      </c>
      <c r="HK73" s="25">
        <f t="shared" si="3"/>
        <v>1342453</v>
      </c>
      <c r="HL73" s="25">
        <f t="shared" si="3"/>
        <v>1343646</v>
      </c>
      <c r="HM73" s="25">
        <f t="shared" si="3"/>
        <v>1344739</v>
      </c>
      <c r="HN73" s="25">
        <f t="shared" si="3"/>
        <v>1345833</v>
      </c>
      <c r="HO73" s="25">
        <f t="shared" si="3"/>
        <v>1346926</v>
      </c>
      <c r="HP73" s="25">
        <f t="shared" si="3"/>
        <v>1348000</v>
      </c>
      <c r="HQ73" s="25">
        <f t="shared" si="3"/>
        <v>1349073</v>
      </c>
      <c r="HR73" s="25">
        <f t="shared" si="3"/>
        <v>1350147</v>
      </c>
      <c r="HS73" s="25">
        <f t="shared" si="3"/>
        <v>1351411</v>
      </c>
      <c r="HT73" s="25">
        <f t="shared" si="3"/>
        <v>1352675</v>
      </c>
      <c r="HU73" s="25">
        <f t="shared" si="3"/>
        <v>1353939</v>
      </c>
      <c r="HV73" s="25">
        <f t="shared" si="3"/>
        <v>1355143</v>
      </c>
      <c r="HW73" s="25">
        <f t="shared" si="3"/>
        <v>1356347</v>
      </c>
      <c r="HX73" s="25">
        <f t="shared" si="3"/>
        <v>1357552</v>
      </c>
      <c r="HY73" s="25">
        <f t="shared" si="3"/>
        <v>1358648</v>
      </c>
      <c r="HZ73" s="25">
        <f t="shared" si="3"/>
        <v>1359744</v>
      </c>
      <c r="IA73" s="25">
        <f t="shared" si="3"/>
        <v>1360840</v>
      </c>
      <c r="IB73" s="25">
        <f t="shared" si="3"/>
        <v>1361910</v>
      </c>
      <c r="IC73" s="25">
        <f t="shared" si="3"/>
        <v>1362979</v>
      </c>
      <c r="ID73" s="25">
        <f t="shared" si="3"/>
        <v>1364048</v>
      </c>
      <c r="IE73" s="25">
        <f t="shared" si="3"/>
        <v>1365302</v>
      </c>
      <c r="IF73" s="25">
        <f t="shared" si="3"/>
        <v>1366555</v>
      </c>
      <c r="IG73" s="25">
        <f t="shared" si="3"/>
        <v>1367809</v>
      </c>
      <c r="IH73" s="25">
        <f t="shared" si="3"/>
        <v>1368997</v>
      </c>
      <c r="II73" s="25">
        <f t="shared" si="3"/>
        <v>1370184</v>
      </c>
      <c r="IJ73" s="25">
        <f t="shared" si="3"/>
        <v>1371372</v>
      </c>
      <c r="IK73" s="25">
        <f t="shared" si="3"/>
        <v>1378505</v>
      </c>
      <c r="IL73" s="25">
        <f t="shared" si="3"/>
        <v>1379581</v>
      </c>
      <c r="IM73" s="25">
        <f t="shared" si="3"/>
        <v>1380656</v>
      </c>
      <c r="IN73" s="25">
        <f t="shared" si="3"/>
        <v>1381700</v>
      </c>
      <c r="IO73" s="25">
        <f t="shared" si="3"/>
        <v>1382743</v>
      </c>
      <c r="IP73" s="25">
        <f t="shared" si="3"/>
        <v>1383786</v>
      </c>
      <c r="IQ73" s="25">
        <f t="shared" si="3"/>
        <v>1385009</v>
      </c>
      <c r="IR73" s="25">
        <f t="shared" si="3"/>
        <v>1386230</v>
      </c>
      <c r="IS73" s="25">
        <f t="shared" si="3"/>
        <v>1387453</v>
      </c>
      <c r="IT73" s="25">
        <f t="shared" si="3"/>
        <v>1388606</v>
      </c>
      <c r="IU73" s="25">
        <f t="shared" si="3"/>
        <v>1389757</v>
      </c>
      <c r="IV73" s="25">
        <f t="shared" si="3"/>
        <v>1390911</v>
      </c>
      <c r="IW73" s="25">
        <f t="shared" ref="IW73:JH73" si="4">IW9+IW13+IW17+IW21+IW25+IW29+IW33+IW37+IW41++IW45+IW49+IW53+IW57+IW61+IW65+IW69</f>
        <v>1391949</v>
      </c>
      <c r="IX73" s="25">
        <f t="shared" si="4"/>
        <v>1392987</v>
      </c>
      <c r="IY73" s="25">
        <f t="shared" si="4"/>
        <v>1394027</v>
      </c>
      <c r="IZ73" s="25">
        <f t="shared" si="4"/>
        <v>1395032</v>
      </c>
      <c r="JA73" s="25">
        <f t="shared" si="4"/>
        <v>1396038</v>
      </c>
      <c r="JB73" s="25">
        <f t="shared" si="4"/>
        <v>1397045</v>
      </c>
      <c r="JC73" s="25">
        <f t="shared" si="4"/>
        <v>1398230</v>
      </c>
      <c r="JD73" s="25">
        <f t="shared" si="4"/>
        <v>1399415</v>
      </c>
      <c r="JE73" s="25">
        <f t="shared" si="4"/>
        <v>1400602</v>
      </c>
      <c r="JF73" s="25">
        <f t="shared" si="4"/>
        <v>1401718</v>
      </c>
      <c r="JG73" s="25">
        <f t="shared" si="4"/>
        <v>1402834</v>
      </c>
      <c r="JH73" s="25">
        <f t="shared" si="4"/>
        <v>1403951</v>
      </c>
      <c r="JI73" s="25">
        <f t="shared" ref="JI73:KF73" si="5">JI9+JI13+JI17+JI21+JI25+JI29+JI33+JI37+JI41++JI45+JI49+JI53+JI57+JI61+JI65+JI69</f>
        <v>1404954</v>
      </c>
      <c r="JJ73" s="25">
        <f t="shared" si="5"/>
        <v>1405957</v>
      </c>
      <c r="JK73" s="25">
        <f t="shared" si="5"/>
        <v>1406960</v>
      </c>
      <c r="JL73" s="25">
        <f t="shared" si="5"/>
        <v>1407932</v>
      </c>
      <c r="JM73" s="25">
        <f t="shared" si="5"/>
        <v>1408904</v>
      </c>
      <c r="JN73" s="25">
        <f t="shared" si="5"/>
        <v>1409876</v>
      </c>
      <c r="JO73" s="25">
        <f t="shared" si="5"/>
        <v>1411030</v>
      </c>
      <c r="JP73" s="25">
        <f t="shared" si="5"/>
        <v>1412183</v>
      </c>
      <c r="JQ73" s="25">
        <f t="shared" si="5"/>
        <v>1413337</v>
      </c>
      <c r="JR73" s="25">
        <f t="shared" si="5"/>
        <v>1414425</v>
      </c>
      <c r="JS73" s="25">
        <f t="shared" si="5"/>
        <v>1415512</v>
      </c>
      <c r="JT73" s="25">
        <f t="shared" si="5"/>
        <v>1416600</v>
      </c>
      <c r="JU73" s="25">
        <f t="shared" si="5"/>
        <v>1417577</v>
      </c>
      <c r="JV73" s="25">
        <f t="shared" si="5"/>
        <v>1418555</v>
      </c>
      <c r="JW73" s="25">
        <f t="shared" si="5"/>
        <v>1419533</v>
      </c>
      <c r="JX73" s="25">
        <f t="shared" si="5"/>
        <v>1420483</v>
      </c>
      <c r="JY73" s="25">
        <f t="shared" si="5"/>
        <v>1421434</v>
      </c>
      <c r="JZ73" s="25">
        <f t="shared" si="5"/>
        <v>1422384</v>
      </c>
      <c r="KA73" s="25">
        <f t="shared" si="5"/>
        <v>1423519</v>
      </c>
      <c r="KB73" s="25">
        <f t="shared" si="5"/>
        <v>1424654</v>
      </c>
      <c r="KC73" s="25">
        <f t="shared" si="5"/>
        <v>1425790</v>
      </c>
      <c r="KD73" s="25">
        <f t="shared" si="5"/>
        <v>1426863</v>
      </c>
      <c r="KE73" s="25">
        <f t="shared" si="5"/>
        <v>1427935</v>
      </c>
      <c r="KF73" s="26">
        <f t="shared" si="5"/>
        <v>1429009</v>
      </c>
    </row>
    <row r="74" spans="1:292">
      <c r="A74" s="23" t="s">
        <v>5</v>
      </c>
      <c r="B74" s="23" t="s">
        <v>8</v>
      </c>
      <c r="C74" s="23" t="s">
        <v>9</v>
      </c>
      <c r="D74" s="24"/>
      <c r="E74" s="25">
        <f t="shared" si="0"/>
        <v>4511</v>
      </c>
      <c r="F74" s="25">
        <f t="shared" si="0"/>
        <v>4440</v>
      </c>
      <c r="G74" s="25">
        <f t="shared" si="0"/>
        <v>4375</v>
      </c>
      <c r="H74" s="25">
        <f t="shared" si="0"/>
        <v>4314</v>
      </c>
      <c r="I74" s="25">
        <f t="shared" si="0"/>
        <v>4217</v>
      </c>
      <c r="J74" s="25">
        <f t="shared" si="0"/>
        <v>4166</v>
      </c>
      <c r="K74" s="25">
        <f t="shared" si="0"/>
        <v>4076</v>
      </c>
      <c r="L74" s="25">
        <f t="shared" si="0"/>
        <v>4153</v>
      </c>
      <c r="M74" s="25">
        <f t="shared" si="0"/>
        <v>4069</v>
      </c>
      <c r="N74" s="25">
        <f t="shared" si="0"/>
        <v>3944</v>
      </c>
      <c r="O74" s="25">
        <f t="shared" si="0"/>
        <v>3871</v>
      </c>
      <c r="P74" s="25">
        <f t="shared" si="0"/>
        <v>3796</v>
      </c>
      <c r="Q74" s="25">
        <f t="shared" si="0"/>
        <v>3726</v>
      </c>
      <c r="R74" s="25">
        <f t="shared" si="0"/>
        <v>3665</v>
      </c>
      <c r="S74" s="25">
        <f t="shared" si="0"/>
        <v>3383</v>
      </c>
      <c r="T74" s="25">
        <f t="shared" si="0"/>
        <v>3336</v>
      </c>
      <c r="U74" s="25">
        <f t="shared" si="0"/>
        <v>3289</v>
      </c>
      <c r="V74" s="25">
        <f t="shared" si="0"/>
        <v>3263</v>
      </c>
      <c r="W74" s="25">
        <f t="shared" si="0"/>
        <v>3243</v>
      </c>
      <c r="X74" s="25">
        <f t="shared" si="0"/>
        <v>3229</v>
      </c>
      <c r="Y74" s="25">
        <f t="shared" si="0"/>
        <v>3202</v>
      </c>
      <c r="Z74" s="25">
        <f t="shared" si="0"/>
        <v>3175</v>
      </c>
      <c r="AA74" s="25">
        <f t="shared" si="0"/>
        <v>3149</v>
      </c>
      <c r="AB74" s="25">
        <f t="shared" si="0"/>
        <v>3111</v>
      </c>
      <c r="AC74" s="25">
        <f t="shared" si="0"/>
        <v>3097</v>
      </c>
      <c r="AD74" s="25">
        <f t="shared" si="0"/>
        <v>3086</v>
      </c>
      <c r="AE74" s="25">
        <f t="shared" si="0"/>
        <v>3071</v>
      </c>
      <c r="AF74" s="25">
        <f t="shared" si="0"/>
        <v>3045</v>
      </c>
      <c r="AG74" s="25">
        <f t="shared" si="0"/>
        <v>3024</v>
      </c>
      <c r="AH74" s="25">
        <f t="shared" si="0"/>
        <v>3007</v>
      </c>
      <c r="AI74" s="25">
        <f t="shared" si="0"/>
        <v>2962</v>
      </c>
      <c r="AJ74" s="25">
        <f t="shared" si="0"/>
        <v>2929</v>
      </c>
      <c r="AK74" s="25">
        <f t="shared" si="0"/>
        <v>2906</v>
      </c>
      <c r="AL74" s="25">
        <f t="shared" si="0"/>
        <v>2875</v>
      </c>
      <c r="AM74" s="25">
        <f t="shared" si="0"/>
        <v>2852</v>
      </c>
      <c r="AN74" s="25">
        <f t="shared" si="0"/>
        <v>2816</v>
      </c>
      <c r="AO74" s="25">
        <f t="shared" si="0"/>
        <v>2772</v>
      </c>
      <c r="AP74" s="25">
        <f t="shared" si="0"/>
        <v>2762</v>
      </c>
      <c r="AQ74" s="25">
        <f t="shared" si="0"/>
        <v>2738</v>
      </c>
      <c r="AR74" s="25">
        <f t="shared" si="0"/>
        <v>2724</v>
      </c>
      <c r="AS74" s="25">
        <f t="shared" si="0"/>
        <v>2706</v>
      </c>
      <c r="AT74" s="25">
        <f t="shared" si="0"/>
        <v>2677</v>
      </c>
      <c r="AU74" s="25">
        <f t="shared" si="0"/>
        <v>2657</v>
      </c>
      <c r="AV74" s="25">
        <f t="shared" si="0"/>
        <v>2632</v>
      </c>
      <c r="AW74" s="25">
        <f t="shared" si="0"/>
        <v>2614</v>
      </c>
      <c r="AX74" s="25">
        <f t="shared" si="0"/>
        <v>2555</v>
      </c>
      <c r="AY74" s="25">
        <f t="shared" si="0"/>
        <v>2533</v>
      </c>
      <c r="AZ74" s="25">
        <f t="shared" si="0"/>
        <v>2518</v>
      </c>
      <c r="BA74" s="25">
        <f t="shared" si="0"/>
        <v>2510</v>
      </c>
      <c r="BB74" s="25">
        <f t="shared" si="0"/>
        <v>2497</v>
      </c>
      <c r="BC74" s="25">
        <f t="shared" si="0"/>
        <v>2451</v>
      </c>
      <c r="BD74" s="25">
        <f t="shared" si="0"/>
        <v>2417</v>
      </c>
      <c r="BE74" s="25">
        <f t="shared" si="0"/>
        <v>2359</v>
      </c>
      <c r="BF74" s="25">
        <f t="shared" si="0"/>
        <v>2310</v>
      </c>
      <c r="BG74" s="25">
        <f t="shared" si="0"/>
        <v>2269</v>
      </c>
      <c r="BH74" s="25">
        <f t="shared" si="0"/>
        <v>2218</v>
      </c>
      <c r="BI74" s="25">
        <f t="shared" si="0"/>
        <v>2191</v>
      </c>
      <c r="BJ74" s="25">
        <f t="shared" si="0"/>
        <v>2173</v>
      </c>
      <c r="BK74" s="25">
        <f t="shared" si="0"/>
        <v>2148</v>
      </c>
      <c r="BL74" s="25">
        <f t="shared" si="0"/>
        <v>2141</v>
      </c>
      <c r="BM74" s="25">
        <f t="shared" si="0"/>
        <v>2129</v>
      </c>
      <c r="BN74" s="25">
        <f t="shared" si="0"/>
        <v>2123</v>
      </c>
      <c r="BO74" s="25">
        <f t="shared" si="0"/>
        <v>2116</v>
      </c>
      <c r="BP74" s="25">
        <f t="shared" si="0"/>
        <v>2110</v>
      </c>
      <c r="BQ74" s="25">
        <f t="shared" si="1"/>
        <v>2102</v>
      </c>
      <c r="BR74" s="25">
        <f t="shared" si="1"/>
        <v>2090</v>
      </c>
      <c r="BS74" s="25">
        <f t="shared" si="1"/>
        <v>2086</v>
      </c>
      <c r="BT74" s="25">
        <f t="shared" si="1"/>
        <v>2077</v>
      </c>
      <c r="BU74" s="25">
        <f t="shared" si="1"/>
        <v>2071</v>
      </c>
      <c r="BV74" s="25">
        <f t="shared" si="1"/>
        <v>2052</v>
      </c>
      <c r="BW74" s="25">
        <f t="shared" si="1"/>
        <v>2050</v>
      </c>
      <c r="BX74" s="25">
        <f t="shared" si="1"/>
        <v>2038</v>
      </c>
      <c r="BY74" s="25">
        <f t="shared" si="1"/>
        <v>2030</v>
      </c>
      <c r="BZ74" s="25">
        <f t="shared" si="1"/>
        <v>2029</v>
      </c>
      <c r="CA74" s="25">
        <f t="shared" si="1"/>
        <v>2019</v>
      </c>
      <c r="CB74" s="25">
        <f t="shared" si="1"/>
        <v>2008</v>
      </c>
      <c r="CC74" s="25">
        <f t="shared" si="1"/>
        <v>1996</v>
      </c>
      <c r="CD74" s="25">
        <f t="shared" si="1"/>
        <v>1991</v>
      </c>
      <c r="CE74" s="25">
        <f t="shared" si="1"/>
        <v>1987</v>
      </c>
      <c r="CF74" s="25">
        <f t="shared" si="1"/>
        <v>1975</v>
      </c>
      <c r="CG74" s="25">
        <f t="shared" si="1"/>
        <v>1968</v>
      </c>
      <c r="CH74" s="25">
        <f t="shared" si="1"/>
        <v>1963</v>
      </c>
      <c r="CI74" s="25">
        <f t="shared" si="1"/>
        <v>1948</v>
      </c>
      <c r="CJ74" s="25">
        <f t="shared" si="1"/>
        <v>1944</v>
      </c>
      <c r="CK74" s="25">
        <f t="shared" si="1"/>
        <v>1938</v>
      </c>
      <c r="CL74" s="25">
        <f t="shared" si="1"/>
        <v>1923</v>
      </c>
      <c r="CM74" s="25">
        <f t="shared" si="1"/>
        <v>1918</v>
      </c>
      <c r="CN74" s="25">
        <f t="shared" si="1"/>
        <v>1907</v>
      </c>
      <c r="CO74" s="25">
        <f t="shared" si="1"/>
        <v>1897</v>
      </c>
      <c r="CP74" s="25">
        <f t="shared" si="1"/>
        <v>1889</v>
      </c>
      <c r="CQ74" s="25">
        <f t="shared" si="1"/>
        <v>1886</v>
      </c>
      <c r="CR74" s="25">
        <f t="shared" si="1"/>
        <v>1878</v>
      </c>
      <c r="CS74" s="25">
        <f t="shared" si="1"/>
        <v>1867</v>
      </c>
      <c r="CT74" s="25">
        <f t="shared" si="1"/>
        <v>1854</v>
      </c>
      <c r="CU74" s="25">
        <f t="shared" si="1"/>
        <v>1844</v>
      </c>
      <c r="CV74" s="25">
        <f t="shared" si="1"/>
        <v>1836</v>
      </c>
      <c r="CW74" s="25">
        <f t="shared" si="1"/>
        <v>1830</v>
      </c>
      <c r="CX74" s="25">
        <f t="shared" si="1"/>
        <v>1824</v>
      </c>
      <c r="CY74" s="25">
        <f t="shared" si="1"/>
        <v>1816</v>
      </c>
      <c r="CZ74" s="25">
        <f t="shared" si="1"/>
        <v>1802</v>
      </c>
      <c r="DA74" s="25">
        <f t="shared" si="1"/>
        <v>1794</v>
      </c>
      <c r="DB74" s="25">
        <f t="shared" si="1"/>
        <v>1782</v>
      </c>
      <c r="DC74" s="25">
        <f t="shared" si="1"/>
        <v>1777</v>
      </c>
      <c r="DD74" s="25">
        <f t="shared" si="1"/>
        <v>1770</v>
      </c>
      <c r="DE74" s="25">
        <f t="shared" si="1"/>
        <v>1755</v>
      </c>
      <c r="DF74" s="25">
        <f t="shared" si="1"/>
        <v>1749</v>
      </c>
      <c r="DG74" s="25">
        <f t="shared" si="1"/>
        <v>1747</v>
      </c>
      <c r="DH74" s="25">
        <f t="shared" si="1"/>
        <v>1742</v>
      </c>
      <c r="DI74" s="25">
        <f t="shared" si="1"/>
        <v>1736</v>
      </c>
      <c r="DJ74" s="25">
        <f t="shared" si="1"/>
        <v>1731</v>
      </c>
      <c r="DK74" s="25">
        <f t="shared" si="1"/>
        <v>1723</v>
      </c>
      <c r="DL74" s="25">
        <f t="shared" si="1"/>
        <v>1715</v>
      </c>
      <c r="DM74" s="25">
        <f t="shared" si="1"/>
        <v>1705</v>
      </c>
      <c r="DN74" s="25">
        <f t="shared" si="1"/>
        <v>1696</v>
      </c>
      <c r="DO74" s="25">
        <f t="shared" si="1"/>
        <v>1693</v>
      </c>
      <c r="DP74" s="25">
        <f t="shared" si="1"/>
        <v>1674</v>
      </c>
      <c r="DQ74" s="25">
        <f t="shared" si="1"/>
        <v>1666</v>
      </c>
      <c r="DR74" s="25">
        <f t="shared" si="1"/>
        <v>1662</v>
      </c>
      <c r="DS74" s="25">
        <f t="shared" si="1"/>
        <v>1652</v>
      </c>
      <c r="DT74" s="25">
        <f t="shared" si="1"/>
        <v>1647</v>
      </c>
      <c r="DU74" s="25">
        <f t="shared" si="1"/>
        <v>1640</v>
      </c>
      <c r="DV74" s="25">
        <f t="shared" si="1"/>
        <v>1633</v>
      </c>
      <c r="DW74" s="25">
        <f t="shared" si="1"/>
        <v>1628</v>
      </c>
      <c r="DX74" s="25">
        <f t="shared" si="1"/>
        <v>1621</v>
      </c>
      <c r="DY74" s="25">
        <f t="shared" si="1"/>
        <v>1615</v>
      </c>
      <c r="DZ74" s="25">
        <f t="shared" si="1"/>
        <v>1608</v>
      </c>
      <c r="EA74" s="25">
        <f t="shared" si="1"/>
        <v>1602</v>
      </c>
      <c r="EB74" s="25">
        <f t="shared" si="1"/>
        <v>1598</v>
      </c>
      <c r="EC74" s="25">
        <f t="shared" si="2"/>
        <v>1594</v>
      </c>
      <c r="ED74" s="25">
        <f t="shared" si="2"/>
        <v>1587</v>
      </c>
      <c r="EE74" s="25">
        <f t="shared" si="2"/>
        <v>1581</v>
      </c>
      <c r="EF74" s="25">
        <f t="shared" si="2"/>
        <v>1575</v>
      </c>
      <c r="EG74" s="25">
        <f t="shared" si="2"/>
        <v>1573</v>
      </c>
      <c r="EH74" s="25">
        <f t="shared" si="2"/>
        <v>1566</v>
      </c>
      <c r="EI74" s="25">
        <f t="shared" si="2"/>
        <v>1563</v>
      </c>
      <c r="EJ74" s="25">
        <f t="shared" si="2"/>
        <v>1556</v>
      </c>
      <c r="EK74" s="25">
        <f t="shared" si="2"/>
        <v>1549</v>
      </c>
      <c r="EL74" s="25">
        <f t="shared" si="2"/>
        <v>1545</v>
      </c>
      <c r="EM74" s="25">
        <f t="shared" si="2"/>
        <v>1540</v>
      </c>
      <c r="EN74" s="25">
        <f t="shared" si="2"/>
        <v>1537</v>
      </c>
      <c r="EO74" s="25">
        <f t="shared" si="2"/>
        <v>1531</v>
      </c>
      <c r="EP74" s="25">
        <f t="shared" si="2"/>
        <v>1524</v>
      </c>
      <c r="EQ74" s="25">
        <f t="shared" si="2"/>
        <v>1516</v>
      </c>
      <c r="ER74" s="26">
        <f t="shared" si="2"/>
        <v>1501</v>
      </c>
      <c r="ES74" s="25">
        <f t="shared" si="2"/>
        <v>1494</v>
      </c>
      <c r="ET74" s="25">
        <f t="shared" si="2"/>
        <v>1485</v>
      </c>
      <c r="EU74" s="25">
        <f t="shared" si="2"/>
        <v>1481</v>
      </c>
      <c r="EV74" s="25">
        <f t="shared" si="2"/>
        <v>1477</v>
      </c>
      <c r="EW74" s="25">
        <f t="shared" si="2"/>
        <v>1471</v>
      </c>
      <c r="EX74" s="25">
        <f t="shared" si="2"/>
        <v>1461</v>
      </c>
      <c r="EY74" s="25">
        <f t="shared" si="2"/>
        <v>1453</v>
      </c>
      <c r="EZ74" s="25">
        <f t="shared" si="2"/>
        <v>1446</v>
      </c>
      <c r="FA74" s="25">
        <f t="shared" si="2"/>
        <v>1440</v>
      </c>
      <c r="FB74" s="25">
        <f t="shared" si="2"/>
        <v>1436</v>
      </c>
      <c r="FC74" s="25">
        <f t="shared" si="2"/>
        <v>1421</v>
      </c>
      <c r="FD74" s="25">
        <f t="shared" si="2"/>
        <v>1417</v>
      </c>
      <c r="FE74" s="25">
        <f t="shared" si="2"/>
        <v>1416</v>
      </c>
      <c r="FF74" s="25">
        <f t="shared" si="2"/>
        <v>1413</v>
      </c>
      <c r="FG74" s="25">
        <f t="shared" si="2"/>
        <v>1408</v>
      </c>
      <c r="FH74" s="25">
        <f t="shared" si="2"/>
        <v>1404</v>
      </c>
      <c r="FI74" s="25">
        <f t="shared" si="2"/>
        <v>1404</v>
      </c>
      <c r="FJ74" s="25">
        <f t="shared" si="2"/>
        <v>1383</v>
      </c>
      <c r="FK74" s="25">
        <f t="shared" si="2"/>
        <v>1375</v>
      </c>
      <c r="FL74" s="25">
        <f t="shared" si="2"/>
        <v>1371</v>
      </c>
      <c r="FM74" s="25">
        <f t="shared" si="2"/>
        <v>1371</v>
      </c>
      <c r="FN74" s="25">
        <f t="shared" si="2"/>
        <v>1361</v>
      </c>
      <c r="FO74" s="25">
        <f t="shared" si="2"/>
        <v>1351</v>
      </c>
      <c r="FP74" s="25">
        <f t="shared" si="2"/>
        <v>7402</v>
      </c>
      <c r="FQ74" s="25">
        <f t="shared" si="2"/>
        <v>7395</v>
      </c>
      <c r="FR74" s="25">
        <f t="shared" si="2"/>
        <v>7389</v>
      </c>
      <c r="FS74" s="25">
        <f t="shared" si="2"/>
        <v>7382</v>
      </c>
      <c r="FT74" s="25">
        <f t="shared" si="2"/>
        <v>7375</v>
      </c>
      <c r="FU74" s="25">
        <f t="shared" si="2"/>
        <v>7368</v>
      </c>
      <c r="FV74" s="25">
        <f t="shared" si="2"/>
        <v>7361</v>
      </c>
      <c r="FW74" s="25">
        <f t="shared" si="2"/>
        <v>7354</v>
      </c>
      <c r="FX74" s="25">
        <f t="shared" si="2"/>
        <v>7348</v>
      </c>
      <c r="FY74" s="25">
        <f t="shared" si="2"/>
        <v>7341</v>
      </c>
      <c r="FZ74" s="25">
        <f t="shared" si="2"/>
        <v>7335</v>
      </c>
      <c r="GA74" s="25">
        <f t="shared" si="2"/>
        <v>7328</v>
      </c>
      <c r="GB74" s="25">
        <f t="shared" si="2"/>
        <v>7321</v>
      </c>
      <c r="GC74" s="25">
        <f t="shared" si="2"/>
        <v>7315</v>
      </c>
      <c r="GD74" s="25">
        <f t="shared" si="2"/>
        <v>7308</v>
      </c>
      <c r="GE74" s="25">
        <f t="shared" si="2"/>
        <v>7301</v>
      </c>
      <c r="GF74" s="25">
        <f t="shared" si="2"/>
        <v>7294</v>
      </c>
      <c r="GG74" s="25">
        <f t="shared" si="2"/>
        <v>7288</v>
      </c>
      <c r="GH74" s="25">
        <f t="shared" si="2"/>
        <v>7281</v>
      </c>
      <c r="GI74" s="25">
        <f t="shared" si="2"/>
        <v>7274</v>
      </c>
      <c r="GJ74" s="25">
        <f t="shared" si="2"/>
        <v>7267</v>
      </c>
      <c r="GK74" s="25">
        <f t="shared" si="2"/>
        <v>7261</v>
      </c>
      <c r="GL74" s="25">
        <f t="shared" si="2"/>
        <v>7255</v>
      </c>
      <c r="GM74" s="25">
        <f t="shared" si="2"/>
        <v>7248</v>
      </c>
      <c r="GN74" s="25">
        <f t="shared" si="2"/>
        <v>7242</v>
      </c>
      <c r="GO74" s="25">
        <f t="shared" si="3"/>
        <v>7235</v>
      </c>
      <c r="GP74" s="25">
        <f t="shared" si="3"/>
        <v>7228</v>
      </c>
      <c r="GQ74" s="25">
        <f t="shared" si="3"/>
        <v>7222</v>
      </c>
      <c r="GR74" s="25">
        <f t="shared" si="3"/>
        <v>7215</v>
      </c>
      <c r="GS74" s="25">
        <f t="shared" si="3"/>
        <v>7208</v>
      </c>
      <c r="GT74" s="25">
        <f t="shared" si="3"/>
        <v>7202</v>
      </c>
      <c r="GU74" s="25">
        <f t="shared" si="3"/>
        <v>7195</v>
      </c>
      <c r="GV74" s="25">
        <f t="shared" si="3"/>
        <v>7188</v>
      </c>
      <c r="GW74" s="25">
        <f t="shared" si="3"/>
        <v>7182</v>
      </c>
      <c r="GX74" s="25">
        <f t="shared" si="3"/>
        <v>7176</v>
      </c>
      <c r="GY74" s="25">
        <f t="shared" si="3"/>
        <v>7170</v>
      </c>
      <c r="GZ74" s="25">
        <f t="shared" si="3"/>
        <v>7163</v>
      </c>
      <c r="HA74" s="25">
        <f t="shared" si="3"/>
        <v>7156</v>
      </c>
      <c r="HB74" s="25">
        <f t="shared" si="3"/>
        <v>7150</v>
      </c>
      <c r="HC74" s="25">
        <f t="shared" si="3"/>
        <v>7143</v>
      </c>
      <c r="HD74" s="25">
        <f t="shared" si="3"/>
        <v>7137</v>
      </c>
      <c r="HE74" s="25">
        <f t="shared" si="3"/>
        <v>7130</v>
      </c>
      <c r="HF74" s="25">
        <f t="shared" si="3"/>
        <v>7123</v>
      </c>
      <c r="HG74" s="25">
        <f t="shared" si="3"/>
        <v>7117</v>
      </c>
      <c r="HH74" s="25">
        <f t="shared" si="3"/>
        <v>7110</v>
      </c>
      <c r="HI74" s="25">
        <f t="shared" si="3"/>
        <v>7104</v>
      </c>
      <c r="HJ74" s="25">
        <f t="shared" si="3"/>
        <v>7098</v>
      </c>
      <c r="HK74" s="25">
        <f t="shared" si="3"/>
        <v>7092</v>
      </c>
      <c r="HL74" s="25">
        <f t="shared" si="3"/>
        <v>7085</v>
      </c>
      <c r="HM74" s="25">
        <f t="shared" si="3"/>
        <v>7079</v>
      </c>
      <c r="HN74" s="25">
        <f t="shared" si="3"/>
        <v>7072</v>
      </c>
      <c r="HO74" s="25">
        <f t="shared" si="3"/>
        <v>7066</v>
      </c>
      <c r="HP74" s="25">
        <f t="shared" si="3"/>
        <v>7059</v>
      </c>
      <c r="HQ74" s="25">
        <f t="shared" si="3"/>
        <v>7053</v>
      </c>
      <c r="HR74" s="25">
        <f t="shared" si="3"/>
        <v>7046</v>
      </c>
      <c r="HS74" s="25">
        <f t="shared" si="3"/>
        <v>7040</v>
      </c>
      <c r="HT74" s="25">
        <f t="shared" si="3"/>
        <v>7033</v>
      </c>
      <c r="HU74" s="25">
        <f t="shared" si="3"/>
        <v>7027</v>
      </c>
      <c r="HV74" s="25">
        <f t="shared" si="3"/>
        <v>7021</v>
      </c>
      <c r="HW74" s="25">
        <f t="shared" si="3"/>
        <v>7015</v>
      </c>
      <c r="HX74" s="25">
        <f t="shared" si="3"/>
        <v>7008</v>
      </c>
      <c r="HY74" s="25">
        <f t="shared" si="3"/>
        <v>7002</v>
      </c>
      <c r="HZ74" s="25">
        <f t="shared" si="3"/>
        <v>6995</v>
      </c>
      <c r="IA74" s="25">
        <f t="shared" si="3"/>
        <v>6989</v>
      </c>
      <c r="IB74" s="25">
        <f t="shared" si="3"/>
        <v>6982</v>
      </c>
      <c r="IC74" s="25">
        <f t="shared" si="3"/>
        <v>6976</v>
      </c>
      <c r="ID74" s="25">
        <f t="shared" si="3"/>
        <v>6970</v>
      </c>
      <c r="IE74" s="25">
        <f t="shared" si="3"/>
        <v>6963</v>
      </c>
      <c r="IF74" s="25">
        <f t="shared" si="3"/>
        <v>6957</v>
      </c>
      <c r="IG74" s="25">
        <f t="shared" si="3"/>
        <v>6950</v>
      </c>
      <c r="IH74" s="25">
        <f t="shared" si="3"/>
        <v>6944</v>
      </c>
      <c r="II74" s="25">
        <f t="shared" si="3"/>
        <v>6938</v>
      </c>
      <c r="IJ74" s="25">
        <f t="shared" si="3"/>
        <v>6932</v>
      </c>
      <c r="IK74" s="25">
        <f t="shared" si="3"/>
        <v>868</v>
      </c>
      <c r="IL74" s="25">
        <f t="shared" si="3"/>
        <v>861</v>
      </c>
      <c r="IM74" s="25">
        <f t="shared" si="3"/>
        <v>855</v>
      </c>
      <c r="IN74" s="25">
        <f t="shared" si="3"/>
        <v>848</v>
      </c>
      <c r="IO74" s="25">
        <f t="shared" si="3"/>
        <v>842</v>
      </c>
      <c r="IP74" s="25">
        <f t="shared" si="3"/>
        <v>836</v>
      </c>
      <c r="IQ74" s="25">
        <f t="shared" si="3"/>
        <v>829</v>
      </c>
      <c r="IR74" s="25">
        <f t="shared" si="3"/>
        <v>823</v>
      </c>
      <c r="IS74" s="25">
        <f t="shared" si="3"/>
        <v>816</v>
      </c>
      <c r="IT74" s="25">
        <f t="shared" si="3"/>
        <v>810</v>
      </c>
      <c r="IU74" s="25">
        <f t="shared" si="3"/>
        <v>805</v>
      </c>
      <c r="IV74" s="25">
        <f t="shared" si="3"/>
        <v>798</v>
      </c>
      <c r="IW74" s="25">
        <f t="shared" ref="IW74:JH74" si="6">IW10+IW14+IW18+IW22+IW26+IW30+IW34+IW38+IW42++IW46+IW50+IW54+IW58+IW62+IW66+IW70</f>
        <v>792</v>
      </c>
      <c r="IX74" s="25">
        <f t="shared" si="6"/>
        <v>786</v>
      </c>
      <c r="IY74" s="25">
        <f t="shared" si="6"/>
        <v>779</v>
      </c>
      <c r="IZ74" s="25">
        <f t="shared" si="6"/>
        <v>773</v>
      </c>
      <c r="JA74" s="25">
        <f t="shared" si="6"/>
        <v>767</v>
      </c>
      <c r="JB74" s="25">
        <f t="shared" si="6"/>
        <v>760</v>
      </c>
      <c r="JC74" s="25">
        <f t="shared" si="6"/>
        <v>754</v>
      </c>
      <c r="JD74" s="25">
        <f t="shared" si="6"/>
        <v>748</v>
      </c>
      <c r="JE74" s="25">
        <f t="shared" si="6"/>
        <v>741</v>
      </c>
      <c r="JF74" s="25">
        <f t="shared" si="6"/>
        <v>735</v>
      </c>
      <c r="JG74" s="25">
        <f t="shared" si="6"/>
        <v>730</v>
      </c>
      <c r="JH74" s="25">
        <f t="shared" si="6"/>
        <v>723</v>
      </c>
      <c r="JI74" s="25">
        <f t="shared" ref="JI74:KF74" si="7">JI10+JI14+JI18+JI22+JI26+JI30+JI34+JI38+JI42++JI46+JI50+JI54+JI58+JI62+JI66+JI70</f>
        <v>717</v>
      </c>
      <c r="JJ74" s="25">
        <f t="shared" si="7"/>
        <v>711</v>
      </c>
      <c r="JK74" s="25">
        <f t="shared" si="7"/>
        <v>704</v>
      </c>
      <c r="JL74" s="25">
        <f t="shared" si="7"/>
        <v>698</v>
      </c>
      <c r="JM74" s="25">
        <f t="shared" si="7"/>
        <v>692</v>
      </c>
      <c r="JN74" s="25">
        <f t="shared" si="7"/>
        <v>686</v>
      </c>
      <c r="JO74" s="25">
        <f t="shared" si="7"/>
        <v>679</v>
      </c>
      <c r="JP74" s="25">
        <f t="shared" si="7"/>
        <v>673</v>
      </c>
      <c r="JQ74" s="25">
        <f t="shared" si="7"/>
        <v>667</v>
      </c>
      <c r="JR74" s="25">
        <f t="shared" si="7"/>
        <v>660</v>
      </c>
      <c r="JS74" s="25">
        <f t="shared" si="7"/>
        <v>655</v>
      </c>
      <c r="JT74" s="25">
        <f t="shared" si="7"/>
        <v>649</v>
      </c>
      <c r="JU74" s="25">
        <f t="shared" si="7"/>
        <v>643</v>
      </c>
      <c r="JV74" s="25">
        <f t="shared" si="7"/>
        <v>636</v>
      </c>
      <c r="JW74" s="25">
        <f t="shared" si="7"/>
        <v>630</v>
      </c>
      <c r="JX74" s="25">
        <f t="shared" si="7"/>
        <v>624</v>
      </c>
      <c r="JY74" s="25">
        <f t="shared" si="7"/>
        <v>617</v>
      </c>
      <c r="JZ74" s="25">
        <f t="shared" si="7"/>
        <v>611</v>
      </c>
      <c r="KA74" s="25">
        <f t="shared" si="7"/>
        <v>605</v>
      </c>
      <c r="KB74" s="25">
        <f t="shared" si="7"/>
        <v>599</v>
      </c>
      <c r="KC74" s="25">
        <f t="shared" si="7"/>
        <v>592</v>
      </c>
      <c r="KD74" s="25">
        <f t="shared" si="7"/>
        <v>586</v>
      </c>
      <c r="KE74" s="25">
        <f t="shared" si="7"/>
        <v>581</v>
      </c>
      <c r="KF74" s="26">
        <f t="shared" si="7"/>
        <v>575</v>
      </c>
    </row>
    <row r="75" spans="1:292">
      <c r="A75" s="23" t="s">
        <v>5</v>
      </c>
      <c r="B75" s="23" t="s">
        <v>9</v>
      </c>
      <c r="C75" s="23" t="s">
        <v>9</v>
      </c>
      <c r="D75" s="24"/>
      <c r="E75" s="25">
        <f t="shared" si="0"/>
        <v>1174170</v>
      </c>
      <c r="F75" s="25">
        <f t="shared" si="0"/>
        <v>1175346</v>
      </c>
      <c r="G75" s="25">
        <f t="shared" si="0"/>
        <v>1176737</v>
      </c>
      <c r="H75" s="25">
        <f t="shared" si="0"/>
        <v>1177979</v>
      </c>
      <c r="I75" s="25">
        <f t="shared" si="0"/>
        <v>1179896</v>
      </c>
      <c r="J75" s="25">
        <f t="shared" si="0"/>
        <v>1180625</v>
      </c>
      <c r="K75" s="25">
        <f t="shared" si="0"/>
        <v>1181712</v>
      </c>
      <c r="L75" s="25">
        <f t="shared" si="0"/>
        <v>1183625</v>
      </c>
      <c r="M75" s="25">
        <f t="shared" si="0"/>
        <v>1184431</v>
      </c>
      <c r="N75" s="25">
        <f t="shared" si="0"/>
        <v>1186245</v>
      </c>
      <c r="O75" s="25">
        <f t="shared" si="0"/>
        <v>1188176</v>
      </c>
      <c r="P75" s="25">
        <f t="shared" si="0"/>
        <v>1189361</v>
      </c>
      <c r="Q75" s="25">
        <f t="shared" si="0"/>
        <v>1190649</v>
      </c>
      <c r="R75" s="25">
        <f t="shared" si="0"/>
        <v>1191996</v>
      </c>
      <c r="S75" s="25">
        <f t="shared" si="0"/>
        <v>1193098</v>
      </c>
      <c r="T75" s="25">
        <f t="shared" si="0"/>
        <v>1194496</v>
      </c>
      <c r="U75" s="25">
        <f t="shared" si="0"/>
        <v>1195557</v>
      </c>
      <c r="V75" s="25">
        <f t="shared" si="0"/>
        <v>1196140</v>
      </c>
      <c r="W75" s="25">
        <f t="shared" si="0"/>
        <v>1197317</v>
      </c>
      <c r="X75" s="25">
        <f t="shared" si="0"/>
        <v>1198107</v>
      </c>
      <c r="Y75" s="25">
        <f t="shared" si="0"/>
        <v>1198998</v>
      </c>
      <c r="Z75" s="25">
        <f t="shared" si="0"/>
        <v>1199871</v>
      </c>
      <c r="AA75" s="25">
        <f t="shared" si="0"/>
        <v>1201832</v>
      </c>
      <c r="AB75" s="25">
        <f t="shared" si="0"/>
        <v>1203042</v>
      </c>
      <c r="AC75" s="25">
        <f t="shared" si="0"/>
        <v>1203717</v>
      </c>
      <c r="AD75" s="25">
        <f t="shared" si="0"/>
        <v>1204502</v>
      </c>
      <c r="AE75" s="25">
        <f t="shared" si="0"/>
        <v>1204824</v>
      </c>
      <c r="AF75" s="25">
        <f t="shared" si="0"/>
        <v>1205488</v>
      </c>
      <c r="AG75" s="25">
        <f t="shared" si="0"/>
        <v>1206330</v>
      </c>
      <c r="AH75" s="25">
        <f t="shared" si="0"/>
        <v>1207189</v>
      </c>
      <c r="AI75" s="25">
        <f t="shared" si="0"/>
        <v>1208319</v>
      </c>
      <c r="AJ75" s="25">
        <f t="shared" si="0"/>
        <v>1209179</v>
      </c>
      <c r="AK75" s="25">
        <f t="shared" si="0"/>
        <v>1209784</v>
      </c>
      <c r="AL75" s="25">
        <f t="shared" si="0"/>
        <v>1210982</v>
      </c>
      <c r="AM75" s="25">
        <f t="shared" si="0"/>
        <v>1210423</v>
      </c>
      <c r="AN75" s="25">
        <f t="shared" si="0"/>
        <v>1211084</v>
      </c>
      <c r="AO75" s="25">
        <f t="shared" si="0"/>
        <v>1211033</v>
      </c>
      <c r="AP75" s="25">
        <f t="shared" si="0"/>
        <v>1211168</v>
      </c>
      <c r="AQ75" s="25">
        <f t="shared" si="0"/>
        <v>1212263</v>
      </c>
      <c r="AR75" s="25">
        <f t="shared" si="0"/>
        <v>1212065</v>
      </c>
      <c r="AS75" s="25">
        <f t="shared" si="0"/>
        <v>1212175</v>
      </c>
      <c r="AT75" s="25">
        <f t="shared" si="0"/>
        <v>1212753</v>
      </c>
      <c r="AU75" s="25">
        <f t="shared" si="0"/>
        <v>1213233</v>
      </c>
      <c r="AV75" s="25">
        <f t="shared" si="0"/>
        <v>1213992</v>
      </c>
      <c r="AW75" s="25">
        <f t="shared" si="0"/>
        <v>1214918</v>
      </c>
      <c r="AX75" s="25">
        <f t="shared" si="0"/>
        <v>1215216</v>
      </c>
      <c r="AY75" s="25">
        <f t="shared" si="0"/>
        <v>1216961</v>
      </c>
      <c r="AZ75" s="25">
        <f t="shared" si="0"/>
        <v>1217373</v>
      </c>
      <c r="BA75" s="25">
        <f t="shared" si="0"/>
        <v>1217631</v>
      </c>
      <c r="BB75" s="25">
        <f t="shared" si="0"/>
        <v>1217952</v>
      </c>
      <c r="BC75" s="25">
        <f t="shared" si="0"/>
        <v>1218553</v>
      </c>
      <c r="BD75" s="25">
        <f t="shared" si="0"/>
        <v>1219195</v>
      </c>
      <c r="BE75" s="25">
        <f t="shared" si="0"/>
        <v>1219590</v>
      </c>
      <c r="BF75" s="25">
        <f t="shared" si="0"/>
        <v>1220768</v>
      </c>
      <c r="BG75" s="25">
        <f t="shared" si="0"/>
        <v>1221265</v>
      </c>
      <c r="BH75" s="25">
        <f t="shared" si="0"/>
        <v>1222543</v>
      </c>
      <c r="BI75" s="25">
        <f t="shared" si="0"/>
        <v>1223027</v>
      </c>
      <c r="BJ75" s="25">
        <f t="shared" si="0"/>
        <v>1223655</v>
      </c>
      <c r="BK75" s="25">
        <f t="shared" si="0"/>
        <v>1224988</v>
      </c>
      <c r="BL75" s="25">
        <f t="shared" si="0"/>
        <v>1225419</v>
      </c>
      <c r="BM75" s="25">
        <f t="shared" si="0"/>
        <v>1225739</v>
      </c>
      <c r="BN75" s="25">
        <f t="shared" si="0"/>
        <v>1225813</v>
      </c>
      <c r="BO75" s="25">
        <f t="shared" si="0"/>
        <v>1226505</v>
      </c>
      <c r="BP75" s="25">
        <f t="shared" si="0"/>
        <v>1227388</v>
      </c>
      <c r="BQ75" s="25">
        <f t="shared" si="1"/>
        <v>1228326</v>
      </c>
      <c r="BR75" s="25">
        <f t="shared" si="1"/>
        <v>1228506</v>
      </c>
      <c r="BS75" s="25">
        <f t="shared" si="1"/>
        <v>1229153</v>
      </c>
      <c r="BT75" s="25">
        <f t="shared" si="1"/>
        <v>1229918</v>
      </c>
      <c r="BU75" s="25">
        <f t="shared" si="1"/>
        <v>1230196</v>
      </c>
      <c r="BV75" s="25">
        <f t="shared" si="1"/>
        <v>1231017</v>
      </c>
      <c r="BW75" s="25">
        <f t="shared" si="1"/>
        <v>1231680</v>
      </c>
      <c r="BX75" s="25">
        <f t="shared" si="1"/>
        <v>1231564</v>
      </c>
      <c r="BY75" s="25">
        <f t="shared" si="1"/>
        <v>1232216</v>
      </c>
      <c r="BZ75" s="25">
        <f t="shared" si="1"/>
        <v>1232409</v>
      </c>
      <c r="CA75" s="25">
        <f t="shared" si="1"/>
        <v>1233126</v>
      </c>
      <c r="CB75" s="25">
        <f t="shared" si="1"/>
        <v>1233862</v>
      </c>
      <c r="CC75" s="25">
        <f t="shared" si="1"/>
        <v>1234662</v>
      </c>
      <c r="CD75" s="25">
        <f t="shared" si="1"/>
        <v>1235361</v>
      </c>
      <c r="CE75" s="25">
        <f t="shared" si="1"/>
        <v>1236620</v>
      </c>
      <c r="CF75" s="25">
        <f t="shared" si="1"/>
        <v>1237328</v>
      </c>
      <c r="CG75" s="25">
        <f t="shared" si="1"/>
        <v>1237617</v>
      </c>
      <c r="CH75" s="25">
        <f t="shared" si="1"/>
        <v>1238378</v>
      </c>
      <c r="CI75" s="25">
        <f t="shared" si="1"/>
        <v>1238533</v>
      </c>
      <c r="CJ75" s="25">
        <f t="shared" si="1"/>
        <v>1238686</v>
      </c>
      <c r="CK75" s="25">
        <f t="shared" si="1"/>
        <v>1239178</v>
      </c>
      <c r="CL75" s="25">
        <f t="shared" si="1"/>
        <v>1239517</v>
      </c>
      <c r="CM75" s="25">
        <f t="shared" si="1"/>
        <v>1239785</v>
      </c>
      <c r="CN75" s="25">
        <f t="shared" si="1"/>
        <v>1240589</v>
      </c>
      <c r="CO75" s="25">
        <f t="shared" si="1"/>
        <v>1241108</v>
      </c>
      <c r="CP75" s="25">
        <f t="shared" si="1"/>
        <v>1241572</v>
      </c>
      <c r="CQ75" s="25">
        <f t="shared" si="1"/>
        <v>1242667</v>
      </c>
      <c r="CR75" s="25">
        <f t="shared" si="1"/>
        <v>1243346</v>
      </c>
      <c r="CS75" s="25">
        <f t="shared" si="1"/>
        <v>1243583</v>
      </c>
      <c r="CT75" s="25">
        <f t="shared" si="1"/>
        <v>1244103</v>
      </c>
      <c r="CU75" s="25">
        <f t="shared" si="1"/>
        <v>1244723</v>
      </c>
      <c r="CV75" s="25">
        <f t="shared" si="1"/>
        <v>1245652</v>
      </c>
      <c r="CW75" s="25">
        <f t="shared" si="1"/>
        <v>1246089</v>
      </c>
      <c r="CX75" s="25">
        <f t="shared" si="1"/>
        <v>1246804</v>
      </c>
      <c r="CY75" s="25">
        <f t="shared" si="1"/>
        <v>1247387</v>
      </c>
      <c r="CZ75" s="25">
        <f t="shared" si="1"/>
        <v>1248074</v>
      </c>
      <c r="DA75" s="25">
        <f t="shared" si="1"/>
        <v>1248526</v>
      </c>
      <c r="DB75" s="25">
        <f t="shared" si="1"/>
        <v>1249034</v>
      </c>
      <c r="DC75" s="25">
        <f t="shared" si="1"/>
        <v>1249479</v>
      </c>
      <c r="DD75" s="25">
        <f t="shared" si="1"/>
        <v>1250134</v>
      </c>
      <c r="DE75" s="25">
        <f t="shared" si="1"/>
        <v>1250479</v>
      </c>
      <c r="DF75" s="25">
        <f t="shared" si="1"/>
        <v>1250957</v>
      </c>
      <c r="DG75" s="25">
        <f t="shared" si="1"/>
        <v>1251644</v>
      </c>
      <c r="DH75" s="25">
        <f t="shared" si="1"/>
        <v>1252111</v>
      </c>
      <c r="DI75" s="25">
        <f t="shared" si="1"/>
        <v>1252526</v>
      </c>
      <c r="DJ75" s="25">
        <f t="shared" si="1"/>
        <v>1252841</v>
      </c>
      <c r="DK75" s="25">
        <f t="shared" si="1"/>
        <v>1253865</v>
      </c>
      <c r="DL75" s="25">
        <f t="shared" si="1"/>
        <v>1254853</v>
      </c>
      <c r="DM75" s="25">
        <f t="shared" si="1"/>
        <v>1255171</v>
      </c>
      <c r="DN75" s="25">
        <f t="shared" si="1"/>
        <v>1255846</v>
      </c>
      <c r="DO75" s="25">
        <f t="shared" si="1"/>
        <v>1255951</v>
      </c>
      <c r="DP75" s="25">
        <f t="shared" si="1"/>
        <v>1257125</v>
      </c>
      <c r="DQ75" s="25">
        <f t="shared" si="1"/>
        <v>1258109</v>
      </c>
      <c r="DR75" s="25">
        <f t="shared" si="1"/>
        <v>1258629</v>
      </c>
      <c r="DS75" s="25">
        <f t="shared" si="1"/>
        <v>1258770</v>
      </c>
      <c r="DT75" s="25">
        <f t="shared" si="1"/>
        <v>1259404</v>
      </c>
      <c r="DU75" s="25">
        <f t="shared" si="1"/>
        <v>1260045</v>
      </c>
      <c r="DV75" s="25">
        <f t="shared" si="1"/>
        <v>1260718</v>
      </c>
      <c r="DW75" s="25">
        <f t="shared" si="1"/>
        <v>1261789</v>
      </c>
      <c r="DX75" s="25">
        <f t="shared" si="1"/>
        <v>1262243</v>
      </c>
      <c r="DY75" s="25">
        <f t="shared" si="1"/>
        <v>1263002</v>
      </c>
      <c r="DZ75" s="25">
        <f t="shared" si="1"/>
        <v>1263548</v>
      </c>
      <c r="EA75" s="25">
        <f t="shared" si="1"/>
        <v>1264119</v>
      </c>
      <c r="EB75" s="25">
        <f t="shared" si="1"/>
        <v>1265911</v>
      </c>
      <c r="EC75" s="25">
        <f t="shared" si="2"/>
        <v>1266194</v>
      </c>
      <c r="ED75" s="25">
        <f t="shared" si="2"/>
        <v>1267180</v>
      </c>
      <c r="EE75" s="25">
        <f t="shared" si="2"/>
        <v>1267896</v>
      </c>
      <c r="EF75" s="25">
        <f t="shared" si="2"/>
        <v>1268280</v>
      </c>
      <c r="EG75" s="25">
        <f t="shared" si="2"/>
        <v>1268848</v>
      </c>
      <c r="EH75" s="25">
        <f t="shared" si="2"/>
        <v>1269215</v>
      </c>
      <c r="EI75" s="25">
        <f t="shared" si="2"/>
        <v>1269363</v>
      </c>
      <c r="EJ75" s="25">
        <f t="shared" si="2"/>
        <v>1269645</v>
      </c>
      <c r="EK75" s="25">
        <f t="shared" si="2"/>
        <v>1270607</v>
      </c>
      <c r="EL75" s="25">
        <f t="shared" si="2"/>
        <v>1270708</v>
      </c>
      <c r="EM75" s="25">
        <f t="shared" si="2"/>
        <v>1271518</v>
      </c>
      <c r="EN75" s="25">
        <f t="shared" si="2"/>
        <v>1272390</v>
      </c>
      <c r="EO75" s="25">
        <f t="shared" si="2"/>
        <v>1273118</v>
      </c>
      <c r="EP75" s="25">
        <f t="shared" si="2"/>
        <v>1274161</v>
      </c>
      <c r="EQ75" s="25">
        <f t="shared" si="2"/>
        <v>1274900</v>
      </c>
      <c r="ER75" s="26">
        <f t="shared" si="2"/>
        <v>1275182</v>
      </c>
      <c r="ES75" s="25">
        <f t="shared" si="2"/>
        <v>1275990</v>
      </c>
      <c r="ET75" s="25">
        <f t="shared" si="2"/>
        <v>1276492</v>
      </c>
      <c r="EU75" s="25">
        <f t="shared" si="2"/>
        <v>1277311</v>
      </c>
      <c r="EV75" s="25">
        <f t="shared" si="2"/>
        <v>1277944</v>
      </c>
      <c r="EW75" s="25">
        <f t="shared" si="2"/>
        <v>1278838</v>
      </c>
      <c r="EX75" s="25">
        <f t="shared" si="2"/>
        <v>1278764</v>
      </c>
      <c r="EY75" s="25">
        <f t="shared" si="2"/>
        <v>1279009</v>
      </c>
      <c r="EZ75" s="25">
        <f t="shared" si="2"/>
        <v>1280118</v>
      </c>
      <c r="FA75" s="25">
        <f t="shared" si="2"/>
        <v>1280792</v>
      </c>
      <c r="FB75" s="25">
        <f t="shared" si="2"/>
        <v>1282046</v>
      </c>
      <c r="FC75" s="25">
        <f t="shared" si="2"/>
        <v>1284590</v>
      </c>
      <c r="FD75" s="25">
        <f t="shared" si="2"/>
        <v>1285666</v>
      </c>
      <c r="FE75" s="25">
        <f t="shared" si="2"/>
        <v>1286856</v>
      </c>
      <c r="FF75" s="25">
        <f t="shared" si="2"/>
        <v>1288020</v>
      </c>
      <c r="FG75" s="25">
        <f t="shared" si="2"/>
        <v>1288903</v>
      </c>
      <c r="FH75" s="25">
        <f t="shared" si="2"/>
        <v>1290769</v>
      </c>
      <c r="FI75" s="25">
        <f t="shared" si="2"/>
        <v>1291963</v>
      </c>
      <c r="FJ75" s="25">
        <f t="shared" si="2"/>
        <v>1292914</v>
      </c>
      <c r="FK75" s="25">
        <f t="shared" si="2"/>
        <v>1294246</v>
      </c>
      <c r="FL75" s="25">
        <f t="shared" si="2"/>
        <v>1294931</v>
      </c>
      <c r="FM75" s="25">
        <f t="shared" si="2"/>
        <v>1296045</v>
      </c>
      <c r="FN75" s="25">
        <f t="shared" si="2"/>
        <v>1297308</v>
      </c>
      <c r="FO75" s="25">
        <f t="shared" si="2"/>
        <v>1297814</v>
      </c>
      <c r="FP75" s="25">
        <f t="shared" si="2"/>
        <v>1298226</v>
      </c>
      <c r="FQ75" s="25">
        <f t="shared" si="2"/>
        <v>1299205</v>
      </c>
      <c r="FR75" s="25">
        <f t="shared" si="2"/>
        <v>1300184</v>
      </c>
      <c r="FS75" s="25">
        <f t="shared" si="2"/>
        <v>1301164</v>
      </c>
      <c r="FT75" s="25">
        <f t="shared" si="2"/>
        <v>1302136</v>
      </c>
      <c r="FU75" s="25">
        <f t="shared" si="2"/>
        <v>1303107</v>
      </c>
      <c r="FV75" s="25">
        <f t="shared" si="2"/>
        <v>1304079</v>
      </c>
      <c r="FW75" s="25">
        <f t="shared" si="2"/>
        <v>1305253</v>
      </c>
      <c r="FX75" s="25">
        <f t="shared" si="2"/>
        <v>1306426</v>
      </c>
      <c r="FY75" s="25">
        <f t="shared" si="2"/>
        <v>1307600</v>
      </c>
      <c r="FZ75" s="25">
        <f t="shared" si="2"/>
        <v>1308722</v>
      </c>
      <c r="GA75" s="25">
        <f t="shared" si="2"/>
        <v>1309845</v>
      </c>
      <c r="GB75" s="25">
        <f t="shared" si="2"/>
        <v>1310967</v>
      </c>
      <c r="GC75" s="25">
        <f t="shared" si="2"/>
        <v>1311990</v>
      </c>
      <c r="GD75" s="25">
        <f t="shared" si="2"/>
        <v>1313012</v>
      </c>
      <c r="GE75" s="25">
        <f t="shared" si="2"/>
        <v>1314035</v>
      </c>
      <c r="GF75" s="25">
        <f t="shared" si="2"/>
        <v>1315036</v>
      </c>
      <c r="GG75" s="25">
        <f t="shared" si="2"/>
        <v>1316036</v>
      </c>
      <c r="GH75" s="25">
        <f t="shared" si="2"/>
        <v>1317036</v>
      </c>
      <c r="GI75" s="25">
        <f t="shared" si="2"/>
        <v>1318226</v>
      </c>
      <c r="GJ75" s="25">
        <f t="shared" si="2"/>
        <v>1319415</v>
      </c>
      <c r="GK75" s="25">
        <f t="shared" si="2"/>
        <v>1320604</v>
      </c>
      <c r="GL75" s="25">
        <f t="shared" si="2"/>
        <v>1321732</v>
      </c>
      <c r="GM75" s="25">
        <f t="shared" si="2"/>
        <v>1322860</v>
      </c>
      <c r="GN75" s="25">
        <f t="shared" si="2"/>
        <v>1323988</v>
      </c>
      <c r="GO75" s="25">
        <f t="shared" si="3"/>
        <v>1325011</v>
      </c>
      <c r="GP75" s="25">
        <f t="shared" si="3"/>
        <v>1326034</v>
      </c>
      <c r="GQ75" s="25">
        <f t="shared" si="3"/>
        <v>1327057</v>
      </c>
      <c r="GR75" s="25">
        <f t="shared" si="3"/>
        <v>1328061</v>
      </c>
      <c r="GS75" s="25">
        <f t="shared" si="3"/>
        <v>1329065</v>
      </c>
      <c r="GT75" s="25">
        <f t="shared" si="3"/>
        <v>1330069</v>
      </c>
      <c r="GU75" s="25">
        <f t="shared" si="3"/>
        <v>1331271</v>
      </c>
      <c r="GV75" s="25">
        <f t="shared" si="3"/>
        <v>1332473</v>
      </c>
      <c r="GW75" s="25">
        <f t="shared" si="3"/>
        <v>1333676</v>
      </c>
      <c r="GX75" s="25">
        <f t="shared" si="3"/>
        <v>1334829</v>
      </c>
      <c r="GY75" s="25">
        <f t="shared" si="3"/>
        <v>1335983</v>
      </c>
      <c r="GZ75" s="25">
        <f t="shared" si="3"/>
        <v>1337137</v>
      </c>
      <c r="HA75" s="25">
        <f t="shared" si="3"/>
        <v>1338197</v>
      </c>
      <c r="HB75" s="25">
        <f t="shared" si="3"/>
        <v>1339256</v>
      </c>
      <c r="HC75" s="25">
        <f t="shared" si="3"/>
        <v>1340316</v>
      </c>
      <c r="HD75" s="25">
        <f t="shared" si="3"/>
        <v>1341361</v>
      </c>
      <c r="HE75" s="25">
        <f t="shared" si="3"/>
        <v>1342406</v>
      </c>
      <c r="HF75" s="25">
        <f t="shared" si="3"/>
        <v>1343451</v>
      </c>
      <c r="HG75" s="25">
        <f t="shared" si="3"/>
        <v>1344691</v>
      </c>
      <c r="HH75" s="25">
        <f t="shared" si="3"/>
        <v>1345931</v>
      </c>
      <c r="HI75" s="25">
        <f t="shared" si="3"/>
        <v>1347171</v>
      </c>
      <c r="HJ75" s="25">
        <f t="shared" si="3"/>
        <v>1348358</v>
      </c>
      <c r="HK75" s="25">
        <f t="shared" si="3"/>
        <v>1349545</v>
      </c>
      <c r="HL75" s="25">
        <f t="shared" si="3"/>
        <v>1350731</v>
      </c>
      <c r="HM75" s="25">
        <f t="shared" si="3"/>
        <v>1351818</v>
      </c>
      <c r="HN75" s="25">
        <f t="shared" si="3"/>
        <v>1352905</v>
      </c>
      <c r="HO75" s="25">
        <f t="shared" si="3"/>
        <v>1353992</v>
      </c>
      <c r="HP75" s="25">
        <f t="shared" si="3"/>
        <v>1355059</v>
      </c>
      <c r="HQ75" s="25">
        <f t="shared" si="3"/>
        <v>1356126</v>
      </c>
      <c r="HR75" s="25">
        <f t="shared" si="3"/>
        <v>1357193</v>
      </c>
      <c r="HS75" s="25">
        <f t="shared" si="3"/>
        <v>1358451</v>
      </c>
      <c r="HT75" s="25">
        <f t="shared" si="3"/>
        <v>1359708</v>
      </c>
      <c r="HU75" s="25">
        <f t="shared" si="3"/>
        <v>1360966</v>
      </c>
      <c r="HV75" s="25">
        <f t="shared" si="3"/>
        <v>1362164</v>
      </c>
      <c r="HW75" s="25">
        <f t="shared" si="3"/>
        <v>1363362</v>
      </c>
      <c r="HX75" s="25">
        <f t="shared" si="3"/>
        <v>1364560</v>
      </c>
      <c r="HY75" s="25">
        <f t="shared" si="3"/>
        <v>1365650</v>
      </c>
      <c r="HZ75" s="25">
        <f t="shared" si="3"/>
        <v>1366739</v>
      </c>
      <c r="IA75" s="25">
        <f t="shared" si="3"/>
        <v>1367829</v>
      </c>
      <c r="IB75" s="25">
        <f t="shared" si="3"/>
        <v>1368892</v>
      </c>
      <c r="IC75" s="25">
        <f t="shared" si="3"/>
        <v>1369955</v>
      </c>
      <c r="ID75" s="25">
        <f t="shared" si="3"/>
        <v>1371018</v>
      </c>
      <c r="IE75" s="25">
        <f t="shared" si="3"/>
        <v>1372265</v>
      </c>
      <c r="IF75" s="25">
        <f t="shared" si="3"/>
        <v>1373512</v>
      </c>
      <c r="IG75" s="25">
        <f t="shared" si="3"/>
        <v>1374759</v>
      </c>
      <c r="IH75" s="25">
        <f t="shared" si="3"/>
        <v>1375941</v>
      </c>
      <c r="II75" s="25">
        <f t="shared" si="3"/>
        <v>1377122</v>
      </c>
      <c r="IJ75" s="25">
        <f t="shared" si="3"/>
        <v>1378304</v>
      </c>
      <c r="IK75" s="25">
        <f t="shared" si="3"/>
        <v>1379373</v>
      </c>
      <c r="IL75" s="25">
        <f t="shared" si="3"/>
        <v>1380442</v>
      </c>
      <c r="IM75" s="25">
        <f t="shared" si="3"/>
        <v>1381511</v>
      </c>
      <c r="IN75" s="25">
        <f t="shared" si="3"/>
        <v>1382548</v>
      </c>
      <c r="IO75" s="25">
        <f t="shared" si="3"/>
        <v>1383585</v>
      </c>
      <c r="IP75" s="25">
        <f t="shared" si="3"/>
        <v>1384622</v>
      </c>
      <c r="IQ75" s="25">
        <f t="shared" si="3"/>
        <v>1385838</v>
      </c>
      <c r="IR75" s="25">
        <f t="shared" si="3"/>
        <v>1387053</v>
      </c>
      <c r="IS75" s="25">
        <f t="shared" si="3"/>
        <v>1388269</v>
      </c>
      <c r="IT75" s="25">
        <f t="shared" si="3"/>
        <v>1389416</v>
      </c>
      <c r="IU75" s="25">
        <f t="shared" si="3"/>
        <v>1390562</v>
      </c>
      <c r="IV75" s="25">
        <f t="shared" si="3"/>
        <v>1391709</v>
      </c>
      <c r="IW75" s="25">
        <f t="shared" ref="IW75:JH75" si="8">IW11+IW15+IW19+IW23+IW27+IW31+IW35+IW39+IW43++IW47+IW51+IW55+IW59+IW63+IW67+IW71</f>
        <v>1392741</v>
      </c>
      <c r="IX75" s="25">
        <f t="shared" si="8"/>
        <v>1393773</v>
      </c>
      <c r="IY75" s="25">
        <f t="shared" si="8"/>
        <v>1394806</v>
      </c>
      <c r="IZ75" s="25">
        <f t="shared" si="8"/>
        <v>1395805</v>
      </c>
      <c r="JA75" s="25">
        <f t="shared" si="8"/>
        <v>1396805</v>
      </c>
      <c r="JB75" s="25">
        <f t="shared" si="8"/>
        <v>1397805</v>
      </c>
      <c r="JC75" s="25">
        <f t="shared" si="8"/>
        <v>1398984</v>
      </c>
      <c r="JD75" s="25">
        <f t="shared" si="8"/>
        <v>1400163</v>
      </c>
      <c r="JE75" s="25">
        <f t="shared" si="8"/>
        <v>1401343</v>
      </c>
      <c r="JF75" s="25">
        <f t="shared" si="8"/>
        <v>1402453</v>
      </c>
      <c r="JG75" s="25">
        <f t="shared" si="8"/>
        <v>1403564</v>
      </c>
      <c r="JH75" s="25">
        <f t="shared" si="8"/>
        <v>1404674</v>
      </c>
      <c r="JI75" s="25">
        <f t="shared" ref="JI75:KF75" si="9">JI11+JI15+JI19+JI23+JI27+JI31+JI35+JI39+JI43++JI47+JI51+JI55+JI59+JI63+JI67+JI71</f>
        <v>1405671</v>
      </c>
      <c r="JJ75" s="25">
        <f t="shared" si="9"/>
        <v>1406668</v>
      </c>
      <c r="JK75" s="25">
        <f t="shared" si="9"/>
        <v>1407664</v>
      </c>
      <c r="JL75" s="25">
        <f t="shared" si="9"/>
        <v>1408630</v>
      </c>
      <c r="JM75" s="25">
        <f t="shared" si="9"/>
        <v>1409596</v>
      </c>
      <c r="JN75" s="25">
        <f t="shared" si="9"/>
        <v>1410562</v>
      </c>
      <c r="JO75" s="25">
        <f t="shared" si="9"/>
        <v>1411709</v>
      </c>
      <c r="JP75" s="25">
        <f t="shared" si="9"/>
        <v>1412856</v>
      </c>
      <c r="JQ75" s="25">
        <f t="shared" si="9"/>
        <v>1414004</v>
      </c>
      <c r="JR75" s="25">
        <f t="shared" si="9"/>
        <v>1415085</v>
      </c>
      <c r="JS75" s="25">
        <f t="shared" si="9"/>
        <v>1416167</v>
      </c>
      <c r="JT75" s="25">
        <f t="shared" si="9"/>
        <v>1417249</v>
      </c>
      <c r="JU75" s="25">
        <f t="shared" si="9"/>
        <v>1418220</v>
      </c>
      <c r="JV75" s="25">
        <f t="shared" si="9"/>
        <v>1419191</v>
      </c>
      <c r="JW75" s="25">
        <f t="shared" si="9"/>
        <v>1420163</v>
      </c>
      <c r="JX75" s="25">
        <f t="shared" si="9"/>
        <v>1421107</v>
      </c>
      <c r="JY75" s="25">
        <f t="shared" si="9"/>
        <v>1422051</v>
      </c>
      <c r="JZ75" s="25">
        <f t="shared" si="9"/>
        <v>1422995</v>
      </c>
      <c r="KA75" s="25">
        <f t="shared" si="9"/>
        <v>1424124</v>
      </c>
      <c r="KB75" s="25">
        <f t="shared" si="9"/>
        <v>1425253</v>
      </c>
      <c r="KC75" s="25">
        <f t="shared" si="9"/>
        <v>1426382</v>
      </c>
      <c r="KD75" s="25">
        <f t="shared" si="9"/>
        <v>1427449</v>
      </c>
      <c r="KE75" s="25">
        <f t="shared" si="9"/>
        <v>1428516</v>
      </c>
      <c r="KF75" s="26">
        <f t="shared" si="9"/>
        <v>1429584</v>
      </c>
    </row>
    <row r="76" spans="1:292">
      <c r="A76" s="15"/>
      <c r="B76" s="15"/>
      <c r="C76" s="15"/>
      <c r="D76" s="16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7"/>
      <c r="BK76" s="17"/>
      <c r="BL76" s="17"/>
      <c r="BM76" s="17"/>
      <c r="BN76" s="17"/>
      <c r="BO76" s="17"/>
      <c r="BP76" s="17"/>
      <c r="BQ76" s="17"/>
      <c r="BR76" s="17"/>
      <c r="BS76" s="17"/>
      <c r="BT76" s="17"/>
      <c r="BU76" s="17"/>
      <c r="BV76" s="17"/>
      <c r="BW76" s="17"/>
      <c r="BX76" s="17"/>
      <c r="BY76" s="17"/>
      <c r="BZ76" s="17"/>
      <c r="CA76" s="17"/>
      <c r="CB76" s="17"/>
      <c r="CC76" s="17"/>
      <c r="CD76" s="17"/>
      <c r="CE76" s="17"/>
      <c r="CF76" s="17"/>
      <c r="CG76" s="17"/>
      <c r="CH76" s="17"/>
      <c r="CI76" s="17"/>
      <c r="CJ76" s="17"/>
      <c r="CK76" s="17"/>
      <c r="CL76" s="17"/>
      <c r="CM76" s="17"/>
      <c r="CN76" s="17"/>
      <c r="CO76" s="17"/>
      <c r="CP76" s="17"/>
      <c r="CQ76" s="17"/>
      <c r="CR76" s="17"/>
      <c r="CS76" s="17"/>
      <c r="CT76" s="17"/>
      <c r="CU76" s="17"/>
      <c r="CV76" s="17"/>
      <c r="CW76" s="17"/>
      <c r="CX76" s="17"/>
      <c r="CY76" s="17"/>
      <c r="CZ76" s="17"/>
      <c r="DA76" s="17"/>
      <c r="DB76" s="17"/>
      <c r="DC76" s="17"/>
      <c r="DD76" s="17"/>
      <c r="DE76" s="17"/>
      <c r="DF76" s="17"/>
      <c r="DG76" s="17"/>
      <c r="DH76" s="17"/>
      <c r="DI76" s="17"/>
      <c r="DJ76" s="17"/>
      <c r="DK76" s="17"/>
      <c r="DL76" s="17"/>
      <c r="DM76" s="17"/>
      <c r="DN76" s="17"/>
      <c r="DO76" s="17"/>
      <c r="DP76" s="17"/>
      <c r="DQ76" s="17"/>
      <c r="DR76" s="17"/>
      <c r="DS76" s="17"/>
      <c r="DT76" s="17"/>
      <c r="DU76" s="17"/>
      <c r="DV76" s="17"/>
      <c r="DW76" s="17"/>
      <c r="DX76" s="17"/>
      <c r="DY76" s="17"/>
      <c r="DZ76" s="17"/>
      <c r="EA76" s="17"/>
      <c r="EB76" s="17"/>
      <c r="EC76" s="17"/>
      <c r="ED76" s="17"/>
      <c r="EE76" s="17"/>
      <c r="EF76" s="17"/>
      <c r="EG76" s="17"/>
      <c r="EH76" s="17"/>
      <c r="EI76" s="17"/>
      <c r="EJ76" s="17"/>
      <c r="EK76" s="17"/>
      <c r="EL76" s="17"/>
      <c r="EM76" s="17"/>
      <c r="EN76" s="17"/>
      <c r="EO76" s="17"/>
      <c r="EP76" s="17"/>
      <c r="EQ76" s="17"/>
      <c r="ER76" s="18"/>
      <c r="ES76" s="17"/>
      <c r="ET76" s="17"/>
      <c r="EU76" s="17"/>
      <c r="EV76" s="17"/>
      <c r="EW76" s="17"/>
      <c r="EX76" s="17"/>
      <c r="EY76" s="17"/>
      <c r="EZ76" s="17"/>
      <c r="FA76" s="17"/>
      <c r="FB76" s="17"/>
      <c r="FC76" s="17"/>
      <c r="FD76" s="17"/>
      <c r="FE76" s="17"/>
      <c r="FF76" s="17"/>
      <c r="FG76" s="17"/>
      <c r="FH76" s="17"/>
      <c r="FI76" s="17"/>
      <c r="FJ76" s="17"/>
      <c r="FK76" s="17"/>
      <c r="FL76" s="17"/>
      <c r="FM76" s="17"/>
      <c r="FN76" s="17"/>
      <c r="FO76" s="17"/>
      <c r="FP76" s="17"/>
      <c r="FQ76" s="17"/>
      <c r="FR76" s="17"/>
      <c r="FS76" s="17"/>
      <c r="FT76" s="17"/>
      <c r="FU76" s="17"/>
      <c r="FV76" s="17"/>
      <c r="FW76" s="17"/>
      <c r="FX76" s="17"/>
      <c r="FY76" s="17"/>
      <c r="FZ76" s="17"/>
      <c r="GA76" s="17"/>
      <c r="GB76" s="17"/>
      <c r="GC76" s="17"/>
      <c r="GD76" s="17"/>
      <c r="GE76" s="17"/>
      <c r="GF76" s="17"/>
      <c r="GG76" s="17"/>
      <c r="GH76" s="17"/>
      <c r="GI76" s="17"/>
      <c r="GJ76" s="17"/>
      <c r="GK76" s="17"/>
      <c r="GL76" s="17"/>
      <c r="GM76" s="17"/>
      <c r="GN76" s="17"/>
      <c r="GO76" s="17"/>
      <c r="GP76" s="17"/>
      <c r="GQ76" s="17"/>
      <c r="GR76" s="17"/>
      <c r="GS76" s="17"/>
      <c r="GT76" s="17"/>
      <c r="GU76" s="17"/>
      <c r="GV76" s="17"/>
      <c r="GW76" s="17"/>
      <c r="GX76" s="17"/>
      <c r="GY76" s="17"/>
      <c r="GZ76" s="17"/>
      <c r="HA76" s="17"/>
      <c r="HB76" s="17"/>
      <c r="HC76" s="17"/>
      <c r="HD76" s="17"/>
      <c r="HE76" s="17"/>
      <c r="HF76" s="17"/>
      <c r="HG76" s="17"/>
      <c r="HH76" s="17"/>
      <c r="HI76" s="17"/>
      <c r="HJ76" s="17"/>
      <c r="HK76" s="17"/>
      <c r="HL76" s="17"/>
      <c r="HM76" s="17"/>
      <c r="HN76" s="17"/>
      <c r="HO76" s="17"/>
      <c r="HP76" s="17"/>
      <c r="HQ76" s="17"/>
      <c r="HR76" s="17"/>
      <c r="HS76" s="17"/>
      <c r="HT76" s="17"/>
      <c r="HU76" s="17"/>
      <c r="HV76" s="17"/>
      <c r="HW76" s="17"/>
      <c r="HX76" s="17"/>
      <c r="HY76" s="17"/>
      <c r="HZ76" s="17"/>
      <c r="IA76" s="17"/>
      <c r="IB76" s="17"/>
      <c r="IC76" s="17"/>
      <c r="ID76" s="17"/>
      <c r="IE76" s="17"/>
      <c r="IF76" s="17"/>
      <c r="IG76" s="17"/>
      <c r="IH76" s="17"/>
      <c r="II76" s="17"/>
      <c r="IJ76" s="17"/>
      <c r="IK76" s="17"/>
      <c r="IL76" s="17"/>
      <c r="IM76" s="17"/>
      <c r="IN76" s="17"/>
      <c r="IO76" s="17"/>
      <c r="IP76" s="17"/>
      <c r="IQ76" s="17"/>
      <c r="IR76" s="17"/>
      <c r="IS76" s="17"/>
      <c r="IT76" s="17"/>
      <c r="IU76" s="17"/>
      <c r="IV76" s="17"/>
      <c r="IW76" s="17"/>
      <c r="IX76" s="17"/>
      <c r="IY76" s="17"/>
      <c r="IZ76" s="17"/>
      <c r="JA76" s="17"/>
      <c r="JB76" s="17"/>
      <c r="JC76" s="17"/>
      <c r="JD76" s="17"/>
      <c r="JE76" s="17"/>
      <c r="JF76" s="17"/>
      <c r="JG76" s="17"/>
      <c r="JH76" s="17"/>
      <c r="JI76" s="17"/>
      <c r="JJ76" s="17"/>
      <c r="JK76" s="17"/>
      <c r="JL76" s="17"/>
      <c r="JM76" s="17"/>
      <c r="JN76" s="17"/>
      <c r="JO76" s="17"/>
      <c r="JP76" s="17"/>
      <c r="JQ76" s="17"/>
      <c r="JR76" s="17"/>
      <c r="JS76" s="17"/>
      <c r="JT76" s="17"/>
      <c r="JU76" s="17"/>
      <c r="JV76" s="17"/>
      <c r="JW76" s="17"/>
      <c r="JX76" s="17"/>
      <c r="JY76" s="17"/>
      <c r="JZ76" s="17"/>
      <c r="KA76" s="17"/>
      <c r="KB76" s="17"/>
      <c r="KC76" s="17"/>
      <c r="KD76" s="17"/>
      <c r="KE76" s="17"/>
      <c r="KF76" s="18"/>
    </row>
    <row r="77" spans="1:292">
      <c r="A77" s="15" t="s">
        <v>25</v>
      </c>
      <c r="B77" s="15" t="s">
        <v>6</v>
      </c>
      <c r="C77" s="15" t="s">
        <v>26</v>
      </c>
      <c r="D77" s="16"/>
      <c r="E77" s="17">
        <v>107377</v>
      </c>
      <c r="F77" s="17">
        <v>107573</v>
      </c>
      <c r="G77" s="17">
        <v>107602</v>
      </c>
      <c r="H77" s="17">
        <v>107592</v>
      </c>
      <c r="I77" s="17">
        <v>107548</v>
      </c>
      <c r="J77" s="17">
        <v>107610</v>
      </c>
      <c r="K77" s="17">
        <v>107639</v>
      </c>
      <c r="L77" s="17">
        <v>107749</v>
      </c>
      <c r="M77" s="17">
        <v>107908</v>
      </c>
      <c r="N77" s="17">
        <v>108089</v>
      </c>
      <c r="O77" s="17">
        <v>108168</v>
      </c>
      <c r="P77" s="17">
        <v>108363</v>
      </c>
      <c r="Q77" s="17">
        <v>108450</v>
      </c>
      <c r="R77" s="17">
        <v>108659</v>
      </c>
      <c r="S77" s="17">
        <v>108890</v>
      </c>
      <c r="T77" s="17">
        <v>109229</v>
      </c>
      <c r="U77" s="17">
        <v>109349</v>
      </c>
      <c r="V77" s="17">
        <v>109518</v>
      </c>
      <c r="W77" s="17">
        <v>109626</v>
      </c>
      <c r="X77" s="17">
        <v>109530</v>
      </c>
      <c r="Y77" s="17">
        <v>110009</v>
      </c>
      <c r="Z77" s="17">
        <v>110305</v>
      </c>
      <c r="AA77" s="17">
        <v>110669</v>
      </c>
      <c r="AB77" s="17">
        <v>110893</v>
      </c>
      <c r="AC77" s="17">
        <v>111192</v>
      </c>
      <c r="AD77" s="17">
        <v>111375</v>
      </c>
      <c r="AE77" s="17">
        <v>111574</v>
      </c>
      <c r="AF77" s="17">
        <v>111752</v>
      </c>
      <c r="AG77" s="17">
        <v>111788</v>
      </c>
      <c r="AH77" s="17">
        <v>111937</v>
      </c>
      <c r="AI77" s="17">
        <v>112063</v>
      </c>
      <c r="AJ77" s="17">
        <v>112154</v>
      </c>
      <c r="AK77" s="17">
        <v>112384</v>
      </c>
      <c r="AL77" s="17">
        <v>112522</v>
      </c>
      <c r="AM77" s="17">
        <v>112389</v>
      </c>
      <c r="AN77" s="17">
        <v>112616</v>
      </c>
      <c r="AO77" s="17">
        <v>112611</v>
      </c>
      <c r="AP77" s="17">
        <v>112514</v>
      </c>
      <c r="AQ77" s="17">
        <v>112620</v>
      </c>
      <c r="AR77" s="17">
        <v>112737</v>
      </c>
      <c r="AS77" s="17">
        <v>112800</v>
      </c>
      <c r="AT77" s="17">
        <v>112907</v>
      </c>
      <c r="AU77" s="17">
        <v>113056</v>
      </c>
      <c r="AV77" s="17">
        <v>113194</v>
      </c>
      <c r="AW77" s="17">
        <v>113423</v>
      </c>
      <c r="AX77" s="17">
        <v>113491</v>
      </c>
      <c r="AY77" s="17">
        <v>113402</v>
      </c>
      <c r="AZ77" s="17">
        <v>113436</v>
      </c>
      <c r="BA77" s="17">
        <v>113222</v>
      </c>
      <c r="BB77" s="17">
        <v>113163</v>
      </c>
      <c r="BC77" s="17">
        <v>113043</v>
      </c>
      <c r="BD77" s="17">
        <v>112926</v>
      </c>
      <c r="BE77" s="17">
        <v>112795</v>
      </c>
      <c r="BF77" s="17">
        <v>112617</v>
      </c>
      <c r="BG77" s="17">
        <v>112551</v>
      </c>
      <c r="BH77" s="17">
        <v>112153</v>
      </c>
      <c r="BI77" s="17">
        <v>112063</v>
      </c>
      <c r="BJ77" s="17">
        <v>112066</v>
      </c>
      <c r="BK77" s="17">
        <v>111894</v>
      </c>
      <c r="BL77" s="17">
        <v>111910</v>
      </c>
      <c r="BM77" s="17">
        <v>111754</v>
      </c>
      <c r="BN77" s="17">
        <v>111856</v>
      </c>
      <c r="BO77" s="17">
        <v>111998</v>
      </c>
      <c r="BP77" s="17">
        <v>111976</v>
      </c>
      <c r="BQ77" s="17">
        <v>112153</v>
      </c>
      <c r="BR77" s="17">
        <v>112214</v>
      </c>
      <c r="BS77" s="17">
        <v>112335</v>
      </c>
      <c r="BT77" s="17">
        <v>112466</v>
      </c>
      <c r="BU77" s="17">
        <v>112502</v>
      </c>
      <c r="BV77" s="17">
        <v>112555</v>
      </c>
      <c r="BW77" s="17">
        <v>112724</v>
      </c>
      <c r="BX77" s="17">
        <v>112767</v>
      </c>
      <c r="BY77" s="17">
        <v>112825</v>
      </c>
      <c r="BZ77" s="17">
        <v>112761</v>
      </c>
      <c r="CA77" s="17">
        <v>112753</v>
      </c>
      <c r="CB77" s="17">
        <v>112856</v>
      </c>
      <c r="CC77" s="17">
        <v>112838</v>
      </c>
      <c r="CD77" s="17">
        <v>112875</v>
      </c>
      <c r="CE77" s="17">
        <v>112996</v>
      </c>
      <c r="CF77" s="17">
        <v>113025</v>
      </c>
      <c r="CG77" s="17">
        <v>113159</v>
      </c>
      <c r="CH77" s="17">
        <v>113393</v>
      </c>
      <c r="CI77" s="17">
        <v>113383</v>
      </c>
      <c r="CJ77" s="17">
        <v>113490</v>
      </c>
      <c r="CK77" s="17">
        <v>113538</v>
      </c>
      <c r="CL77" s="17">
        <v>113217</v>
      </c>
      <c r="CM77" s="17">
        <v>113241</v>
      </c>
      <c r="CN77" s="17">
        <v>113341</v>
      </c>
      <c r="CO77" s="17">
        <v>113424</v>
      </c>
      <c r="CP77" s="17">
        <v>113410</v>
      </c>
      <c r="CQ77" s="17">
        <v>113522</v>
      </c>
      <c r="CR77" s="17">
        <v>113529</v>
      </c>
      <c r="CS77" s="17">
        <v>113492</v>
      </c>
      <c r="CT77" s="17">
        <v>113428</v>
      </c>
      <c r="CU77" s="17">
        <v>113286</v>
      </c>
      <c r="CV77" s="17">
        <v>112970</v>
      </c>
      <c r="CW77" s="17">
        <v>113005</v>
      </c>
      <c r="CX77" s="17">
        <v>113177</v>
      </c>
      <c r="CY77" s="17">
        <v>113241</v>
      </c>
      <c r="CZ77" s="17">
        <v>113294</v>
      </c>
      <c r="DA77" s="17">
        <v>113314</v>
      </c>
      <c r="DB77" s="17">
        <v>113387</v>
      </c>
      <c r="DC77" s="17">
        <v>113475</v>
      </c>
      <c r="DD77" s="17">
        <v>113500</v>
      </c>
      <c r="DE77" s="17">
        <v>113530</v>
      </c>
      <c r="DF77" s="17">
        <v>113492</v>
      </c>
      <c r="DG77" s="17">
        <v>113591</v>
      </c>
      <c r="DH77" s="17">
        <v>113668</v>
      </c>
      <c r="DI77" s="17">
        <v>113748</v>
      </c>
      <c r="DJ77" s="17">
        <v>113884</v>
      </c>
      <c r="DK77" s="17">
        <v>113930</v>
      </c>
      <c r="DL77" s="17">
        <v>114088</v>
      </c>
      <c r="DM77" s="17">
        <v>114121</v>
      </c>
      <c r="DN77" s="17">
        <v>114410</v>
      </c>
      <c r="DO77" s="17">
        <v>114367</v>
      </c>
      <c r="DP77" s="17">
        <v>114504</v>
      </c>
      <c r="DQ77" s="17">
        <v>114638</v>
      </c>
      <c r="DR77" s="17">
        <v>114722</v>
      </c>
      <c r="DS77" s="17">
        <v>114748</v>
      </c>
      <c r="DT77" s="17">
        <v>114721</v>
      </c>
      <c r="DU77" s="17">
        <v>114698</v>
      </c>
      <c r="DV77" s="17">
        <v>114691</v>
      </c>
      <c r="DW77" s="17">
        <v>114803</v>
      </c>
      <c r="DX77" s="17">
        <v>114629</v>
      </c>
      <c r="DY77" s="17">
        <v>114432</v>
      </c>
      <c r="DZ77" s="17">
        <v>114490</v>
      </c>
      <c r="EA77" s="17">
        <v>114533</v>
      </c>
      <c r="EB77" s="17">
        <v>114634</v>
      </c>
      <c r="EC77" s="17">
        <v>114742</v>
      </c>
      <c r="ED77" s="17">
        <v>114792</v>
      </c>
      <c r="EE77" s="17">
        <v>115014</v>
      </c>
      <c r="EF77" s="17">
        <v>115042</v>
      </c>
      <c r="EG77" s="17">
        <v>115034</v>
      </c>
      <c r="EH77" s="17">
        <v>115112</v>
      </c>
      <c r="EI77" s="17">
        <v>115278</v>
      </c>
      <c r="EJ77" s="17">
        <v>121665</v>
      </c>
      <c r="EK77" s="17">
        <v>122148</v>
      </c>
      <c r="EL77" s="17">
        <v>122114</v>
      </c>
      <c r="EM77" s="17">
        <v>122257</v>
      </c>
      <c r="EN77" s="17">
        <v>122485</v>
      </c>
      <c r="EO77" s="17">
        <v>122439</v>
      </c>
      <c r="EP77" s="17">
        <v>122256</v>
      </c>
      <c r="EQ77" s="17">
        <v>122115</v>
      </c>
      <c r="ER77" s="18">
        <v>122178</v>
      </c>
      <c r="ES77" s="17">
        <v>122278</v>
      </c>
      <c r="ET77" s="17">
        <v>122257</v>
      </c>
      <c r="EU77" s="17">
        <v>122132</v>
      </c>
      <c r="EV77" s="17">
        <v>122039</v>
      </c>
      <c r="EW77" s="17">
        <v>121956</v>
      </c>
      <c r="EX77" s="17">
        <v>121997</v>
      </c>
      <c r="EY77" s="17">
        <v>121959</v>
      </c>
      <c r="EZ77" s="17">
        <v>122051</v>
      </c>
      <c r="FA77" s="17">
        <v>122249</v>
      </c>
      <c r="FB77" s="17">
        <v>122508</v>
      </c>
      <c r="FC77" s="17">
        <v>122742</v>
      </c>
      <c r="FD77" s="17">
        <v>122823</v>
      </c>
      <c r="FE77" s="17">
        <v>122915</v>
      </c>
      <c r="FF77" s="17">
        <v>122886</v>
      </c>
      <c r="FG77" s="17">
        <v>122728</v>
      </c>
      <c r="FH77" s="17">
        <v>122772</v>
      </c>
      <c r="FI77" s="17">
        <v>122765</v>
      </c>
      <c r="FJ77" s="17">
        <v>122810</v>
      </c>
      <c r="FK77" s="17">
        <v>121336</v>
      </c>
      <c r="FL77" s="17">
        <v>121127</v>
      </c>
      <c r="FM77" s="17">
        <v>121092</v>
      </c>
      <c r="FN77" s="17">
        <v>121088</v>
      </c>
      <c r="FO77" s="17">
        <v>121080</v>
      </c>
      <c r="FP77" s="17">
        <v>121291</v>
      </c>
      <c r="FQ77" s="17">
        <v>121383</v>
      </c>
      <c r="FR77" s="17">
        <v>121474</v>
      </c>
      <c r="FS77" s="17">
        <v>121566</v>
      </c>
      <c r="FT77" s="17">
        <v>121649</v>
      </c>
      <c r="FU77" s="17">
        <v>121731</v>
      </c>
      <c r="FV77" s="17">
        <v>121814</v>
      </c>
      <c r="FW77" s="17">
        <v>121885</v>
      </c>
      <c r="FX77" s="17">
        <v>121954</v>
      </c>
      <c r="FY77" s="17">
        <v>122024</v>
      </c>
      <c r="FZ77" s="17">
        <v>122088</v>
      </c>
      <c r="GA77" s="17">
        <v>122151</v>
      </c>
      <c r="GB77" s="17">
        <v>122215</v>
      </c>
      <c r="GC77" s="17">
        <v>122281</v>
      </c>
      <c r="GD77" s="17">
        <v>122346</v>
      </c>
      <c r="GE77" s="17">
        <v>122412</v>
      </c>
      <c r="GF77" s="17">
        <v>122509</v>
      </c>
      <c r="GG77" s="17">
        <v>122605</v>
      </c>
      <c r="GH77" s="17">
        <v>122701</v>
      </c>
      <c r="GI77" s="17">
        <v>122710</v>
      </c>
      <c r="GJ77" s="17">
        <v>122721</v>
      </c>
      <c r="GK77" s="17">
        <v>122731</v>
      </c>
      <c r="GL77" s="17">
        <v>122752</v>
      </c>
      <c r="GM77" s="17">
        <v>122774</v>
      </c>
      <c r="GN77" s="17">
        <v>122796</v>
      </c>
      <c r="GO77" s="17">
        <v>122831</v>
      </c>
      <c r="GP77" s="17">
        <v>122867</v>
      </c>
      <c r="GQ77" s="17">
        <v>122902</v>
      </c>
      <c r="GR77" s="17">
        <v>122942</v>
      </c>
      <c r="GS77" s="17">
        <v>122981</v>
      </c>
      <c r="GT77" s="17">
        <v>123020</v>
      </c>
      <c r="GU77" s="17">
        <v>123053</v>
      </c>
      <c r="GV77" s="17">
        <v>123086</v>
      </c>
      <c r="GW77" s="17">
        <v>123119</v>
      </c>
      <c r="GX77" s="17">
        <v>123152</v>
      </c>
      <c r="GY77" s="17">
        <v>123183</v>
      </c>
      <c r="GZ77" s="17">
        <v>123216</v>
      </c>
      <c r="HA77" s="17">
        <v>123267</v>
      </c>
      <c r="HB77" s="17">
        <v>123319</v>
      </c>
      <c r="HC77" s="17">
        <v>123370</v>
      </c>
      <c r="HD77" s="17">
        <v>123433</v>
      </c>
      <c r="HE77" s="17">
        <v>123496</v>
      </c>
      <c r="HF77" s="17">
        <v>123558</v>
      </c>
      <c r="HG77" s="17">
        <v>123632</v>
      </c>
      <c r="HH77" s="17">
        <v>123705</v>
      </c>
      <c r="HI77" s="17">
        <v>123778</v>
      </c>
      <c r="HJ77" s="17">
        <v>123856</v>
      </c>
      <c r="HK77" s="17">
        <v>123934</v>
      </c>
      <c r="HL77" s="17">
        <v>124012</v>
      </c>
      <c r="HM77" s="17">
        <v>124096</v>
      </c>
      <c r="HN77" s="17">
        <v>124179</v>
      </c>
      <c r="HO77" s="17">
        <v>124263</v>
      </c>
      <c r="HP77" s="17">
        <v>124345</v>
      </c>
      <c r="HQ77" s="17">
        <v>124427</v>
      </c>
      <c r="HR77" s="17">
        <v>124510</v>
      </c>
      <c r="HS77" s="17">
        <v>124590</v>
      </c>
      <c r="HT77" s="17">
        <v>124672</v>
      </c>
      <c r="HU77" s="17">
        <v>124753</v>
      </c>
      <c r="HV77" s="17">
        <v>124830</v>
      </c>
      <c r="HW77" s="17">
        <v>124906</v>
      </c>
      <c r="HX77" s="17">
        <v>124983</v>
      </c>
      <c r="HY77" s="17">
        <v>125055</v>
      </c>
      <c r="HZ77" s="17">
        <v>125127</v>
      </c>
      <c r="IA77" s="17">
        <v>125199</v>
      </c>
      <c r="IB77" s="17">
        <v>125266</v>
      </c>
      <c r="IC77" s="17">
        <v>125333</v>
      </c>
      <c r="ID77" s="17">
        <v>125400</v>
      </c>
      <c r="IE77" s="17">
        <v>125462</v>
      </c>
      <c r="IF77" s="17">
        <v>125526</v>
      </c>
      <c r="IG77" s="17">
        <v>125588</v>
      </c>
      <c r="IH77" s="17">
        <v>125645</v>
      </c>
      <c r="II77" s="17">
        <v>125701</v>
      </c>
      <c r="IJ77" s="17">
        <v>125757</v>
      </c>
      <c r="IK77" s="17">
        <v>126850</v>
      </c>
      <c r="IL77" s="17">
        <v>126909</v>
      </c>
      <c r="IM77" s="17">
        <v>126966</v>
      </c>
      <c r="IN77" s="17">
        <v>127018</v>
      </c>
      <c r="IO77" s="17">
        <v>127070</v>
      </c>
      <c r="IP77" s="17">
        <v>127121</v>
      </c>
      <c r="IQ77" s="17">
        <v>127174</v>
      </c>
      <c r="IR77" s="17">
        <v>127226</v>
      </c>
      <c r="IS77" s="17">
        <v>127279</v>
      </c>
      <c r="IT77" s="17">
        <v>127329</v>
      </c>
      <c r="IU77" s="17">
        <v>127380</v>
      </c>
      <c r="IV77" s="17">
        <v>127429</v>
      </c>
      <c r="IW77" s="17">
        <v>127479</v>
      </c>
      <c r="IX77" s="17">
        <v>127528</v>
      </c>
      <c r="IY77" s="17">
        <v>127577</v>
      </c>
      <c r="IZ77" s="17">
        <v>127627</v>
      </c>
      <c r="JA77" s="17">
        <v>127675</v>
      </c>
      <c r="JB77" s="17">
        <v>127725</v>
      </c>
      <c r="JC77" s="17">
        <v>127775</v>
      </c>
      <c r="JD77" s="17">
        <v>127825</v>
      </c>
      <c r="JE77" s="17">
        <v>127874</v>
      </c>
      <c r="JF77" s="17">
        <v>127924</v>
      </c>
      <c r="JG77" s="17">
        <v>127975</v>
      </c>
      <c r="JH77" s="17">
        <v>128025</v>
      </c>
      <c r="JI77" s="17">
        <v>128078</v>
      </c>
      <c r="JJ77" s="17">
        <v>128130</v>
      </c>
      <c r="JK77" s="17">
        <v>128183</v>
      </c>
      <c r="JL77" s="17">
        <v>128238</v>
      </c>
      <c r="JM77" s="17">
        <v>128293</v>
      </c>
      <c r="JN77" s="17">
        <v>128349</v>
      </c>
      <c r="JO77" s="17">
        <v>128407</v>
      </c>
      <c r="JP77" s="17">
        <v>128465</v>
      </c>
      <c r="JQ77" s="17">
        <v>128524</v>
      </c>
      <c r="JR77" s="17">
        <v>128582</v>
      </c>
      <c r="JS77" s="17">
        <v>128641</v>
      </c>
      <c r="JT77" s="17">
        <v>128699</v>
      </c>
      <c r="JU77" s="17">
        <v>128760</v>
      </c>
      <c r="JV77" s="17">
        <v>128823</v>
      </c>
      <c r="JW77" s="17">
        <v>128884</v>
      </c>
      <c r="JX77" s="17">
        <v>128945</v>
      </c>
      <c r="JY77" s="17">
        <v>129008</v>
      </c>
      <c r="JZ77" s="17">
        <v>129069</v>
      </c>
      <c r="KA77" s="17">
        <v>129129</v>
      </c>
      <c r="KB77" s="17">
        <v>129187</v>
      </c>
      <c r="KC77" s="17">
        <v>129246</v>
      </c>
      <c r="KD77" s="17">
        <v>129307</v>
      </c>
      <c r="KE77" s="17">
        <v>129367</v>
      </c>
      <c r="KF77" s="18">
        <v>129427</v>
      </c>
    </row>
    <row r="78" spans="1:292">
      <c r="A78" s="15" t="s">
        <v>25</v>
      </c>
      <c r="B78" s="15" t="s">
        <v>8</v>
      </c>
      <c r="C78" s="15" t="s">
        <v>26</v>
      </c>
      <c r="D78" s="16"/>
      <c r="E78" s="17">
        <v>668</v>
      </c>
      <c r="F78" s="17">
        <v>662</v>
      </c>
      <c r="G78" s="17">
        <v>662</v>
      </c>
      <c r="H78" s="17">
        <v>661</v>
      </c>
      <c r="I78" s="17">
        <v>649</v>
      </c>
      <c r="J78" s="17">
        <v>644</v>
      </c>
      <c r="K78" s="17">
        <v>641</v>
      </c>
      <c r="L78" s="17">
        <v>643</v>
      </c>
      <c r="M78" s="17">
        <v>639</v>
      </c>
      <c r="N78" s="17">
        <v>638</v>
      </c>
      <c r="O78" s="17">
        <v>636</v>
      </c>
      <c r="P78" s="17">
        <v>635</v>
      </c>
      <c r="Q78" s="17">
        <v>633</v>
      </c>
      <c r="R78" s="17">
        <v>623</v>
      </c>
      <c r="S78" s="17">
        <v>618</v>
      </c>
      <c r="T78" s="17">
        <v>607</v>
      </c>
      <c r="U78" s="17">
        <v>604</v>
      </c>
      <c r="V78" s="17">
        <v>601</v>
      </c>
      <c r="W78" s="17">
        <v>596</v>
      </c>
      <c r="X78" s="17">
        <v>595</v>
      </c>
      <c r="Y78" s="17">
        <v>586</v>
      </c>
      <c r="Z78" s="17">
        <v>576</v>
      </c>
      <c r="AA78" s="17">
        <v>579</v>
      </c>
      <c r="AB78" s="17">
        <v>578</v>
      </c>
      <c r="AC78" s="17">
        <v>573</v>
      </c>
      <c r="AD78" s="17">
        <v>573</v>
      </c>
      <c r="AE78" s="17">
        <v>569</v>
      </c>
      <c r="AF78" s="17">
        <v>564</v>
      </c>
      <c r="AG78" s="17">
        <v>563</v>
      </c>
      <c r="AH78" s="17">
        <v>564</v>
      </c>
      <c r="AI78" s="17">
        <v>561</v>
      </c>
      <c r="AJ78" s="17">
        <v>556</v>
      </c>
      <c r="AK78" s="17">
        <v>550</v>
      </c>
      <c r="AL78" s="17">
        <v>548</v>
      </c>
      <c r="AM78" s="17">
        <v>547</v>
      </c>
      <c r="AN78" s="17">
        <v>550</v>
      </c>
      <c r="AO78" s="17">
        <v>535</v>
      </c>
      <c r="AP78" s="17">
        <v>533</v>
      </c>
      <c r="AQ78" s="17">
        <v>533</v>
      </c>
      <c r="AR78" s="17">
        <v>535</v>
      </c>
      <c r="AS78" s="17">
        <v>531</v>
      </c>
      <c r="AT78" s="17">
        <v>534</v>
      </c>
      <c r="AU78" s="17">
        <v>537</v>
      </c>
      <c r="AV78" s="17">
        <v>534</v>
      </c>
      <c r="AW78" s="17">
        <v>536</v>
      </c>
      <c r="AX78" s="17">
        <v>532</v>
      </c>
      <c r="AY78" s="17">
        <v>535</v>
      </c>
      <c r="AZ78" s="17">
        <v>537</v>
      </c>
      <c r="BA78" s="17">
        <v>535</v>
      </c>
      <c r="BB78" s="17">
        <v>530</v>
      </c>
      <c r="BC78" s="17">
        <v>528</v>
      </c>
      <c r="BD78" s="17">
        <v>512</v>
      </c>
      <c r="BE78" s="17">
        <v>502</v>
      </c>
      <c r="BF78" s="17">
        <v>480</v>
      </c>
      <c r="BG78" s="17">
        <v>485</v>
      </c>
      <c r="BH78" s="17">
        <v>480</v>
      </c>
      <c r="BI78" s="17">
        <v>468</v>
      </c>
      <c r="BJ78" s="17">
        <v>469</v>
      </c>
      <c r="BK78" s="17">
        <v>467</v>
      </c>
      <c r="BL78" s="17">
        <v>467</v>
      </c>
      <c r="BM78" s="17">
        <v>470</v>
      </c>
      <c r="BN78" s="17">
        <v>453</v>
      </c>
      <c r="BO78" s="17">
        <v>450</v>
      </c>
      <c r="BP78" s="17">
        <v>447</v>
      </c>
      <c r="BQ78" s="17">
        <v>446</v>
      </c>
      <c r="BR78" s="17">
        <v>448</v>
      </c>
      <c r="BS78" s="17">
        <v>447</v>
      </c>
      <c r="BT78" s="17">
        <v>463</v>
      </c>
      <c r="BU78" s="17">
        <v>463</v>
      </c>
      <c r="BV78" s="17">
        <v>473</v>
      </c>
      <c r="BW78" s="17">
        <v>471</v>
      </c>
      <c r="BX78" s="17">
        <v>467</v>
      </c>
      <c r="BY78" s="17">
        <v>465</v>
      </c>
      <c r="BZ78" s="17">
        <v>595</v>
      </c>
      <c r="CA78" s="17">
        <v>700</v>
      </c>
      <c r="CB78" s="17">
        <v>732</v>
      </c>
      <c r="CC78" s="17">
        <v>736</v>
      </c>
      <c r="CD78" s="17">
        <v>724</v>
      </c>
      <c r="CE78" s="17">
        <v>720</v>
      </c>
      <c r="CF78" s="17">
        <v>717</v>
      </c>
      <c r="CG78" s="17">
        <v>716</v>
      </c>
      <c r="CH78" s="17">
        <v>715</v>
      </c>
      <c r="CI78" s="17">
        <v>716</v>
      </c>
      <c r="CJ78" s="17">
        <v>715</v>
      </c>
      <c r="CK78" s="17">
        <v>715</v>
      </c>
      <c r="CL78" s="17">
        <v>935</v>
      </c>
      <c r="CM78" s="17">
        <v>938</v>
      </c>
      <c r="CN78" s="17">
        <v>943</v>
      </c>
      <c r="CO78" s="17">
        <v>941</v>
      </c>
      <c r="CP78" s="17">
        <v>942</v>
      </c>
      <c r="CQ78" s="17">
        <v>935</v>
      </c>
      <c r="CR78" s="17">
        <v>963</v>
      </c>
      <c r="CS78" s="17">
        <v>1025</v>
      </c>
      <c r="CT78" s="17">
        <v>1025</v>
      </c>
      <c r="CU78" s="17">
        <v>1024</v>
      </c>
      <c r="CV78" s="17">
        <v>1031</v>
      </c>
      <c r="CW78" s="17">
        <v>1030</v>
      </c>
      <c r="CX78" s="17">
        <v>1048</v>
      </c>
      <c r="CY78" s="17">
        <v>1064</v>
      </c>
      <c r="CZ78" s="17">
        <v>1057</v>
      </c>
      <c r="DA78" s="17">
        <v>1057</v>
      </c>
      <c r="DB78" s="17">
        <v>1057</v>
      </c>
      <c r="DC78" s="17">
        <v>1043</v>
      </c>
      <c r="DD78" s="17">
        <v>1044</v>
      </c>
      <c r="DE78" s="17">
        <v>1047</v>
      </c>
      <c r="DF78" s="17">
        <v>1032</v>
      </c>
      <c r="DG78" s="17">
        <v>1024</v>
      </c>
      <c r="DH78" s="17">
        <v>1019</v>
      </c>
      <c r="DI78" s="17">
        <v>1015</v>
      </c>
      <c r="DJ78" s="17">
        <v>1007</v>
      </c>
      <c r="DK78" s="17">
        <v>1007</v>
      </c>
      <c r="DL78" s="17">
        <v>1012</v>
      </c>
      <c r="DM78" s="17">
        <v>1006</v>
      </c>
      <c r="DN78" s="17">
        <v>1002</v>
      </c>
      <c r="DO78" s="17">
        <v>1000</v>
      </c>
      <c r="DP78" s="17">
        <v>1003</v>
      </c>
      <c r="DQ78" s="17">
        <v>997</v>
      </c>
      <c r="DR78" s="17">
        <v>994</v>
      </c>
      <c r="DS78" s="17">
        <v>991</v>
      </c>
      <c r="DT78" s="17">
        <v>993</v>
      </c>
      <c r="DU78" s="17">
        <v>999</v>
      </c>
      <c r="DV78" s="17">
        <v>1001</v>
      </c>
      <c r="DW78" s="17">
        <v>996</v>
      </c>
      <c r="DX78" s="17">
        <v>986</v>
      </c>
      <c r="DY78" s="17">
        <v>981</v>
      </c>
      <c r="DZ78" s="17">
        <v>976</v>
      </c>
      <c r="EA78" s="17">
        <v>976</v>
      </c>
      <c r="EB78" s="17">
        <v>977</v>
      </c>
      <c r="EC78" s="17">
        <v>945</v>
      </c>
      <c r="ED78" s="17">
        <v>943</v>
      </c>
      <c r="EE78" s="17">
        <v>941</v>
      </c>
      <c r="EF78" s="17">
        <v>937</v>
      </c>
      <c r="EG78" s="17">
        <v>939</v>
      </c>
      <c r="EH78" s="17">
        <v>938</v>
      </c>
      <c r="EI78" s="17">
        <v>937</v>
      </c>
      <c r="EJ78" s="17">
        <v>935</v>
      </c>
      <c r="EK78" s="17">
        <v>940</v>
      </c>
      <c r="EL78" s="17">
        <v>941</v>
      </c>
      <c r="EM78" s="17">
        <v>942</v>
      </c>
      <c r="EN78" s="17">
        <v>943</v>
      </c>
      <c r="EO78" s="17">
        <v>944</v>
      </c>
      <c r="EP78" s="17">
        <v>942</v>
      </c>
      <c r="EQ78" s="17">
        <v>945</v>
      </c>
      <c r="ER78" s="18">
        <v>965</v>
      </c>
      <c r="ES78" s="17">
        <v>957</v>
      </c>
      <c r="ET78" s="17">
        <v>957</v>
      </c>
      <c r="EU78" s="17">
        <v>952</v>
      </c>
      <c r="EV78" s="17">
        <v>953</v>
      </c>
      <c r="EW78" s="17">
        <v>962</v>
      </c>
      <c r="EX78" s="17">
        <v>970</v>
      </c>
      <c r="EY78" s="17">
        <v>967</v>
      </c>
      <c r="EZ78" s="17">
        <v>960</v>
      </c>
      <c r="FA78" s="17">
        <v>963</v>
      </c>
      <c r="FB78" s="17">
        <v>964</v>
      </c>
      <c r="FC78" s="17">
        <v>959</v>
      </c>
      <c r="FD78" s="17">
        <v>957</v>
      </c>
      <c r="FE78" s="17">
        <v>953</v>
      </c>
      <c r="FF78" s="17">
        <v>969</v>
      </c>
      <c r="FG78" s="17">
        <v>1124</v>
      </c>
      <c r="FH78" s="17">
        <v>1150</v>
      </c>
      <c r="FI78" s="17">
        <v>1161</v>
      </c>
      <c r="FJ78" s="17">
        <v>1165</v>
      </c>
      <c r="FK78" s="17">
        <v>1157</v>
      </c>
      <c r="FL78" s="17">
        <v>1154</v>
      </c>
      <c r="FM78" s="17">
        <v>1139</v>
      </c>
      <c r="FN78" s="17">
        <v>1129</v>
      </c>
      <c r="FO78" s="17">
        <v>1125</v>
      </c>
      <c r="FP78" s="17">
        <v>2158</v>
      </c>
      <c r="FQ78" s="17">
        <v>2156</v>
      </c>
      <c r="FR78" s="17">
        <v>2155</v>
      </c>
      <c r="FS78" s="17">
        <v>2153</v>
      </c>
      <c r="FT78" s="17">
        <v>2151</v>
      </c>
      <c r="FU78" s="17">
        <v>2150</v>
      </c>
      <c r="FV78" s="17">
        <v>2148</v>
      </c>
      <c r="FW78" s="17">
        <v>2146</v>
      </c>
      <c r="FX78" s="17">
        <v>2145</v>
      </c>
      <c r="FY78" s="17">
        <v>2143</v>
      </c>
      <c r="FZ78" s="17">
        <v>2141</v>
      </c>
      <c r="GA78" s="17">
        <v>2140</v>
      </c>
      <c r="GB78" s="17">
        <v>2138</v>
      </c>
      <c r="GC78" s="17">
        <v>2136</v>
      </c>
      <c r="GD78" s="17">
        <v>2135</v>
      </c>
      <c r="GE78" s="17">
        <v>2133</v>
      </c>
      <c r="GF78" s="17">
        <v>2131</v>
      </c>
      <c r="GG78" s="17">
        <v>2130</v>
      </c>
      <c r="GH78" s="17">
        <v>2128</v>
      </c>
      <c r="GI78" s="17">
        <v>2127</v>
      </c>
      <c r="GJ78" s="17">
        <v>2125</v>
      </c>
      <c r="GK78" s="17">
        <v>2123</v>
      </c>
      <c r="GL78" s="17">
        <v>2122</v>
      </c>
      <c r="GM78" s="17">
        <v>2120</v>
      </c>
      <c r="GN78" s="17">
        <v>2118</v>
      </c>
      <c r="GO78" s="17">
        <v>2117</v>
      </c>
      <c r="GP78" s="17">
        <v>2115</v>
      </c>
      <c r="GQ78" s="17">
        <v>2114</v>
      </c>
      <c r="GR78" s="17">
        <v>2112</v>
      </c>
      <c r="GS78" s="17">
        <v>2110</v>
      </c>
      <c r="GT78" s="17">
        <v>2109</v>
      </c>
      <c r="GU78" s="17">
        <v>2107</v>
      </c>
      <c r="GV78" s="17">
        <v>2106</v>
      </c>
      <c r="GW78" s="17">
        <v>2104</v>
      </c>
      <c r="GX78" s="17">
        <v>2102</v>
      </c>
      <c r="GY78" s="17">
        <v>2101</v>
      </c>
      <c r="GZ78" s="17">
        <v>2099</v>
      </c>
      <c r="HA78" s="17">
        <v>2098</v>
      </c>
      <c r="HB78" s="17">
        <v>2096</v>
      </c>
      <c r="HC78" s="17">
        <v>2095</v>
      </c>
      <c r="HD78" s="17">
        <v>2093</v>
      </c>
      <c r="HE78" s="17">
        <v>2091</v>
      </c>
      <c r="HF78" s="17">
        <v>2090</v>
      </c>
      <c r="HG78" s="17">
        <v>2088</v>
      </c>
      <c r="HH78" s="17">
        <v>2087</v>
      </c>
      <c r="HI78" s="17">
        <v>2085</v>
      </c>
      <c r="HJ78" s="17">
        <v>2084</v>
      </c>
      <c r="HK78" s="17">
        <v>2082</v>
      </c>
      <c r="HL78" s="17">
        <v>2081</v>
      </c>
      <c r="HM78" s="17">
        <v>2079</v>
      </c>
      <c r="HN78" s="17">
        <v>2078</v>
      </c>
      <c r="HO78" s="17">
        <v>2076</v>
      </c>
      <c r="HP78" s="17">
        <v>2074</v>
      </c>
      <c r="HQ78" s="17">
        <v>2073</v>
      </c>
      <c r="HR78" s="17">
        <v>2071</v>
      </c>
      <c r="HS78" s="17">
        <v>2070</v>
      </c>
      <c r="HT78" s="17">
        <v>2068</v>
      </c>
      <c r="HU78" s="17">
        <v>2067</v>
      </c>
      <c r="HV78" s="17">
        <v>2065</v>
      </c>
      <c r="HW78" s="17">
        <v>2064</v>
      </c>
      <c r="HX78" s="17">
        <v>2062</v>
      </c>
      <c r="HY78" s="17">
        <v>2061</v>
      </c>
      <c r="HZ78" s="17">
        <v>2059</v>
      </c>
      <c r="IA78" s="17">
        <v>2058</v>
      </c>
      <c r="IB78" s="17">
        <v>2056</v>
      </c>
      <c r="IC78" s="17">
        <v>2055</v>
      </c>
      <c r="ID78" s="17">
        <v>2053</v>
      </c>
      <c r="IE78" s="17">
        <v>2052</v>
      </c>
      <c r="IF78" s="17">
        <v>2050</v>
      </c>
      <c r="IG78" s="17">
        <v>2049</v>
      </c>
      <c r="IH78" s="17">
        <v>2047</v>
      </c>
      <c r="II78" s="17">
        <v>2046</v>
      </c>
      <c r="IJ78" s="17">
        <v>2044</v>
      </c>
      <c r="IK78" s="17">
        <v>1008</v>
      </c>
      <c r="IL78" s="17">
        <v>1006</v>
      </c>
      <c r="IM78" s="17">
        <v>1005</v>
      </c>
      <c r="IN78" s="17">
        <v>1004</v>
      </c>
      <c r="IO78" s="17">
        <v>1002</v>
      </c>
      <c r="IP78" s="17">
        <v>1001</v>
      </c>
      <c r="IQ78" s="17">
        <v>999</v>
      </c>
      <c r="IR78" s="17">
        <v>998</v>
      </c>
      <c r="IS78" s="17">
        <v>996</v>
      </c>
      <c r="IT78" s="17">
        <v>995</v>
      </c>
      <c r="IU78" s="17">
        <v>993</v>
      </c>
      <c r="IV78" s="17">
        <v>992</v>
      </c>
      <c r="IW78" s="17">
        <v>990</v>
      </c>
      <c r="IX78" s="17">
        <v>989</v>
      </c>
      <c r="IY78" s="17">
        <v>988</v>
      </c>
      <c r="IZ78" s="17">
        <v>986</v>
      </c>
      <c r="JA78" s="17">
        <v>985</v>
      </c>
      <c r="JB78" s="17">
        <v>983</v>
      </c>
      <c r="JC78" s="17">
        <v>982</v>
      </c>
      <c r="JD78" s="17">
        <v>980</v>
      </c>
      <c r="JE78" s="17">
        <v>979</v>
      </c>
      <c r="JF78" s="17">
        <v>978</v>
      </c>
      <c r="JG78" s="17">
        <v>976</v>
      </c>
      <c r="JH78" s="17">
        <v>975</v>
      </c>
      <c r="JI78" s="17">
        <v>973</v>
      </c>
      <c r="JJ78" s="17">
        <v>972</v>
      </c>
      <c r="JK78" s="17">
        <v>971</v>
      </c>
      <c r="JL78" s="17">
        <v>969</v>
      </c>
      <c r="JM78" s="17">
        <v>968</v>
      </c>
      <c r="JN78" s="17">
        <v>966</v>
      </c>
      <c r="JO78" s="17">
        <v>965</v>
      </c>
      <c r="JP78" s="17">
        <v>964</v>
      </c>
      <c r="JQ78" s="17">
        <v>962</v>
      </c>
      <c r="JR78" s="17">
        <v>961</v>
      </c>
      <c r="JS78" s="17">
        <v>959</v>
      </c>
      <c r="JT78" s="17">
        <v>958</v>
      </c>
      <c r="JU78" s="17">
        <v>957</v>
      </c>
      <c r="JV78" s="17">
        <v>955</v>
      </c>
      <c r="JW78" s="17">
        <v>954</v>
      </c>
      <c r="JX78" s="17">
        <v>953</v>
      </c>
      <c r="JY78" s="17">
        <v>951</v>
      </c>
      <c r="JZ78" s="17">
        <v>950</v>
      </c>
      <c r="KA78" s="17">
        <v>948</v>
      </c>
      <c r="KB78" s="17">
        <v>947</v>
      </c>
      <c r="KC78" s="17">
        <v>946</v>
      </c>
      <c r="KD78" s="17">
        <v>944</v>
      </c>
      <c r="KE78" s="17">
        <v>943</v>
      </c>
      <c r="KF78" s="18">
        <v>942</v>
      </c>
    </row>
    <row r="79" spans="1:292">
      <c r="A79" s="19" t="s">
        <v>25</v>
      </c>
      <c r="B79" s="19" t="s">
        <v>9</v>
      </c>
      <c r="C79" s="19" t="s">
        <v>26</v>
      </c>
      <c r="D79" s="20"/>
      <c r="E79" s="21">
        <v>108045</v>
      </c>
      <c r="F79" s="21">
        <v>108235</v>
      </c>
      <c r="G79" s="21">
        <v>108264</v>
      </c>
      <c r="H79" s="21">
        <v>108253</v>
      </c>
      <c r="I79" s="21">
        <v>108197</v>
      </c>
      <c r="J79" s="21">
        <v>108254</v>
      </c>
      <c r="K79" s="21">
        <v>108280</v>
      </c>
      <c r="L79" s="21">
        <v>108392</v>
      </c>
      <c r="M79" s="21">
        <v>108547</v>
      </c>
      <c r="N79" s="21">
        <v>108727</v>
      </c>
      <c r="O79" s="21">
        <v>108804</v>
      </c>
      <c r="P79" s="21">
        <v>108998</v>
      </c>
      <c r="Q79" s="21">
        <v>109083</v>
      </c>
      <c r="R79" s="21">
        <v>109282</v>
      </c>
      <c r="S79" s="21">
        <v>109508</v>
      </c>
      <c r="T79" s="21">
        <v>109836</v>
      </c>
      <c r="U79" s="21">
        <v>109953</v>
      </c>
      <c r="V79" s="21">
        <v>110119</v>
      </c>
      <c r="W79" s="21">
        <v>110222</v>
      </c>
      <c r="X79" s="21">
        <v>110125</v>
      </c>
      <c r="Y79" s="21">
        <v>110595</v>
      </c>
      <c r="Z79" s="21">
        <v>110881</v>
      </c>
      <c r="AA79" s="21">
        <v>111248</v>
      </c>
      <c r="AB79" s="21">
        <v>111471</v>
      </c>
      <c r="AC79" s="21">
        <v>111765</v>
      </c>
      <c r="AD79" s="21">
        <v>111948</v>
      </c>
      <c r="AE79" s="21">
        <v>112143</v>
      </c>
      <c r="AF79" s="21">
        <v>112316</v>
      </c>
      <c r="AG79" s="21">
        <v>112351</v>
      </c>
      <c r="AH79" s="21">
        <v>112501</v>
      </c>
      <c r="AI79" s="21">
        <v>112624</v>
      </c>
      <c r="AJ79" s="21">
        <v>112710</v>
      </c>
      <c r="AK79" s="21">
        <v>112934</v>
      </c>
      <c r="AL79" s="21">
        <v>113070</v>
      </c>
      <c r="AM79" s="21">
        <v>112936</v>
      </c>
      <c r="AN79" s="21">
        <v>113166</v>
      </c>
      <c r="AO79" s="21">
        <v>113146</v>
      </c>
      <c r="AP79" s="21">
        <v>113047</v>
      </c>
      <c r="AQ79" s="21">
        <v>113153</v>
      </c>
      <c r="AR79" s="21">
        <v>113272</v>
      </c>
      <c r="AS79" s="21">
        <v>113331</v>
      </c>
      <c r="AT79" s="21">
        <v>113441</v>
      </c>
      <c r="AU79" s="21">
        <v>113593</v>
      </c>
      <c r="AV79" s="21">
        <v>113728</v>
      </c>
      <c r="AW79" s="21">
        <v>113959</v>
      </c>
      <c r="AX79" s="21">
        <v>114023</v>
      </c>
      <c r="AY79" s="21">
        <v>113937</v>
      </c>
      <c r="AZ79" s="21">
        <v>113973</v>
      </c>
      <c r="BA79" s="21">
        <v>113757</v>
      </c>
      <c r="BB79" s="21">
        <v>113693</v>
      </c>
      <c r="BC79" s="21">
        <v>113571</v>
      </c>
      <c r="BD79" s="21">
        <v>113438</v>
      </c>
      <c r="BE79" s="21">
        <v>113297</v>
      </c>
      <c r="BF79" s="21">
        <v>113097</v>
      </c>
      <c r="BG79" s="21">
        <v>113036</v>
      </c>
      <c r="BH79" s="21">
        <v>112633</v>
      </c>
      <c r="BI79" s="21">
        <v>112531</v>
      </c>
      <c r="BJ79" s="21">
        <v>112535</v>
      </c>
      <c r="BK79" s="21">
        <v>112361</v>
      </c>
      <c r="BL79" s="21">
        <v>112377</v>
      </c>
      <c r="BM79" s="21">
        <v>112224</v>
      </c>
      <c r="BN79" s="21">
        <v>112309</v>
      </c>
      <c r="BO79" s="21">
        <v>112448</v>
      </c>
      <c r="BP79" s="21">
        <v>112423</v>
      </c>
      <c r="BQ79" s="21">
        <v>112599</v>
      </c>
      <c r="BR79" s="21">
        <v>112662</v>
      </c>
      <c r="BS79" s="21">
        <v>112782</v>
      </c>
      <c r="BT79" s="21">
        <v>112929</v>
      </c>
      <c r="BU79" s="21">
        <v>112965</v>
      </c>
      <c r="BV79" s="21">
        <v>113028</v>
      </c>
      <c r="BW79" s="21">
        <v>113195</v>
      </c>
      <c r="BX79" s="21">
        <v>113234</v>
      </c>
      <c r="BY79" s="21">
        <v>113290</v>
      </c>
      <c r="BZ79" s="21">
        <v>113356</v>
      </c>
      <c r="CA79" s="21">
        <v>113453</v>
      </c>
      <c r="CB79" s="21">
        <v>113588</v>
      </c>
      <c r="CC79" s="21">
        <v>113574</v>
      </c>
      <c r="CD79" s="21">
        <v>113599</v>
      </c>
      <c r="CE79" s="21">
        <v>113716</v>
      </c>
      <c r="CF79" s="21">
        <v>113742</v>
      </c>
      <c r="CG79" s="21">
        <v>113875</v>
      </c>
      <c r="CH79" s="21">
        <v>114108</v>
      </c>
      <c r="CI79" s="21">
        <v>114099</v>
      </c>
      <c r="CJ79" s="21">
        <v>114205</v>
      </c>
      <c r="CK79" s="21">
        <v>114253</v>
      </c>
      <c r="CL79" s="21">
        <v>114152</v>
      </c>
      <c r="CM79" s="21">
        <v>114179</v>
      </c>
      <c r="CN79" s="21">
        <v>114284</v>
      </c>
      <c r="CO79" s="21">
        <v>114365</v>
      </c>
      <c r="CP79" s="21">
        <v>114352</v>
      </c>
      <c r="CQ79" s="21">
        <v>114457</v>
      </c>
      <c r="CR79" s="21">
        <v>114492</v>
      </c>
      <c r="CS79" s="21">
        <v>114517</v>
      </c>
      <c r="CT79" s="21">
        <v>114453</v>
      </c>
      <c r="CU79" s="21">
        <v>114310</v>
      </c>
      <c r="CV79" s="21">
        <v>114001</v>
      </c>
      <c r="CW79" s="21">
        <v>114035</v>
      </c>
      <c r="CX79" s="21">
        <v>114225</v>
      </c>
      <c r="CY79" s="21">
        <v>114305</v>
      </c>
      <c r="CZ79" s="21">
        <v>114351</v>
      </c>
      <c r="DA79" s="21">
        <v>114371</v>
      </c>
      <c r="DB79" s="21">
        <v>114444</v>
      </c>
      <c r="DC79" s="21">
        <v>114518</v>
      </c>
      <c r="DD79" s="21">
        <v>114544</v>
      </c>
      <c r="DE79" s="21">
        <v>114577</v>
      </c>
      <c r="DF79" s="21">
        <v>114524</v>
      </c>
      <c r="DG79" s="21">
        <v>114615</v>
      </c>
      <c r="DH79" s="21">
        <v>114687</v>
      </c>
      <c r="DI79" s="21">
        <v>114763</v>
      </c>
      <c r="DJ79" s="21">
        <v>114891</v>
      </c>
      <c r="DK79" s="21">
        <v>114937</v>
      </c>
      <c r="DL79" s="21">
        <v>115100</v>
      </c>
      <c r="DM79" s="21">
        <v>115127</v>
      </c>
      <c r="DN79" s="21">
        <v>115412</v>
      </c>
      <c r="DO79" s="21">
        <v>115367</v>
      </c>
      <c r="DP79" s="21">
        <v>115507</v>
      </c>
      <c r="DQ79" s="21">
        <v>115635</v>
      </c>
      <c r="DR79" s="21">
        <v>115716</v>
      </c>
      <c r="DS79" s="21">
        <v>115739</v>
      </c>
      <c r="DT79" s="21">
        <v>115714</v>
      </c>
      <c r="DU79" s="21">
        <v>115697</v>
      </c>
      <c r="DV79" s="21">
        <v>115692</v>
      </c>
      <c r="DW79" s="21">
        <v>115799</v>
      </c>
      <c r="DX79" s="21">
        <v>115615</v>
      </c>
      <c r="DY79" s="21">
        <v>115413</v>
      </c>
      <c r="DZ79" s="21">
        <v>115466</v>
      </c>
      <c r="EA79" s="21">
        <v>115509</v>
      </c>
      <c r="EB79" s="21">
        <v>115611</v>
      </c>
      <c r="EC79" s="21">
        <v>115687</v>
      </c>
      <c r="ED79" s="21">
        <v>115735</v>
      </c>
      <c r="EE79" s="21">
        <v>115955</v>
      </c>
      <c r="EF79" s="21">
        <v>115979</v>
      </c>
      <c r="EG79" s="21">
        <v>115973</v>
      </c>
      <c r="EH79" s="21">
        <v>116050</v>
      </c>
      <c r="EI79" s="21">
        <v>116215</v>
      </c>
      <c r="EJ79" s="21">
        <v>122600</v>
      </c>
      <c r="EK79" s="21">
        <v>123088</v>
      </c>
      <c r="EL79" s="21">
        <v>123055</v>
      </c>
      <c r="EM79" s="21">
        <v>123199</v>
      </c>
      <c r="EN79" s="21">
        <v>123428</v>
      </c>
      <c r="EO79" s="21">
        <v>123383</v>
      </c>
      <c r="EP79" s="21">
        <v>123198</v>
      </c>
      <c r="EQ79" s="21">
        <v>123060</v>
      </c>
      <c r="ER79" s="22">
        <v>123143</v>
      </c>
      <c r="ES79" s="21">
        <v>123235</v>
      </c>
      <c r="ET79" s="21">
        <v>123214</v>
      </c>
      <c r="EU79" s="21">
        <v>123084</v>
      </c>
      <c r="EV79" s="21">
        <v>122992</v>
      </c>
      <c r="EW79" s="21">
        <v>122918</v>
      </c>
      <c r="EX79" s="21">
        <v>122967</v>
      </c>
      <c r="EY79" s="21">
        <v>122926</v>
      </c>
      <c r="EZ79" s="21">
        <v>123011</v>
      </c>
      <c r="FA79" s="21">
        <v>123212</v>
      </c>
      <c r="FB79" s="21">
        <v>123472</v>
      </c>
      <c r="FC79" s="21">
        <v>123701</v>
      </c>
      <c r="FD79" s="21">
        <v>123780</v>
      </c>
      <c r="FE79" s="21">
        <v>123868</v>
      </c>
      <c r="FF79" s="21">
        <v>123855</v>
      </c>
      <c r="FG79" s="21">
        <v>123852</v>
      </c>
      <c r="FH79" s="21">
        <v>123922</v>
      </c>
      <c r="FI79" s="21">
        <v>123926</v>
      </c>
      <c r="FJ79" s="21">
        <v>123975</v>
      </c>
      <c r="FK79" s="21">
        <v>122493</v>
      </c>
      <c r="FL79" s="21">
        <v>122281</v>
      </c>
      <c r="FM79" s="21">
        <v>122231</v>
      </c>
      <c r="FN79" s="21">
        <v>122217</v>
      </c>
      <c r="FO79" s="21">
        <v>122205</v>
      </c>
      <c r="FP79" s="21">
        <v>123449</v>
      </c>
      <c r="FQ79" s="21">
        <v>123539</v>
      </c>
      <c r="FR79" s="21">
        <v>123629</v>
      </c>
      <c r="FS79" s="21">
        <v>123719</v>
      </c>
      <c r="FT79" s="21">
        <v>123800</v>
      </c>
      <c r="FU79" s="21">
        <v>123881</v>
      </c>
      <c r="FV79" s="21">
        <v>123962</v>
      </c>
      <c r="FW79" s="21">
        <v>124031</v>
      </c>
      <c r="FX79" s="21">
        <v>124099</v>
      </c>
      <c r="FY79" s="21">
        <v>124167</v>
      </c>
      <c r="FZ79" s="21">
        <v>124229</v>
      </c>
      <c r="GA79" s="21">
        <v>124291</v>
      </c>
      <c r="GB79" s="21">
        <v>124353</v>
      </c>
      <c r="GC79" s="21">
        <v>124417</v>
      </c>
      <c r="GD79" s="21">
        <v>124481</v>
      </c>
      <c r="GE79" s="21">
        <v>124545</v>
      </c>
      <c r="GF79" s="21">
        <v>124640</v>
      </c>
      <c r="GG79" s="21">
        <v>124735</v>
      </c>
      <c r="GH79" s="21">
        <v>124829</v>
      </c>
      <c r="GI79" s="21">
        <v>124837</v>
      </c>
      <c r="GJ79" s="21">
        <v>124846</v>
      </c>
      <c r="GK79" s="21">
        <v>124854</v>
      </c>
      <c r="GL79" s="21">
        <v>124874</v>
      </c>
      <c r="GM79" s="21">
        <v>124894</v>
      </c>
      <c r="GN79" s="21">
        <v>124914</v>
      </c>
      <c r="GO79" s="21">
        <v>124948</v>
      </c>
      <c r="GP79" s="21">
        <v>124982</v>
      </c>
      <c r="GQ79" s="21">
        <v>125016</v>
      </c>
      <c r="GR79" s="21">
        <v>125054</v>
      </c>
      <c r="GS79" s="21">
        <v>125091</v>
      </c>
      <c r="GT79" s="21">
        <v>125129</v>
      </c>
      <c r="GU79" s="21">
        <v>125160</v>
      </c>
      <c r="GV79" s="21">
        <v>125192</v>
      </c>
      <c r="GW79" s="21">
        <v>125223</v>
      </c>
      <c r="GX79" s="21">
        <v>125254</v>
      </c>
      <c r="GY79" s="21">
        <v>125284</v>
      </c>
      <c r="GZ79" s="21">
        <v>125315</v>
      </c>
      <c r="HA79" s="21">
        <v>125365</v>
      </c>
      <c r="HB79" s="21">
        <v>125415</v>
      </c>
      <c r="HC79" s="21">
        <v>125465</v>
      </c>
      <c r="HD79" s="21">
        <v>125526</v>
      </c>
      <c r="HE79" s="21">
        <v>125587</v>
      </c>
      <c r="HF79" s="21">
        <v>125648</v>
      </c>
      <c r="HG79" s="21">
        <v>125720</v>
      </c>
      <c r="HH79" s="21">
        <v>125792</v>
      </c>
      <c r="HI79" s="21">
        <v>125863</v>
      </c>
      <c r="HJ79" s="21">
        <v>125940</v>
      </c>
      <c r="HK79" s="21">
        <v>126016</v>
      </c>
      <c r="HL79" s="21">
        <v>126093</v>
      </c>
      <c r="HM79" s="21">
        <v>126175</v>
      </c>
      <c r="HN79" s="21">
        <v>126257</v>
      </c>
      <c r="HO79" s="21">
        <v>126339</v>
      </c>
      <c r="HP79" s="21">
        <v>126419</v>
      </c>
      <c r="HQ79" s="21">
        <v>126500</v>
      </c>
      <c r="HR79" s="21">
        <v>126581</v>
      </c>
      <c r="HS79" s="21">
        <v>126660</v>
      </c>
      <c r="HT79" s="21">
        <v>126740</v>
      </c>
      <c r="HU79" s="21">
        <v>126820</v>
      </c>
      <c r="HV79" s="21">
        <v>126895</v>
      </c>
      <c r="HW79" s="21">
        <v>126970</v>
      </c>
      <c r="HX79" s="21">
        <v>127045</v>
      </c>
      <c r="HY79" s="21">
        <v>127116</v>
      </c>
      <c r="HZ79" s="21">
        <v>127186</v>
      </c>
      <c r="IA79" s="21">
        <v>127257</v>
      </c>
      <c r="IB79" s="21">
        <v>127322</v>
      </c>
      <c r="IC79" s="21">
        <v>127388</v>
      </c>
      <c r="ID79" s="21">
        <v>127453</v>
      </c>
      <c r="IE79" s="21">
        <v>127514</v>
      </c>
      <c r="IF79" s="21">
        <v>127576</v>
      </c>
      <c r="IG79" s="21">
        <v>127637</v>
      </c>
      <c r="IH79" s="21">
        <v>127692</v>
      </c>
      <c r="II79" s="21">
        <v>127747</v>
      </c>
      <c r="IJ79" s="21">
        <v>127801</v>
      </c>
      <c r="IK79" s="21">
        <v>127858</v>
      </c>
      <c r="IL79" s="21">
        <v>127915</v>
      </c>
      <c r="IM79" s="21">
        <v>127971</v>
      </c>
      <c r="IN79" s="21">
        <v>128022</v>
      </c>
      <c r="IO79" s="21">
        <v>128072</v>
      </c>
      <c r="IP79" s="21">
        <v>128122</v>
      </c>
      <c r="IQ79" s="21">
        <v>128173</v>
      </c>
      <c r="IR79" s="21">
        <v>128224</v>
      </c>
      <c r="IS79" s="21">
        <v>128275</v>
      </c>
      <c r="IT79" s="21">
        <v>128324</v>
      </c>
      <c r="IU79" s="21">
        <v>128373</v>
      </c>
      <c r="IV79" s="21">
        <v>128421</v>
      </c>
      <c r="IW79" s="21">
        <v>128469</v>
      </c>
      <c r="IX79" s="21">
        <v>128517</v>
      </c>
      <c r="IY79" s="21">
        <v>128565</v>
      </c>
      <c r="IZ79" s="21">
        <v>128613</v>
      </c>
      <c r="JA79" s="21">
        <v>128660</v>
      </c>
      <c r="JB79" s="21">
        <v>128708</v>
      </c>
      <c r="JC79" s="21">
        <v>128757</v>
      </c>
      <c r="JD79" s="21">
        <v>128805</v>
      </c>
      <c r="JE79" s="21">
        <v>128853</v>
      </c>
      <c r="JF79" s="21">
        <v>128902</v>
      </c>
      <c r="JG79" s="21">
        <v>128951</v>
      </c>
      <c r="JH79" s="21">
        <v>129000</v>
      </c>
      <c r="JI79" s="21">
        <v>129051</v>
      </c>
      <c r="JJ79" s="21">
        <v>129102</v>
      </c>
      <c r="JK79" s="21">
        <v>129154</v>
      </c>
      <c r="JL79" s="21">
        <v>129207</v>
      </c>
      <c r="JM79" s="21">
        <v>129261</v>
      </c>
      <c r="JN79" s="21">
        <v>129315</v>
      </c>
      <c r="JO79" s="21">
        <v>129372</v>
      </c>
      <c r="JP79" s="21">
        <v>129429</v>
      </c>
      <c r="JQ79" s="21">
        <v>129486</v>
      </c>
      <c r="JR79" s="21">
        <v>129543</v>
      </c>
      <c r="JS79" s="21">
        <v>129600</v>
      </c>
      <c r="JT79" s="21">
        <v>129657</v>
      </c>
      <c r="JU79" s="21">
        <v>129717</v>
      </c>
      <c r="JV79" s="21">
        <v>129778</v>
      </c>
      <c r="JW79" s="21">
        <v>129838</v>
      </c>
      <c r="JX79" s="21">
        <v>129898</v>
      </c>
      <c r="JY79" s="21">
        <v>129959</v>
      </c>
      <c r="JZ79" s="21">
        <v>130019</v>
      </c>
      <c r="KA79" s="21">
        <v>130077</v>
      </c>
      <c r="KB79" s="21">
        <v>130134</v>
      </c>
      <c r="KC79" s="21">
        <v>130192</v>
      </c>
      <c r="KD79" s="21">
        <v>130251</v>
      </c>
      <c r="KE79" s="21">
        <v>130310</v>
      </c>
      <c r="KF79" s="22">
        <v>130369</v>
      </c>
    </row>
    <row r="80" spans="1:292">
      <c r="A80" s="15"/>
      <c r="B80" s="15"/>
      <c r="C80" s="15"/>
      <c r="D80" s="16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  <c r="BW80" s="17"/>
      <c r="BX80" s="17"/>
      <c r="BY80" s="17"/>
      <c r="BZ80" s="17"/>
      <c r="CA80" s="17"/>
      <c r="CB80" s="17"/>
      <c r="CC80" s="17"/>
      <c r="CD80" s="17"/>
      <c r="CE80" s="17"/>
      <c r="CF80" s="17"/>
      <c r="CG80" s="17"/>
      <c r="CH80" s="17"/>
      <c r="CI80" s="17"/>
      <c r="CJ80" s="17"/>
      <c r="CK80" s="17"/>
      <c r="CL80" s="17"/>
      <c r="CM80" s="17"/>
      <c r="CN80" s="17"/>
      <c r="CO80" s="17"/>
      <c r="CP80" s="17"/>
      <c r="CQ80" s="17"/>
      <c r="CR80" s="17"/>
      <c r="CS80" s="17"/>
      <c r="CT80" s="17"/>
      <c r="CU80" s="17"/>
      <c r="CV80" s="17"/>
      <c r="CW80" s="17"/>
      <c r="CX80" s="17"/>
      <c r="CY80" s="17"/>
      <c r="CZ80" s="17"/>
      <c r="DA80" s="17"/>
      <c r="DB80" s="17"/>
      <c r="DC80" s="17"/>
      <c r="DD80" s="17"/>
      <c r="DE80" s="17"/>
      <c r="DF80" s="17"/>
      <c r="DG80" s="17"/>
      <c r="DH80" s="17"/>
      <c r="DI80" s="17"/>
      <c r="DJ80" s="17"/>
      <c r="DK80" s="17"/>
      <c r="DL80" s="17"/>
      <c r="DM80" s="17"/>
      <c r="DN80" s="17"/>
      <c r="DO80" s="17"/>
      <c r="DP80" s="17"/>
      <c r="DQ80" s="17"/>
      <c r="DR80" s="17"/>
      <c r="DS80" s="17"/>
      <c r="DT80" s="17"/>
      <c r="DU80" s="17"/>
      <c r="DV80" s="17"/>
      <c r="DW80" s="17"/>
      <c r="DX80" s="17"/>
      <c r="DY80" s="17"/>
      <c r="DZ80" s="17"/>
      <c r="EA80" s="17"/>
      <c r="EB80" s="17"/>
      <c r="EC80" s="17"/>
      <c r="ED80" s="17"/>
      <c r="EE80" s="17"/>
      <c r="EF80" s="17"/>
      <c r="EG80" s="17"/>
      <c r="EH80" s="17"/>
      <c r="EI80" s="17"/>
      <c r="EJ80" s="17"/>
      <c r="EK80" s="17"/>
      <c r="EL80" s="17"/>
      <c r="EM80" s="17"/>
      <c r="EN80" s="17"/>
      <c r="EO80" s="17"/>
      <c r="EP80" s="17"/>
      <c r="EQ80" s="17"/>
      <c r="ER80" s="18"/>
      <c r="ES80" s="17"/>
      <c r="ET80" s="17"/>
      <c r="EU80" s="17"/>
      <c r="EV80" s="17"/>
      <c r="EW80" s="17"/>
      <c r="EX80" s="17"/>
      <c r="EY80" s="17"/>
      <c r="EZ80" s="17"/>
      <c r="FA80" s="17"/>
      <c r="FB80" s="17"/>
      <c r="FC80" s="17"/>
      <c r="FD80" s="17"/>
      <c r="FE80" s="17"/>
      <c r="FF80" s="17"/>
      <c r="FG80" s="17"/>
      <c r="FH80" s="17"/>
      <c r="FI80" s="17"/>
      <c r="FJ80" s="17"/>
      <c r="FK80" s="17"/>
      <c r="FL80" s="17"/>
      <c r="FM80" s="17"/>
      <c r="FN80" s="17"/>
      <c r="FO80" s="17"/>
      <c r="FP80" s="17"/>
      <c r="FQ80" s="17"/>
      <c r="FR80" s="17"/>
      <c r="FS80" s="17"/>
      <c r="FT80" s="17"/>
      <c r="FU80" s="17"/>
      <c r="FV80" s="17"/>
      <c r="FW80" s="17"/>
      <c r="FX80" s="17"/>
      <c r="FY80" s="17"/>
      <c r="FZ80" s="17"/>
      <c r="GA80" s="17"/>
      <c r="GB80" s="17"/>
      <c r="GC80" s="17"/>
      <c r="GD80" s="17"/>
      <c r="GE80" s="17"/>
      <c r="GF80" s="17"/>
      <c r="GG80" s="17"/>
      <c r="GH80" s="17"/>
      <c r="GI80" s="17"/>
      <c r="GJ80" s="17"/>
      <c r="GK80" s="17"/>
      <c r="GL80" s="17"/>
      <c r="GM80" s="17"/>
      <c r="GN80" s="17"/>
      <c r="GO80" s="17"/>
      <c r="GP80" s="17"/>
      <c r="GQ80" s="17"/>
      <c r="GR80" s="17"/>
      <c r="GS80" s="17"/>
      <c r="GT80" s="17"/>
      <c r="GU80" s="17"/>
      <c r="GV80" s="17"/>
      <c r="GW80" s="17"/>
      <c r="GX80" s="17"/>
      <c r="GY80" s="17"/>
      <c r="GZ80" s="17"/>
      <c r="HA80" s="17"/>
      <c r="HB80" s="17"/>
      <c r="HC80" s="17"/>
      <c r="HD80" s="17"/>
      <c r="HE80" s="17"/>
      <c r="HF80" s="17"/>
      <c r="HG80" s="17"/>
      <c r="HH80" s="17"/>
      <c r="HI80" s="17"/>
      <c r="HJ80" s="17"/>
      <c r="HK80" s="17"/>
      <c r="HL80" s="17"/>
      <c r="HM80" s="17"/>
      <c r="HN80" s="17"/>
      <c r="HO80" s="17"/>
      <c r="HP80" s="17"/>
      <c r="HQ80" s="17"/>
      <c r="HR80" s="17"/>
      <c r="HS80" s="17"/>
      <c r="HT80" s="17"/>
      <c r="HU80" s="17"/>
      <c r="HV80" s="17"/>
      <c r="HW80" s="17"/>
      <c r="HX80" s="17"/>
      <c r="HY80" s="17"/>
      <c r="HZ80" s="17"/>
      <c r="IA80" s="17"/>
      <c r="IB80" s="17"/>
      <c r="IC80" s="17"/>
      <c r="ID80" s="17"/>
      <c r="IE80" s="17"/>
      <c r="IF80" s="17"/>
      <c r="IG80" s="17"/>
      <c r="IH80" s="17"/>
      <c r="II80" s="17"/>
      <c r="IJ80" s="17"/>
      <c r="IK80" s="17"/>
      <c r="IL80" s="17"/>
      <c r="IM80" s="17"/>
      <c r="IN80" s="17"/>
      <c r="IO80" s="17"/>
      <c r="IP80" s="17"/>
      <c r="IQ80" s="17"/>
      <c r="IR80" s="17"/>
      <c r="IS80" s="17"/>
      <c r="IT80" s="17"/>
      <c r="IU80" s="17"/>
      <c r="IV80" s="17"/>
      <c r="IW80" s="17"/>
      <c r="IX80" s="17"/>
      <c r="IY80" s="17"/>
      <c r="IZ80" s="17"/>
      <c r="JA80" s="17"/>
      <c r="JB80" s="17"/>
      <c r="JC80" s="17"/>
      <c r="JD80" s="17"/>
      <c r="JE80" s="17"/>
      <c r="JF80" s="17"/>
      <c r="JG80" s="17"/>
      <c r="JH80" s="17"/>
      <c r="JI80" s="17"/>
      <c r="JJ80" s="17"/>
      <c r="JK80" s="17"/>
      <c r="JL80" s="17"/>
      <c r="JM80" s="17"/>
      <c r="JN80" s="17"/>
      <c r="JO80" s="17"/>
      <c r="JP80" s="17"/>
      <c r="JQ80" s="17"/>
      <c r="JR80" s="17"/>
      <c r="JS80" s="17"/>
      <c r="JT80" s="17"/>
      <c r="JU80" s="17"/>
      <c r="JV80" s="17"/>
      <c r="JW80" s="17"/>
      <c r="JX80" s="17"/>
      <c r="JY80" s="17"/>
      <c r="JZ80" s="17"/>
      <c r="KA80" s="17"/>
      <c r="KB80" s="17"/>
      <c r="KC80" s="17"/>
      <c r="KD80" s="17"/>
      <c r="KE80" s="17"/>
      <c r="KF80" s="18"/>
    </row>
    <row r="81" spans="1:292">
      <c r="A81" s="15" t="s">
        <v>25</v>
      </c>
      <c r="B81" s="15" t="s">
        <v>6</v>
      </c>
      <c r="C81" s="15" t="s">
        <v>27</v>
      </c>
      <c r="D81" s="16"/>
      <c r="E81" s="17">
        <v>106</v>
      </c>
      <c r="F81" s="17">
        <v>105</v>
      </c>
      <c r="G81" s="17">
        <v>105</v>
      </c>
      <c r="H81" s="17">
        <v>114</v>
      </c>
      <c r="I81" s="17">
        <v>125</v>
      </c>
      <c r="J81" s="17">
        <v>127</v>
      </c>
      <c r="K81" s="17">
        <v>127</v>
      </c>
      <c r="L81" s="17">
        <v>126</v>
      </c>
      <c r="M81" s="17">
        <v>125</v>
      </c>
      <c r="N81" s="17">
        <v>127</v>
      </c>
      <c r="O81" s="17">
        <v>127</v>
      </c>
      <c r="P81" s="17">
        <v>127</v>
      </c>
      <c r="Q81" s="17">
        <v>127</v>
      </c>
      <c r="R81" s="17">
        <v>127</v>
      </c>
      <c r="S81" s="17">
        <v>127</v>
      </c>
      <c r="T81" s="17">
        <v>127</v>
      </c>
      <c r="U81" s="17">
        <v>128</v>
      </c>
      <c r="V81" s="17">
        <v>130</v>
      </c>
      <c r="W81" s="17">
        <v>140</v>
      </c>
      <c r="X81" s="17">
        <v>140</v>
      </c>
      <c r="Y81" s="17">
        <v>140</v>
      </c>
      <c r="Z81" s="17">
        <v>141</v>
      </c>
      <c r="AA81" s="17">
        <v>140</v>
      </c>
      <c r="AB81" s="17">
        <v>139</v>
      </c>
      <c r="AC81" s="17">
        <v>139</v>
      </c>
      <c r="AD81" s="17">
        <v>139</v>
      </c>
      <c r="AE81" s="17">
        <v>139</v>
      </c>
      <c r="AF81" s="17">
        <v>139</v>
      </c>
      <c r="AG81" s="17">
        <v>116</v>
      </c>
      <c r="AH81" s="17">
        <v>144</v>
      </c>
      <c r="AI81" s="17">
        <v>135</v>
      </c>
      <c r="AJ81" s="17">
        <v>130</v>
      </c>
      <c r="AK81" s="17">
        <v>124</v>
      </c>
      <c r="AL81" s="17">
        <v>126</v>
      </c>
      <c r="AM81" s="17">
        <v>129</v>
      </c>
      <c r="AN81" s="17">
        <v>128</v>
      </c>
      <c r="AO81" s="17">
        <v>128</v>
      </c>
      <c r="AP81" s="17">
        <v>129</v>
      </c>
      <c r="AQ81" s="17">
        <v>129</v>
      </c>
      <c r="AR81" s="17">
        <v>218</v>
      </c>
      <c r="AS81" s="17">
        <v>243</v>
      </c>
      <c r="AT81" s="17">
        <v>242</v>
      </c>
      <c r="AU81" s="17">
        <v>208</v>
      </c>
      <c r="AV81" s="17">
        <v>207</v>
      </c>
      <c r="AW81" s="17">
        <v>204</v>
      </c>
      <c r="AX81" s="17">
        <v>195</v>
      </c>
      <c r="AY81" s="17">
        <v>194</v>
      </c>
      <c r="AZ81" s="17">
        <v>194</v>
      </c>
      <c r="BA81" s="17">
        <v>193</v>
      </c>
      <c r="BB81" s="17">
        <v>194</v>
      </c>
      <c r="BC81" s="17">
        <v>193</v>
      </c>
      <c r="BD81" s="17">
        <v>192</v>
      </c>
      <c r="BE81" s="17">
        <v>193</v>
      </c>
      <c r="BF81" s="17">
        <v>193</v>
      </c>
      <c r="BG81" s="17">
        <v>192</v>
      </c>
      <c r="BH81" s="17">
        <v>191</v>
      </c>
      <c r="BI81" s="17">
        <v>191</v>
      </c>
      <c r="BJ81" s="17">
        <v>190</v>
      </c>
      <c r="BK81" s="17">
        <v>190</v>
      </c>
      <c r="BL81" s="17">
        <v>190</v>
      </c>
      <c r="BM81" s="17">
        <v>190</v>
      </c>
      <c r="BN81" s="17">
        <v>189</v>
      </c>
      <c r="BO81" s="17">
        <v>190</v>
      </c>
      <c r="BP81" s="17">
        <v>172</v>
      </c>
      <c r="BQ81" s="17">
        <v>119</v>
      </c>
      <c r="BR81" s="17">
        <v>111</v>
      </c>
      <c r="BS81" s="17">
        <v>112</v>
      </c>
      <c r="BT81" s="17">
        <v>112</v>
      </c>
      <c r="BU81" s="17">
        <v>118</v>
      </c>
      <c r="BV81" s="17">
        <v>123</v>
      </c>
      <c r="BW81" s="17">
        <v>123</v>
      </c>
      <c r="BX81" s="17">
        <v>123</v>
      </c>
      <c r="BY81" s="17">
        <v>123</v>
      </c>
      <c r="BZ81" s="17">
        <v>123</v>
      </c>
      <c r="CA81" s="17">
        <v>125</v>
      </c>
      <c r="CB81" s="17">
        <v>125</v>
      </c>
      <c r="CC81" s="17">
        <v>148</v>
      </c>
      <c r="CD81" s="17">
        <v>150</v>
      </c>
      <c r="CE81" s="17">
        <v>153</v>
      </c>
      <c r="CF81" s="17">
        <v>153</v>
      </c>
      <c r="CG81" s="17">
        <v>155</v>
      </c>
      <c r="CH81" s="17">
        <v>154</v>
      </c>
      <c r="CI81" s="17">
        <v>152</v>
      </c>
      <c r="CJ81" s="17">
        <v>152</v>
      </c>
      <c r="CK81" s="17">
        <v>150</v>
      </c>
      <c r="CL81" s="17">
        <v>150</v>
      </c>
      <c r="CM81" s="17">
        <v>150</v>
      </c>
      <c r="CN81" s="17">
        <v>151</v>
      </c>
      <c r="CO81" s="17">
        <v>139</v>
      </c>
      <c r="CP81" s="17">
        <v>140</v>
      </c>
      <c r="CQ81" s="17">
        <v>142</v>
      </c>
      <c r="CR81" s="17">
        <v>145</v>
      </c>
      <c r="CS81" s="17">
        <v>147</v>
      </c>
      <c r="CT81" s="17">
        <v>146</v>
      </c>
      <c r="CU81" s="17">
        <v>146</v>
      </c>
      <c r="CV81" s="17">
        <v>146</v>
      </c>
      <c r="CW81" s="17">
        <v>146</v>
      </c>
      <c r="CX81" s="17">
        <v>146</v>
      </c>
      <c r="CY81" s="17">
        <v>146</v>
      </c>
      <c r="CZ81" s="17">
        <v>147</v>
      </c>
      <c r="DA81" s="17">
        <v>147</v>
      </c>
      <c r="DB81" s="17">
        <v>147</v>
      </c>
      <c r="DC81" s="17">
        <v>151</v>
      </c>
      <c r="DD81" s="17">
        <v>150</v>
      </c>
      <c r="DE81" s="17">
        <v>150</v>
      </c>
      <c r="DF81" s="17">
        <v>150</v>
      </c>
      <c r="DG81" s="17">
        <v>154</v>
      </c>
      <c r="DH81" s="17">
        <v>154</v>
      </c>
      <c r="DI81" s="17">
        <v>154</v>
      </c>
      <c r="DJ81" s="17">
        <v>158</v>
      </c>
      <c r="DK81" s="17">
        <v>166</v>
      </c>
      <c r="DL81" s="17">
        <v>169</v>
      </c>
      <c r="DM81" s="17">
        <v>119</v>
      </c>
      <c r="DN81" s="17">
        <v>148</v>
      </c>
      <c r="DO81" s="17">
        <v>157</v>
      </c>
      <c r="DP81" s="17">
        <v>161</v>
      </c>
      <c r="DQ81" s="17">
        <v>163</v>
      </c>
      <c r="DR81" s="17">
        <v>163</v>
      </c>
      <c r="DS81" s="17">
        <v>163</v>
      </c>
      <c r="DT81" s="17">
        <v>163</v>
      </c>
      <c r="DU81" s="17">
        <v>163</v>
      </c>
      <c r="DV81" s="17">
        <v>163</v>
      </c>
      <c r="DW81" s="17">
        <v>168</v>
      </c>
      <c r="DX81" s="17">
        <v>168</v>
      </c>
      <c r="DY81" s="17">
        <v>167</v>
      </c>
      <c r="DZ81" s="17">
        <v>167</v>
      </c>
      <c r="EA81" s="17">
        <v>167</v>
      </c>
      <c r="EB81" s="17">
        <v>167</v>
      </c>
      <c r="EC81" s="17">
        <v>167</v>
      </c>
      <c r="ED81" s="17">
        <v>167</v>
      </c>
      <c r="EE81" s="17">
        <v>171</v>
      </c>
      <c r="EF81" s="17">
        <v>171</v>
      </c>
      <c r="EG81" s="17">
        <v>171</v>
      </c>
      <c r="EH81" s="17">
        <v>171</v>
      </c>
      <c r="EI81" s="17">
        <v>170</v>
      </c>
      <c r="EJ81" s="17">
        <v>170</v>
      </c>
      <c r="EK81" s="17">
        <v>158</v>
      </c>
      <c r="EL81" s="17">
        <v>146</v>
      </c>
      <c r="EM81" s="17">
        <v>138</v>
      </c>
      <c r="EN81" s="17">
        <v>129</v>
      </c>
      <c r="EO81" s="17">
        <v>128</v>
      </c>
      <c r="EP81" s="17">
        <v>128</v>
      </c>
      <c r="EQ81" s="17">
        <v>129</v>
      </c>
      <c r="ER81" s="18">
        <v>128</v>
      </c>
      <c r="ES81" s="17">
        <v>128</v>
      </c>
      <c r="ET81" s="17">
        <v>127</v>
      </c>
      <c r="EU81" s="17">
        <v>129</v>
      </c>
      <c r="EV81" s="17">
        <v>129</v>
      </c>
      <c r="EW81" s="17">
        <v>128</v>
      </c>
      <c r="EX81" s="17">
        <v>128</v>
      </c>
      <c r="EY81" s="17">
        <v>129</v>
      </c>
      <c r="EZ81" s="17">
        <v>129</v>
      </c>
      <c r="FA81" s="17">
        <v>129</v>
      </c>
      <c r="FB81" s="17">
        <v>129</v>
      </c>
      <c r="FC81" s="17">
        <v>128</v>
      </c>
      <c r="FD81" s="17">
        <v>128</v>
      </c>
      <c r="FE81" s="17">
        <v>128</v>
      </c>
      <c r="FF81" s="17">
        <v>124</v>
      </c>
      <c r="FG81" s="17">
        <v>126</v>
      </c>
      <c r="FH81" s="17">
        <v>128</v>
      </c>
      <c r="FI81" s="17">
        <v>92</v>
      </c>
      <c r="FJ81" s="17">
        <v>111</v>
      </c>
      <c r="FK81" s="17">
        <v>106</v>
      </c>
      <c r="FL81" s="17">
        <v>110</v>
      </c>
      <c r="FM81" s="17">
        <v>110</v>
      </c>
      <c r="FN81" s="17">
        <v>111</v>
      </c>
      <c r="FO81" s="17">
        <v>110</v>
      </c>
      <c r="FP81" s="17">
        <v>110</v>
      </c>
      <c r="FQ81" s="17">
        <v>110</v>
      </c>
      <c r="FR81" s="17">
        <v>110</v>
      </c>
      <c r="FS81" s="17">
        <v>110</v>
      </c>
      <c r="FT81" s="17">
        <v>110</v>
      </c>
      <c r="FU81" s="17">
        <v>110</v>
      </c>
      <c r="FV81" s="17">
        <v>110</v>
      </c>
      <c r="FW81" s="17">
        <v>110</v>
      </c>
      <c r="FX81" s="17">
        <v>110</v>
      </c>
      <c r="FY81" s="17">
        <v>110</v>
      </c>
      <c r="FZ81" s="17">
        <v>110</v>
      </c>
      <c r="GA81" s="17">
        <v>110</v>
      </c>
      <c r="GB81" s="17">
        <v>110</v>
      </c>
      <c r="GC81" s="17">
        <v>110</v>
      </c>
      <c r="GD81" s="17">
        <v>110</v>
      </c>
      <c r="GE81" s="17">
        <v>110</v>
      </c>
      <c r="GF81" s="17">
        <v>110</v>
      </c>
      <c r="GG81" s="17">
        <v>110</v>
      </c>
      <c r="GH81" s="17">
        <v>110</v>
      </c>
      <c r="GI81" s="17">
        <v>110</v>
      </c>
      <c r="GJ81" s="17">
        <v>110</v>
      </c>
      <c r="GK81" s="17">
        <v>110</v>
      </c>
      <c r="GL81" s="17">
        <v>110</v>
      </c>
      <c r="GM81" s="17">
        <v>110</v>
      </c>
      <c r="GN81" s="17">
        <v>110</v>
      </c>
      <c r="GO81" s="17">
        <v>110</v>
      </c>
      <c r="GP81" s="17">
        <v>110</v>
      </c>
      <c r="GQ81" s="17">
        <v>110</v>
      </c>
      <c r="GR81" s="17">
        <v>110</v>
      </c>
      <c r="GS81" s="17">
        <v>110</v>
      </c>
      <c r="GT81" s="17">
        <v>110</v>
      </c>
      <c r="GU81" s="17">
        <v>110</v>
      </c>
      <c r="GV81" s="17">
        <v>110</v>
      </c>
      <c r="GW81" s="17">
        <v>110</v>
      </c>
      <c r="GX81" s="17">
        <v>110</v>
      </c>
      <c r="GY81" s="17">
        <v>110</v>
      </c>
      <c r="GZ81" s="17">
        <v>110</v>
      </c>
      <c r="HA81" s="17">
        <v>110</v>
      </c>
      <c r="HB81" s="17">
        <v>110</v>
      </c>
      <c r="HC81" s="17">
        <v>110</v>
      </c>
      <c r="HD81" s="17">
        <v>110</v>
      </c>
      <c r="HE81" s="17">
        <v>110</v>
      </c>
      <c r="HF81" s="17">
        <v>110</v>
      </c>
      <c r="HG81" s="17">
        <v>110</v>
      </c>
      <c r="HH81" s="17">
        <v>110</v>
      </c>
      <c r="HI81" s="17">
        <v>110</v>
      </c>
      <c r="HJ81" s="17">
        <v>110</v>
      </c>
      <c r="HK81" s="17">
        <v>110</v>
      </c>
      <c r="HL81" s="17">
        <v>110</v>
      </c>
      <c r="HM81" s="17">
        <v>110</v>
      </c>
      <c r="HN81" s="17">
        <v>110</v>
      </c>
      <c r="HO81" s="17">
        <v>110</v>
      </c>
      <c r="HP81" s="17">
        <v>110</v>
      </c>
      <c r="HQ81" s="17">
        <v>110</v>
      </c>
      <c r="HR81" s="17">
        <v>110</v>
      </c>
      <c r="HS81" s="17">
        <v>110</v>
      </c>
      <c r="HT81" s="17">
        <v>110</v>
      </c>
      <c r="HU81" s="17">
        <v>110</v>
      </c>
      <c r="HV81" s="17">
        <v>110</v>
      </c>
      <c r="HW81" s="17">
        <v>110</v>
      </c>
      <c r="HX81" s="17">
        <v>110</v>
      </c>
      <c r="HY81" s="17">
        <v>110</v>
      </c>
      <c r="HZ81" s="17">
        <v>110</v>
      </c>
      <c r="IA81" s="17">
        <v>110</v>
      </c>
      <c r="IB81" s="17">
        <v>110</v>
      </c>
      <c r="IC81" s="17">
        <v>110</v>
      </c>
      <c r="ID81" s="17">
        <v>110</v>
      </c>
      <c r="IE81" s="17">
        <v>110</v>
      </c>
      <c r="IF81" s="17">
        <v>110</v>
      </c>
      <c r="IG81" s="17">
        <v>110</v>
      </c>
      <c r="IH81" s="17">
        <v>110</v>
      </c>
      <c r="II81" s="17">
        <v>110</v>
      </c>
      <c r="IJ81" s="17">
        <v>110</v>
      </c>
      <c r="IK81" s="17">
        <v>110</v>
      </c>
      <c r="IL81" s="17">
        <v>110</v>
      </c>
      <c r="IM81" s="17">
        <v>110</v>
      </c>
      <c r="IN81" s="17">
        <v>110</v>
      </c>
      <c r="IO81" s="17">
        <v>110</v>
      </c>
      <c r="IP81" s="17">
        <v>110</v>
      </c>
      <c r="IQ81" s="17">
        <v>110</v>
      </c>
      <c r="IR81" s="17">
        <v>110</v>
      </c>
      <c r="IS81" s="17">
        <v>110</v>
      </c>
      <c r="IT81" s="17">
        <v>110</v>
      </c>
      <c r="IU81" s="17">
        <v>110</v>
      </c>
      <c r="IV81" s="17">
        <v>110</v>
      </c>
      <c r="IW81" s="17">
        <v>110</v>
      </c>
      <c r="IX81" s="17">
        <v>110</v>
      </c>
      <c r="IY81" s="17">
        <v>110</v>
      </c>
      <c r="IZ81" s="17">
        <v>110</v>
      </c>
      <c r="JA81" s="17">
        <v>110</v>
      </c>
      <c r="JB81" s="17">
        <v>110</v>
      </c>
      <c r="JC81" s="17">
        <v>110</v>
      </c>
      <c r="JD81" s="17">
        <v>110</v>
      </c>
      <c r="JE81" s="17">
        <v>110</v>
      </c>
      <c r="JF81" s="17">
        <v>110</v>
      </c>
      <c r="JG81" s="17">
        <v>110</v>
      </c>
      <c r="JH81" s="17">
        <v>110</v>
      </c>
      <c r="JI81" s="17">
        <v>110</v>
      </c>
      <c r="JJ81" s="17">
        <v>110</v>
      </c>
      <c r="JK81" s="17">
        <v>110</v>
      </c>
      <c r="JL81" s="17">
        <v>110</v>
      </c>
      <c r="JM81" s="17">
        <v>110</v>
      </c>
      <c r="JN81" s="17">
        <v>110</v>
      </c>
      <c r="JO81" s="17">
        <v>110</v>
      </c>
      <c r="JP81" s="17">
        <v>110</v>
      </c>
      <c r="JQ81" s="17">
        <v>110</v>
      </c>
      <c r="JR81" s="17">
        <v>110</v>
      </c>
      <c r="JS81" s="17">
        <v>110</v>
      </c>
      <c r="JT81" s="17">
        <v>110</v>
      </c>
      <c r="JU81" s="17">
        <v>110</v>
      </c>
      <c r="JV81" s="17">
        <v>110</v>
      </c>
      <c r="JW81" s="17">
        <v>110</v>
      </c>
      <c r="JX81" s="17">
        <v>110</v>
      </c>
      <c r="JY81" s="17">
        <v>110</v>
      </c>
      <c r="JZ81" s="17">
        <v>110</v>
      </c>
      <c r="KA81" s="17">
        <v>110</v>
      </c>
      <c r="KB81" s="17">
        <v>110</v>
      </c>
      <c r="KC81" s="17">
        <v>110</v>
      </c>
      <c r="KD81" s="17">
        <v>110</v>
      </c>
      <c r="KE81" s="17">
        <v>110</v>
      </c>
      <c r="KF81" s="18">
        <v>110</v>
      </c>
    </row>
    <row r="82" spans="1:292">
      <c r="A82" s="15" t="s">
        <v>25</v>
      </c>
      <c r="B82" s="15" t="s">
        <v>8</v>
      </c>
      <c r="C82" s="15" t="s">
        <v>27</v>
      </c>
      <c r="D82" s="16"/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V82" s="17">
        <v>0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B82" s="17">
        <v>0</v>
      </c>
      <c r="AC82" s="17">
        <v>0</v>
      </c>
      <c r="AD82" s="17">
        <v>0</v>
      </c>
      <c r="AE82" s="17">
        <v>0</v>
      </c>
      <c r="AF82" s="17">
        <v>0</v>
      </c>
      <c r="AG82" s="17">
        <v>0</v>
      </c>
      <c r="AH82" s="17">
        <v>0</v>
      </c>
      <c r="AI82" s="17">
        <v>0</v>
      </c>
      <c r="AJ82" s="17">
        <v>0</v>
      </c>
      <c r="AK82" s="17">
        <v>0</v>
      </c>
      <c r="AL82" s="17">
        <v>0</v>
      </c>
      <c r="AM82" s="17">
        <v>0</v>
      </c>
      <c r="AN82" s="17">
        <v>0</v>
      </c>
      <c r="AO82" s="17">
        <v>0</v>
      </c>
      <c r="AP82" s="17">
        <v>0</v>
      </c>
      <c r="AQ82" s="17">
        <v>0</v>
      </c>
      <c r="AR82" s="17">
        <v>0</v>
      </c>
      <c r="AS82" s="17">
        <v>0</v>
      </c>
      <c r="AT82" s="17">
        <v>0</v>
      </c>
      <c r="AU82" s="17">
        <v>0</v>
      </c>
      <c r="AV82" s="17">
        <v>0</v>
      </c>
      <c r="AW82" s="17">
        <v>0</v>
      </c>
      <c r="AX82" s="17">
        <v>0</v>
      </c>
      <c r="AY82" s="17">
        <v>0</v>
      </c>
      <c r="AZ82" s="17">
        <v>0</v>
      </c>
      <c r="BA82" s="17">
        <v>0</v>
      </c>
      <c r="BB82" s="17">
        <v>0</v>
      </c>
      <c r="BC82" s="17">
        <v>0</v>
      </c>
      <c r="BD82" s="17">
        <v>0</v>
      </c>
      <c r="BE82" s="17">
        <v>0</v>
      </c>
      <c r="BF82" s="17">
        <v>0</v>
      </c>
      <c r="BG82" s="17">
        <v>0</v>
      </c>
      <c r="BH82" s="17">
        <v>0</v>
      </c>
      <c r="BI82" s="17">
        <v>0</v>
      </c>
      <c r="BJ82" s="17">
        <v>0</v>
      </c>
      <c r="BK82" s="17">
        <v>0</v>
      </c>
      <c r="BL82" s="17">
        <v>0</v>
      </c>
      <c r="BM82" s="17">
        <v>0</v>
      </c>
      <c r="BN82" s="17">
        <v>0</v>
      </c>
      <c r="BO82" s="17">
        <v>0</v>
      </c>
      <c r="BP82" s="17">
        <v>0</v>
      </c>
      <c r="BQ82" s="17">
        <v>0</v>
      </c>
      <c r="BR82" s="17">
        <v>0</v>
      </c>
      <c r="BS82" s="17">
        <v>0</v>
      </c>
      <c r="BT82" s="17">
        <v>0</v>
      </c>
      <c r="BU82" s="17">
        <v>0</v>
      </c>
      <c r="BV82" s="17">
        <v>0</v>
      </c>
      <c r="BW82" s="17">
        <v>0</v>
      </c>
      <c r="BX82" s="17">
        <v>0</v>
      </c>
      <c r="BY82" s="17">
        <v>0</v>
      </c>
      <c r="BZ82" s="17">
        <v>0</v>
      </c>
      <c r="CA82" s="17">
        <v>0</v>
      </c>
      <c r="CB82" s="17">
        <v>0</v>
      </c>
      <c r="CC82" s="17">
        <v>0</v>
      </c>
      <c r="CD82" s="17">
        <v>0</v>
      </c>
      <c r="CE82" s="17">
        <v>0</v>
      </c>
      <c r="CF82" s="17">
        <v>0</v>
      </c>
      <c r="CG82" s="17">
        <v>0</v>
      </c>
      <c r="CH82" s="17">
        <v>0</v>
      </c>
      <c r="CI82" s="17">
        <v>0</v>
      </c>
      <c r="CJ82" s="17">
        <v>0</v>
      </c>
      <c r="CK82" s="17">
        <v>0</v>
      </c>
      <c r="CL82" s="17">
        <v>0</v>
      </c>
      <c r="CM82" s="17">
        <v>0</v>
      </c>
      <c r="CN82" s="17">
        <v>0</v>
      </c>
      <c r="CO82" s="17">
        <v>0</v>
      </c>
      <c r="CP82" s="17">
        <v>0</v>
      </c>
      <c r="CQ82" s="17">
        <v>0</v>
      </c>
      <c r="CR82" s="17">
        <v>0</v>
      </c>
      <c r="CS82" s="17">
        <v>0</v>
      </c>
      <c r="CT82" s="17">
        <v>0</v>
      </c>
      <c r="CU82" s="17">
        <v>0</v>
      </c>
      <c r="CV82" s="17">
        <v>0</v>
      </c>
      <c r="CW82" s="17">
        <v>0</v>
      </c>
      <c r="CX82" s="17">
        <v>0</v>
      </c>
      <c r="CY82" s="17">
        <v>0</v>
      </c>
      <c r="CZ82" s="17">
        <v>0</v>
      </c>
      <c r="DA82" s="17">
        <v>0</v>
      </c>
      <c r="DB82" s="17">
        <v>0</v>
      </c>
      <c r="DC82" s="17">
        <v>0</v>
      </c>
      <c r="DD82" s="17">
        <v>0</v>
      </c>
      <c r="DE82" s="17">
        <v>0</v>
      </c>
      <c r="DF82" s="17">
        <v>0</v>
      </c>
      <c r="DG82" s="17">
        <v>0</v>
      </c>
      <c r="DH82" s="17">
        <v>0</v>
      </c>
      <c r="DI82" s="17">
        <v>0</v>
      </c>
      <c r="DJ82" s="17">
        <v>0</v>
      </c>
      <c r="DK82" s="17">
        <v>0</v>
      </c>
      <c r="DL82" s="17">
        <v>0</v>
      </c>
      <c r="DM82" s="17">
        <v>0</v>
      </c>
      <c r="DN82" s="17">
        <v>3</v>
      </c>
      <c r="DO82" s="17">
        <v>3</v>
      </c>
      <c r="DP82" s="17">
        <v>3</v>
      </c>
      <c r="DQ82" s="17">
        <v>3</v>
      </c>
      <c r="DR82" s="17">
        <v>3</v>
      </c>
      <c r="DS82" s="17">
        <v>3</v>
      </c>
      <c r="DT82" s="17">
        <v>3</v>
      </c>
      <c r="DU82" s="17">
        <v>3</v>
      </c>
      <c r="DV82" s="17">
        <v>3</v>
      </c>
      <c r="DW82" s="17">
        <v>3</v>
      </c>
      <c r="DX82" s="17">
        <v>3</v>
      </c>
      <c r="DY82" s="17">
        <v>3</v>
      </c>
      <c r="DZ82" s="17">
        <v>3</v>
      </c>
      <c r="EA82" s="17">
        <v>0</v>
      </c>
      <c r="EB82" s="17">
        <v>0</v>
      </c>
      <c r="EC82" s="17">
        <v>0</v>
      </c>
      <c r="ED82" s="17">
        <v>0</v>
      </c>
      <c r="EE82" s="17">
        <v>0</v>
      </c>
      <c r="EF82" s="17">
        <v>0</v>
      </c>
      <c r="EG82" s="17">
        <v>0</v>
      </c>
      <c r="EH82" s="17">
        <v>0</v>
      </c>
      <c r="EI82" s="17">
        <v>0</v>
      </c>
      <c r="EJ82" s="17">
        <v>0</v>
      </c>
      <c r="EK82" s="17">
        <v>0</v>
      </c>
      <c r="EL82" s="17">
        <v>0</v>
      </c>
      <c r="EM82" s="17">
        <v>0</v>
      </c>
      <c r="EN82" s="17">
        <v>0</v>
      </c>
      <c r="EO82" s="17">
        <v>0</v>
      </c>
      <c r="EP82" s="17">
        <v>0</v>
      </c>
      <c r="EQ82" s="17">
        <v>0</v>
      </c>
      <c r="ER82" s="18">
        <v>0</v>
      </c>
      <c r="ES82" s="17">
        <v>0</v>
      </c>
      <c r="ET82" s="17">
        <v>0</v>
      </c>
      <c r="EU82" s="17">
        <v>0</v>
      </c>
      <c r="EV82" s="17">
        <v>0</v>
      </c>
      <c r="EW82" s="17">
        <v>0</v>
      </c>
      <c r="EX82" s="17">
        <v>0</v>
      </c>
      <c r="EY82" s="17">
        <v>0</v>
      </c>
      <c r="EZ82" s="17">
        <v>0</v>
      </c>
      <c r="FA82" s="17">
        <v>0</v>
      </c>
      <c r="FB82" s="17">
        <v>0</v>
      </c>
      <c r="FC82" s="17">
        <v>0</v>
      </c>
      <c r="FD82" s="17">
        <v>0</v>
      </c>
      <c r="FE82" s="17">
        <v>0</v>
      </c>
      <c r="FF82" s="17">
        <v>0</v>
      </c>
      <c r="FG82" s="17">
        <v>0</v>
      </c>
      <c r="FH82" s="17">
        <v>0</v>
      </c>
      <c r="FI82" s="17">
        <v>0</v>
      </c>
      <c r="FJ82" s="17">
        <v>0</v>
      </c>
      <c r="FK82" s="17">
        <v>0</v>
      </c>
      <c r="FL82" s="17">
        <v>0</v>
      </c>
      <c r="FM82" s="17">
        <v>0</v>
      </c>
      <c r="FN82" s="17">
        <v>0</v>
      </c>
      <c r="FO82" s="17">
        <v>0</v>
      </c>
      <c r="FP82" s="17">
        <v>0</v>
      </c>
      <c r="FQ82" s="17">
        <v>0</v>
      </c>
      <c r="FR82" s="17">
        <v>0</v>
      </c>
      <c r="FS82" s="17">
        <v>0</v>
      </c>
      <c r="FT82" s="17">
        <v>0</v>
      </c>
      <c r="FU82" s="17">
        <v>0</v>
      </c>
      <c r="FV82" s="17">
        <v>0</v>
      </c>
      <c r="FW82" s="17">
        <v>0</v>
      </c>
      <c r="FX82" s="17">
        <v>0</v>
      </c>
      <c r="FY82" s="17">
        <v>0</v>
      </c>
      <c r="FZ82" s="17">
        <v>0</v>
      </c>
      <c r="GA82" s="17">
        <v>0</v>
      </c>
      <c r="GB82" s="17">
        <v>0</v>
      </c>
      <c r="GC82" s="17">
        <v>0</v>
      </c>
      <c r="GD82" s="17">
        <v>0</v>
      </c>
      <c r="GE82" s="17">
        <v>0</v>
      </c>
      <c r="GF82" s="17">
        <v>0</v>
      </c>
      <c r="GG82" s="17">
        <v>0</v>
      </c>
      <c r="GH82" s="17">
        <v>0</v>
      </c>
      <c r="GI82" s="17">
        <v>0</v>
      </c>
      <c r="GJ82" s="17">
        <v>0</v>
      </c>
      <c r="GK82" s="17">
        <v>0</v>
      </c>
      <c r="GL82" s="17">
        <v>0</v>
      </c>
      <c r="GM82" s="17">
        <v>0</v>
      </c>
      <c r="GN82" s="17">
        <v>0</v>
      </c>
      <c r="GO82" s="17">
        <v>0</v>
      </c>
      <c r="GP82" s="17">
        <v>0</v>
      </c>
      <c r="GQ82" s="17">
        <v>0</v>
      </c>
      <c r="GR82" s="17">
        <v>0</v>
      </c>
      <c r="GS82" s="17">
        <v>0</v>
      </c>
      <c r="GT82" s="17">
        <v>0</v>
      </c>
      <c r="GU82" s="17">
        <v>0</v>
      </c>
      <c r="GV82" s="17">
        <v>0</v>
      </c>
      <c r="GW82" s="17">
        <v>0</v>
      </c>
      <c r="GX82" s="17">
        <v>0</v>
      </c>
      <c r="GY82" s="17">
        <v>0</v>
      </c>
      <c r="GZ82" s="17">
        <v>0</v>
      </c>
      <c r="HA82" s="17">
        <v>0</v>
      </c>
      <c r="HB82" s="17">
        <v>0</v>
      </c>
      <c r="HC82" s="17">
        <v>0</v>
      </c>
      <c r="HD82" s="17">
        <v>0</v>
      </c>
      <c r="HE82" s="17">
        <v>0</v>
      </c>
      <c r="HF82" s="17">
        <v>0</v>
      </c>
      <c r="HG82" s="17">
        <v>0</v>
      </c>
      <c r="HH82" s="17">
        <v>0</v>
      </c>
      <c r="HI82" s="17">
        <v>0</v>
      </c>
      <c r="HJ82" s="17">
        <v>0</v>
      </c>
      <c r="HK82" s="17">
        <v>0</v>
      </c>
      <c r="HL82" s="17">
        <v>0</v>
      </c>
      <c r="HM82" s="17">
        <v>0</v>
      </c>
      <c r="HN82" s="17">
        <v>0</v>
      </c>
      <c r="HO82" s="17">
        <v>0</v>
      </c>
      <c r="HP82" s="17">
        <v>0</v>
      </c>
      <c r="HQ82" s="17">
        <v>0</v>
      </c>
      <c r="HR82" s="17">
        <v>0</v>
      </c>
      <c r="HS82" s="17">
        <v>0</v>
      </c>
      <c r="HT82" s="17">
        <v>0</v>
      </c>
      <c r="HU82" s="17">
        <v>0</v>
      </c>
      <c r="HV82" s="17">
        <v>0</v>
      </c>
      <c r="HW82" s="17">
        <v>0</v>
      </c>
      <c r="HX82" s="17">
        <v>0</v>
      </c>
      <c r="HY82" s="17">
        <v>0</v>
      </c>
      <c r="HZ82" s="17">
        <v>0</v>
      </c>
      <c r="IA82" s="17">
        <v>0</v>
      </c>
      <c r="IB82" s="17">
        <v>0</v>
      </c>
      <c r="IC82" s="17">
        <v>0</v>
      </c>
      <c r="ID82" s="17">
        <v>0</v>
      </c>
      <c r="IE82" s="17">
        <v>0</v>
      </c>
      <c r="IF82" s="17">
        <v>0</v>
      </c>
      <c r="IG82" s="17">
        <v>0</v>
      </c>
      <c r="IH82" s="17">
        <v>0</v>
      </c>
      <c r="II82" s="17">
        <v>0</v>
      </c>
      <c r="IJ82" s="17">
        <v>0</v>
      </c>
      <c r="IK82" s="17">
        <v>0</v>
      </c>
      <c r="IL82" s="17">
        <v>0</v>
      </c>
      <c r="IM82" s="17">
        <v>0</v>
      </c>
      <c r="IN82" s="17">
        <v>0</v>
      </c>
      <c r="IO82" s="17">
        <v>0</v>
      </c>
      <c r="IP82" s="17">
        <v>0</v>
      </c>
      <c r="IQ82" s="17">
        <v>0</v>
      </c>
      <c r="IR82" s="17">
        <v>0</v>
      </c>
      <c r="IS82" s="17">
        <v>0</v>
      </c>
      <c r="IT82" s="17">
        <v>0</v>
      </c>
      <c r="IU82" s="17">
        <v>0</v>
      </c>
      <c r="IV82" s="17">
        <v>0</v>
      </c>
      <c r="IW82" s="17">
        <v>0</v>
      </c>
      <c r="IX82" s="17">
        <v>0</v>
      </c>
      <c r="IY82" s="17">
        <v>0</v>
      </c>
      <c r="IZ82" s="17">
        <v>0</v>
      </c>
      <c r="JA82" s="17">
        <v>0</v>
      </c>
      <c r="JB82" s="17">
        <v>0</v>
      </c>
      <c r="JC82" s="17">
        <v>0</v>
      </c>
      <c r="JD82" s="17">
        <v>0</v>
      </c>
      <c r="JE82" s="17">
        <v>0</v>
      </c>
      <c r="JF82" s="17">
        <v>0</v>
      </c>
      <c r="JG82" s="17">
        <v>0</v>
      </c>
      <c r="JH82" s="17">
        <v>0</v>
      </c>
      <c r="JI82" s="17">
        <v>0</v>
      </c>
      <c r="JJ82" s="17">
        <v>0</v>
      </c>
      <c r="JK82" s="17">
        <v>0</v>
      </c>
      <c r="JL82" s="17">
        <v>0</v>
      </c>
      <c r="JM82" s="17">
        <v>0</v>
      </c>
      <c r="JN82" s="17">
        <v>0</v>
      </c>
      <c r="JO82" s="17">
        <v>0</v>
      </c>
      <c r="JP82" s="17">
        <v>0</v>
      </c>
      <c r="JQ82" s="17">
        <v>0</v>
      </c>
      <c r="JR82" s="17">
        <v>0</v>
      </c>
      <c r="JS82" s="17">
        <v>0</v>
      </c>
      <c r="JT82" s="17">
        <v>0</v>
      </c>
      <c r="JU82" s="17">
        <v>0</v>
      </c>
      <c r="JV82" s="17">
        <v>0</v>
      </c>
      <c r="JW82" s="17">
        <v>0</v>
      </c>
      <c r="JX82" s="17">
        <v>0</v>
      </c>
      <c r="JY82" s="17">
        <v>0</v>
      </c>
      <c r="JZ82" s="17">
        <v>0</v>
      </c>
      <c r="KA82" s="17">
        <v>0</v>
      </c>
      <c r="KB82" s="17">
        <v>0</v>
      </c>
      <c r="KC82" s="17">
        <v>0</v>
      </c>
      <c r="KD82" s="17">
        <v>0</v>
      </c>
      <c r="KE82" s="17">
        <v>0</v>
      </c>
      <c r="KF82" s="18">
        <v>0</v>
      </c>
    </row>
    <row r="83" spans="1:292">
      <c r="A83" s="19" t="s">
        <v>25</v>
      </c>
      <c r="B83" s="19" t="s">
        <v>9</v>
      </c>
      <c r="C83" s="19" t="s">
        <v>27</v>
      </c>
      <c r="D83" s="20"/>
      <c r="E83" s="21">
        <v>106</v>
      </c>
      <c r="F83" s="21">
        <v>105</v>
      </c>
      <c r="G83" s="21">
        <v>105</v>
      </c>
      <c r="H83" s="21">
        <v>114</v>
      </c>
      <c r="I83" s="21">
        <v>125</v>
      </c>
      <c r="J83" s="21">
        <v>127</v>
      </c>
      <c r="K83" s="21">
        <v>127</v>
      </c>
      <c r="L83" s="21">
        <v>126</v>
      </c>
      <c r="M83" s="21">
        <v>125</v>
      </c>
      <c r="N83" s="21">
        <v>127</v>
      </c>
      <c r="O83" s="21">
        <v>127</v>
      </c>
      <c r="P83" s="21">
        <v>127</v>
      </c>
      <c r="Q83" s="21">
        <v>127</v>
      </c>
      <c r="R83" s="21">
        <v>127</v>
      </c>
      <c r="S83" s="21">
        <v>127</v>
      </c>
      <c r="T83" s="21">
        <v>127</v>
      </c>
      <c r="U83" s="21">
        <v>128</v>
      </c>
      <c r="V83" s="21">
        <v>130</v>
      </c>
      <c r="W83" s="21">
        <v>140</v>
      </c>
      <c r="X83" s="21">
        <v>140</v>
      </c>
      <c r="Y83" s="21">
        <v>140</v>
      </c>
      <c r="Z83" s="21">
        <v>141</v>
      </c>
      <c r="AA83" s="21">
        <v>140</v>
      </c>
      <c r="AB83" s="21">
        <v>139</v>
      </c>
      <c r="AC83" s="21">
        <v>139</v>
      </c>
      <c r="AD83" s="21">
        <v>139</v>
      </c>
      <c r="AE83" s="21">
        <v>139</v>
      </c>
      <c r="AF83" s="21">
        <v>139</v>
      </c>
      <c r="AG83" s="21">
        <v>116</v>
      </c>
      <c r="AH83" s="21">
        <v>144</v>
      </c>
      <c r="AI83" s="21">
        <v>135</v>
      </c>
      <c r="AJ83" s="21">
        <v>130</v>
      </c>
      <c r="AK83" s="21">
        <v>124</v>
      </c>
      <c r="AL83" s="21">
        <v>126</v>
      </c>
      <c r="AM83" s="21">
        <v>129</v>
      </c>
      <c r="AN83" s="21">
        <v>128</v>
      </c>
      <c r="AO83" s="21">
        <v>128</v>
      </c>
      <c r="AP83" s="21">
        <v>129</v>
      </c>
      <c r="AQ83" s="21">
        <v>129</v>
      </c>
      <c r="AR83" s="21">
        <v>218</v>
      </c>
      <c r="AS83" s="21">
        <v>243</v>
      </c>
      <c r="AT83" s="21">
        <v>242</v>
      </c>
      <c r="AU83" s="21">
        <v>208</v>
      </c>
      <c r="AV83" s="21">
        <v>207</v>
      </c>
      <c r="AW83" s="21">
        <v>204</v>
      </c>
      <c r="AX83" s="21">
        <v>195</v>
      </c>
      <c r="AY83" s="21">
        <v>194</v>
      </c>
      <c r="AZ83" s="21">
        <v>194</v>
      </c>
      <c r="BA83" s="21">
        <v>193</v>
      </c>
      <c r="BB83" s="21">
        <v>194</v>
      </c>
      <c r="BC83" s="21">
        <v>193</v>
      </c>
      <c r="BD83" s="21">
        <v>192</v>
      </c>
      <c r="BE83" s="21">
        <v>193</v>
      </c>
      <c r="BF83" s="21">
        <v>193</v>
      </c>
      <c r="BG83" s="21">
        <v>192</v>
      </c>
      <c r="BH83" s="21">
        <v>191</v>
      </c>
      <c r="BI83" s="21">
        <v>191</v>
      </c>
      <c r="BJ83" s="21">
        <v>190</v>
      </c>
      <c r="BK83" s="21">
        <v>190</v>
      </c>
      <c r="BL83" s="21">
        <v>190</v>
      </c>
      <c r="BM83" s="21">
        <v>190</v>
      </c>
      <c r="BN83" s="21">
        <v>189</v>
      </c>
      <c r="BO83" s="21">
        <v>190</v>
      </c>
      <c r="BP83" s="21">
        <v>172</v>
      </c>
      <c r="BQ83" s="21">
        <v>119</v>
      </c>
      <c r="BR83" s="21">
        <v>111</v>
      </c>
      <c r="BS83" s="21">
        <v>112</v>
      </c>
      <c r="BT83" s="21">
        <v>112</v>
      </c>
      <c r="BU83" s="21">
        <v>118</v>
      </c>
      <c r="BV83" s="21">
        <v>123</v>
      </c>
      <c r="BW83" s="21">
        <v>123</v>
      </c>
      <c r="BX83" s="21">
        <v>123</v>
      </c>
      <c r="BY83" s="21">
        <v>123</v>
      </c>
      <c r="BZ83" s="21">
        <v>123</v>
      </c>
      <c r="CA83" s="21">
        <v>125</v>
      </c>
      <c r="CB83" s="21">
        <v>125</v>
      </c>
      <c r="CC83" s="21">
        <v>148</v>
      </c>
      <c r="CD83" s="21">
        <v>150</v>
      </c>
      <c r="CE83" s="21">
        <v>153</v>
      </c>
      <c r="CF83" s="21">
        <v>153</v>
      </c>
      <c r="CG83" s="21">
        <v>155</v>
      </c>
      <c r="CH83" s="21">
        <v>154</v>
      </c>
      <c r="CI83" s="21">
        <v>152</v>
      </c>
      <c r="CJ83" s="21">
        <v>152</v>
      </c>
      <c r="CK83" s="21">
        <v>150</v>
      </c>
      <c r="CL83" s="21">
        <v>150</v>
      </c>
      <c r="CM83" s="21">
        <v>150</v>
      </c>
      <c r="CN83" s="21">
        <v>151</v>
      </c>
      <c r="CO83" s="21">
        <v>139</v>
      </c>
      <c r="CP83" s="21">
        <v>140</v>
      </c>
      <c r="CQ83" s="21">
        <v>142</v>
      </c>
      <c r="CR83" s="21">
        <v>145</v>
      </c>
      <c r="CS83" s="21">
        <v>147</v>
      </c>
      <c r="CT83" s="21">
        <v>146</v>
      </c>
      <c r="CU83" s="21">
        <v>146</v>
      </c>
      <c r="CV83" s="21">
        <v>146</v>
      </c>
      <c r="CW83" s="21">
        <v>146</v>
      </c>
      <c r="CX83" s="21">
        <v>146</v>
      </c>
      <c r="CY83" s="21">
        <v>146</v>
      </c>
      <c r="CZ83" s="21">
        <v>147</v>
      </c>
      <c r="DA83" s="21">
        <v>147</v>
      </c>
      <c r="DB83" s="21">
        <v>147</v>
      </c>
      <c r="DC83" s="21">
        <v>151</v>
      </c>
      <c r="DD83" s="21">
        <v>150</v>
      </c>
      <c r="DE83" s="21">
        <v>150</v>
      </c>
      <c r="DF83" s="21">
        <v>150</v>
      </c>
      <c r="DG83" s="21">
        <v>154</v>
      </c>
      <c r="DH83" s="21">
        <v>154</v>
      </c>
      <c r="DI83" s="21">
        <v>154</v>
      </c>
      <c r="DJ83" s="21">
        <v>158</v>
      </c>
      <c r="DK83" s="21">
        <v>166</v>
      </c>
      <c r="DL83" s="21">
        <v>169</v>
      </c>
      <c r="DM83" s="21">
        <v>119</v>
      </c>
      <c r="DN83" s="21">
        <v>151</v>
      </c>
      <c r="DO83" s="21">
        <v>160</v>
      </c>
      <c r="DP83" s="21">
        <v>164</v>
      </c>
      <c r="DQ83" s="21">
        <v>166</v>
      </c>
      <c r="DR83" s="21">
        <v>166</v>
      </c>
      <c r="DS83" s="21">
        <v>166</v>
      </c>
      <c r="DT83" s="21">
        <v>166</v>
      </c>
      <c r="DU83" s="21">
        <v>166</v>
      </c>
      <c r="DV83" s="21">
        <v>166</v>
      </c>
      <c r="DW83" s="21">
        <v>171</v>
      </c>
      <c r="DX83" s="21">
        <v>171</v>
      </c>
      <c r="DY83" s="21">
        <v>170</v>
      </c>
      <c r="DZ83" s="21">
        <v>170</v>
      </c>
      <c r="EA83" s="21">
        <v>167</v>
      </c>
      <c r="EB83" s="21">
        <v>167</v>
      </c>
      <c r="EC83" s="21">
        <v>167</v>
      </c>
      <c r="ED83" s="21">
        <v>167</v>
      </c>
      <c r="EE83" s="21">
        <v>171</v>
      </c>
      <c r="EF83" s="21">
        <v>171</v>
      </c>
      <c r="EG83" s="21">
        <v>171</v>
      </c>
      <c r="EH83" s="21">
        <v>171</v>
      </c>
      <c r="EI83" s="21">
        <v>170</v>
      </c>
      <c r="EJ83" s="21">
        <v>170</v>
      </c>
      <c r="EK83" s="21">
        <v>158</v>
      </c>
      <c r="EL83" s="21">
        <v>146</v>
      </c>
      <c r="EM83" s="21">
        <v>138</v>
      </c>
      <c r="EN83" s="21">
        <v>129</v>
      </c>
      <c r="EO83" s="21">
        <v>128</v>
      </c>
      <c r="EP83" s="21">
        <v>128</v>
      </c>
      <c r="EQ83" s="21">
        <v>129</v>
      </c>
      <c r="ER83" s="22">
        <v>128</v>
      </c>
      <c r="ES83" s="21">
        <v>128</v>
      </c>
      <c r="ET83" s="21">
        <v>127</v>
      </c>
      <c r="EU83" s="21">
        <v>129</v>
      </c>
      <c r="EV83" s="21">
        <v>129</v>
      </c>
      <c r="EW83" s="21">
        <v>128</v>
      </c>
      <c r="EX83" s="21">
        <v>128</v>
      </c>
      <c r="EY83" s="21">
        <v>129</v>
      </c>
      <c r="EZ83" s="21">
        <v>129</v>
      </c>
      <c r="FA83" s="21">
        <v>129</v>
      </c>
      <c r="FB83" s="21">
        <v>129</v>
      </c>
      <c r="FC83" s="21">
        <v>128</v>
      </c>
      <c r="FD83" s="21">
        <v>128</v>
      </c>
      <c r="FE83" s="21">
        <v>128</v>
      </c>
      <c r="FF83" s="21">
        <v>124</v>
      </c>
      <c r="FG83" s="21">
        <v>126</v>
      </c>
      <c r="FH83" s="21">
        <v>128</v>
      </c>
      <c r="FI83" s="21">
        <v>92</v>
      </c>
      <c r="FJ83" s="21">
        <v>111</v>
      </c>
      <c r="FK83" s="21">
        <v>106</v>
      </c>
      <c r="FL83" s="21">
        <v>110</v>
      </c>
      <c r="FM83" s="21">
        <v>110</v>
      </c>
      <c r="FN83" s="21">
        <v>111</v>
      </c>
      <c r="FO83" s="21">
        <v>110</v>
      </c>
      <c r="FP83" s="21">
        <v>110</v>
      </c>
      <c r="FQ83" s="21">
        <v>110</v>
      </c>
      <c r="FR83" s="21">
        <v>110</v>
      </c>
      <c r="FS83" s="21">
        <v>110</v>
      </c>
      <c r="FT83" s="21">
        <v>110</v>
      </c>
      <c r="FU83" s="21">
        <v>110</v>
      </c>
      <c r="FV83" s="21">
        <v>110</v>
      </c>
      <c r="FW83" s="21">
        <v>110</v>
      </c>
      <c r="FX83" s="21">
        <v>110</v>
      </c>
      <c r="FY83" s="21">
        <v>110</v>
      </c>
      <c r="FZ83" s="21">
        <v>110</v>
      </c>
      <c r="GA83" s="21">
        <v>110</v>
      </c>
      <c r="GB83" s="21">
        <v>110</v>
      </c>
      <c r="GC83" s="21">
        <v>110</v>
      </c>
      <c r="GD83" s="21">
        <v>110</v>
      </c>
      <c r="GE83" s="21">
        <v>110</v>
      </c>
      <c r="GF83" s="21">
        <v>110</v>
      </c>
      <c r="GG83" s="21">
        <v>110</v>
      </c>
      <c r="GH83" s="21">
        <v>110</v>
      </c>
      <c r="GI83" s="21">
        <v>110</v>
      </c>
      <c r="GJ83" s="21">
        <v>110</v>
      </c>
      <c r="GK83" s="21">
        <v>110</v>
      </c>
      <c r="GL83" s="21">
        <v>110</v>
      </c>
      <c r="GM83" s="21">
        <v>110</v>
      </c>
      <c r="GN83" s="21">
        <v>110</v>
      </c>
      <c r="GO83" s="21">
        <v>110</v>
      </c>
      <c r="GP83" s="21">
        <v>110</v>
      </c>
      <c r="GQ83" s="21">
        <v>110</v>
      </c>
      <c r="GR83" s="21">
        <v>110</v>
      </c>
      <c r="GS83" s="21">
        <v>110</v>
      </c>
      <c r="GT83" s="21">
        <v>110</v>
      </c>
      <c r="GU83" s="21">
        <v>110</v>
      </c>
      <c r="GV83" s="21">
        <v>110</v>
      </c>
      <c r="GW83" s="21">
        <v>110</v>
      </c>
      <c r="GX83" s="21">
        <v>110</v>
      </c>
      <c r="GY83" s="21">
        <v>110</v>
      </c>
      <c r="GZ83" s="21">
        <v>110</v>
      </c>
      <c r="HA83" s="21">
        <v>110</v>
      </c>
      <c r="HB83" s="21">
        <v>110</v>
      </c>
      <c r="HC83" s="21">
        <v>110</v>
      </c>
      <c r="HD83" s="21">
        <v>110</v>
      </c>
      <c r="HE83" s="21">
        <v>110</v>
      </c>
      <c r="HF83" s="21">
        <v>110</v>
      </c>
      <c r="HG83" s="21">
        <v>110</v>
      </c>
      <c r="HH83" s="21">
        <v>110</v>
      </c>
      <c r="HI83" s="21">
        <v>110</v>
      </c>
      <c r="HJ83" s="21">
        <v>110</v>
      </c>
      <c r="HK83" s="21">
        <v>110</v>
      </c>
      <c r="HL83" s="21">
        <v>110</v>
      </c>
      <c r="HM83" s="21">
        <v>110</v>
      </c>
      <c r="HN83" s="21">
        <v>110</v>
      </c>
      <c r="HO83" s="21">
        <v>110</v>
      </c>
      <c r="HP83" s="21">
        <v>110</v>
      </c>
      <c r="HQ83" s="21">
        <v>110</v>
      </c>
      <c r="HR83" s="21">
        <v>110</v>
      </c>
      <c r="HS83" s="21">
        <v>110</v>
      </c>
      <c r="HT83" s="21">
        <v>110</v>
      </c>
      <c r="HU83" s="21">
        <v>110</v>
      </c>
      <c r="HV83" s="21">
        <v>110</v>
      </c>
      <c r="HW83" s="21">
        <v>110</v>
      </c>
      <c r="HX83" s="21">
        <v>110</v>
      </c>
      <c r="HY83" s="21">
        <v>110</v>
      </c>
      <c r="HZ83" s="21">
        <v>110</v>
      </c>
      <c r="IA83" s="21">
        <v>110</v>
      </c>
      <c r="IB83" s="21">
        <v>110</v>
      </c>
      <c r="IC83" s="21">
        <v>110</v>
      </c>
      <c r="ID83" s="21">
        <v>110</v>
      </c>
      <c r="IE83" s="21">
        <v>110</v>
      </c>
      <c r="IF83" s="21">
        <v>110</v>
      </c>
      <c r="IG83" s="21">
        <v>110</v>
      </c>
      <c r="IH83" s="21">
        <v>110</v>
      </c>
      <c r="II83" s="21">
        <v>110</v>
      </c>
      <c r="IJ83" s="21">
        <v>110</v>
      </c>
      <c r="IK83" s="21">
        <v>110</v>
      </c>
      <c r="IL83" s="21">
        <v>110</v>
      </c>
      <c r="IM83" s="21">
        <v>110</v>
      </c>
      <c r="IN83" s="21">
        <v>110</v>
      </c>
      <c r="IO83" s="21">
        <v>110</v>
      </c>
      <c r="IP83" s="21">
        <v>110</v>
      </c>
      <c r="IQ83" s="21">
        <v>110</v>
      </c>
      <c r="IR83" s="21">
        <v>110</v>
      </c>
      <c r="IS83" s="21">
        <v>110</v>
      </c>
      <c r="IT83" s="21">
        <v>110</v>
      </c>
      <c r="IU83" s="21">
        <v>110</v>
      </c>
      <c r="IV83" s="21">
        <v>110</v>
      </c>
      <c r="IW83" s="21">
        <v>110</v>
      </c>
      <c r="IX83" s="21">
        <v>110</v>
      </c>
      <c r="IY83" s="21">
        <v>110</v>
      </c>
      <c r="IZ83" s="21">
        <v>110</v>
      </c>
      <c r="JA83" s="21">
        <v>110</v>
      </c>
      <c r="JB83" s="21">
        <v>110</v>
      </c>
      <c r="JC83" s="21">
        <v>110</v>
      </c>
      <c r="JD83" s="21">
        <v>110</v>
      </c>
      <c r="JE83" s="21">
        <v>110</v>
      </c>
      <c r="JF83" s="21">
        <v>110</v>
      </c>
      <c r="JG83" s="21">
        <v>110</v>
      </c>
      <c r="JH83" s="21">
        <v>110</v>
      </c>
      <c r="JI83" s="21">
        <v>110</v>
      </c>
      <c r="JJ83" s="21">
        <v>110</v>
      </c>
      <c r="JK83" s="21">
        <v>110</v>
      </c>
      <c r="JL83" s="21">
        <v>110</v>
      </c>
      <c r="JM83" s="21">
        <v>110</v>
      </c>
      <c r="JN83" s="21">
        <v>110</v>
      </c>
      <c r="JO83" s="21">
        <v>110</v>
      </c>
      <c r="JP83" s="21">
        <v>110</v>
      </c>
      <c r="JQ83" s="21">
        <v>110</v>
      </c>
      <c r="JR83" s="21">
        <v>110</v>
      </c>
      <c r="JS83" s="21">
        <v>110</v>
      </c>
      <c r="JT83" s="21">
        <v>110</v>
      </c>
      <c r="JU83" s="21">
        <v>110</v>
      </c>
      <c r="JV83" s="21">
        <v>110</v>
      </c>
      <c r="JW83" s="21">
        <v>110</v>
      </c>
      <c r="JX83" s="21">
        <v>110</v>
      </c>
      <c r="JY83" s="21">
        <v>110</v>
      </c>
      <c r="JZ83" s="21">
        <v>110</v>
      </c>
      <c r="KA83" s="21">
        <v>110</v>
      </c>
      <c r="KB83" s="21">
        <v>110</v>
      </c>
      <c r="KC83" s="21">
        <v>110</v>
      </c>
      <c r="KD83" s="21">
        <v>110</v>
      </c>
      <c r="KE83" s="21">
        <v>110</v>
      </c>
      <c r="KF83" s="22">
        <v>110</v>
      </c>
    </row>
    <row r="84" spans="1:292">
      <c r="A84" s="15"/>
      <c r="B84" s="15"/>
      <c r="C84" s="15"/>
      <c r="D84" s="16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  <c r="BI84" s="17"/>
      <c r="BJ84" s="17"/>
      <c r="BK84" s="17"/>
      <c r="BL84" s="17"/>
      <c r="BM84" s="17"/>
      <c r="BN84" s="17"/>
      <c r="BO84" s="17"/>
      <c r="BP84" s="17"/>
      <c r="BQ84" s="17"/>
      <c r="BR84" s="17"/>
      <c r="BS84" s="17"/>
      <c r="BT84" s="17"/>
      <c r="BU84" s="17"/>
      <c r="BV84" s="17"/>
      <c r="BW84" s="17"/>
      <c r="BX84" s="17"/>
      <c r="BY84" s="17"/>
      <c r="BZ84" s="17"/>
      <c r="CA84" s="17"/>
      <c r="CB84" s="17"/>
      <c r="CC84" s="17"/>
      <c r="CD84" s="17"/>
      <c r="CE84" s="17"/>
      <c r="CF84" s="17"/>
      <c r="CG84" s="17"/>
      <c r="CH84" s="17"/>
      <c r="CI84" s="17"/>
      <c r="CJ84" s="17"/>
      <c r="CK84" s="17"/>
      <c r="CL84" s="17"/>
      <c r="CM84" s="17"/>
      <c r="CN84" s="17"/>
      <c r="CO84" s="17"/>
      <c r="CP84" s="17"/>
      <c r="CQ84" s="17"/>
      <c r="CR84" s="17"/>
      <c r="CS84" s="17"/>
      <c r="CT84" s="17"/>
      <c r="CU84" s="17"/>
      <c r="CV84" s="17"/>
      <c r="CW84" s="17"/>
      <c r="CX84" s="17"/>
      <c r="CY84" s="17"/>
      <c r="CZ84" s="17"/>
      <c r="DA84" s="17"/>
      <c r="DB84" s="17"/>
      <c r="DC84" s="17"/>
      <c r="DD84" s="17"/>
      <c r="DE84" s="17"/>
      <c r="DF84" s="17"/>
      <c r="DG84" s="17"/>
      <c r="DH84" s="17"/>
      <c r="DI84" s="17"/>
      <c r="DJ84" s="17"/>
      <c r="DK84" s="17"/>
      <c r="DL84" s="17"/>
      <c r="DM84" s="17"/>
      <c r="DN84" s="17"/>
      <c r="DO84" s="17"/>
      <c r="DP84" s="17"/>
      <c r="DQ84" s="17"/>
      <c r="DR84" s="17"/>
      <c r="DS84" s="17"/>
      <c r="DT84" s="17"/>
      <c r="DU84" s="17"/>
      <c r="DV84" s="17"/>
      <c r="DW84" s="17"/>
      <c r="DX84" s="17"/>
      <c r="DY84" s="17"/>
      <c r="DZ84" s="17"/>
      <c r="EA84" s="17"/>
      <c r="EB84" s="17"/>
      <c r="EC84" s="17"/>
      <c r="ED84" s="17"/>
      <c r="EE84" s="17"/>
      <c r="EF84" s="17"/>
      <c r="EG84" s="17"/>
      <c r="EH84" s="17"/>
      <c r="EI84" s="17"/>
      <c r="EJ84" s="17"/>
      <c r="EK84" s="17"/>
      <c r="EL84" s="17"/>
      <c r="EM84" s="17"/>
      <c r="EN84" s="17"/>
      <c r="EO84" s="17"/>
      <c r="EP84" s="17"/>
      <c r="EQ84" s="17"/>
      <c r="ER84" s="18"/>
      <c r="ES84" s="17"/>
      <c r="ET84" s="17"/>
      <c r="EU84" s="17"/>
      <c r="EV84" s="17"/>
      <c r="EW84" s="17"/>
      <c r="EX84" s="17"/>
      <c r="EY84" s="17"/>
      <c r="EZ84" s="17"/>
      <c r="FA84" s="17"/>
      <c r="FB84" s="17"/>
      <c r="FC84" s="17"/>
      <c r="FD84" s="17"/>
      <c r="FE84" s="17"/>
      <c r="FF84" s="17"/>
      <c r="FG84" s="17"/>
      <c r="FH84" s="17"/>
      <c r="FI84" s="17"/>
      <c r="FJ84" s="17"/>
      <c r="FK84" s="17"/>
      <c r="FL84" s="17"/>
      <c r="FM84" s="17"/>
      <c r="FN84" s="17"/>
      <c r="FO84" s="17"/>
      <c r="FP84" s="17"/>
      <c r="FQ84" s="17"/>
      <c r="FR84" s="17"/>
      <c r="FS84" s="17"/>
      <c r="FT84" s="17"/>
      <c r="FU84" s="17"/>
      <c r="FV84" s="17"/>
      <c r="FW84" s="17"/>
      <c r="FX84" s="17"/>
      <c r="FY84" s="17"/>
      <c r="FZ84" s="17"/>
      <c r="GA84" s="17"/>
      <c r="GB84" s="17"/>
      <c r="GC84" s="17"/>
      <c r="GD84" s="17"/>
      <c r="GE84" s="17"/>
      <c r="GF84" s="17"/>
      <c r="GG84" s="17"/>
      <c r="GH84" s="17"/>
      <c r="GI84" s="17"/>
      <c r="GJ84" s="17"/>
      <c r="GK84" s="17"/>
      <c r="GL84" s="17"/>
      <c r="GM84" s="17"/>
      <c r="GN84" s="17"/>
      <c r="GO84" s="17"/>
      <c r="GP84" s="17"/>
      <c r="GQ84" s="17"/>
      <c r="GR84" s="17"/>
      <c r="GS84" s="17"/>
      <c r="GT84" s="17"/>
      <c r="GU84" s="17"/>
      <c r="GV84" s="17"/>
      <c r="GW84" s="17"/>
      <c r="GX84" s="17"/>
      <c r="GY84" s="17"/>
      <c r="GZ84" s="17"/>
      <c r="HA84" s="17"/>
      <c r="HB84" s="17"/>
      <c r="HC84" s="17"/>
      <c r="HD84" s="17"/>
      <c r="HE84" s="17"/>
      <c r="HF84" s="17"/>
      <c r="HG84" s="17"/>
      <c r="HH84" s="17"/>
      <c r="HI84" s="17"/>
      <c r="HJ84" s="17"/>
      <c r="HK84" s="17"/>
      <c r="HL84" s="17"/>
      <c r="HM84" s="17"/>
      <c r="HN84" s="17"/>
      <c r="HO84" s="17"/>
      <c r="HP84" s="17"/>
      <c r="HQ84" s="17"/>
      <c r="HR84" s="17"/>
      <c r="HS84" s="17"/>
      <c r="HT84" s="17"/>
      <c r="HU84" s="17"/>
      <c r="HV84" s="17"/>
      <c r="HW84" s="17"/>
      <c r="HX84" s="17"/>
      <c r="HY84" s="17"/>
      <c r="HZ84" s="17"/>
      <c r="IA84" s="17"/>
      <c r="IB84" s="17"/>
      <c r="IC84" s="17"/>
      <c r="ID84" s="17"/>
      <c r="IE84" s="17"/>
      <c r="IF84" s="17"/>
      <c r="IG84" s="17"/>
      <c r="IH84" s="17"/>
      <c r="II84" s="17"/>
      <c r="IJ84" s="17"/>
      <c r="IK84" s="17"/>
      <c r="IL84" s="17"/>
      <c r="IM84" s="17"/>
      <c r="IN84" s="17"/>
      <c r="IO84" s="17"/>
      <c r="IP84" s="17"/>
      <c r="IQ84" s="17"/>
      <c r="IR84" s="17"/>
      <c r="IS84" s="17"/>
      <c r="IT84" s="17"/>
      <c r="IU84" s="17"/>
      <c r="IV84" s="17"/>
      <c r="IW84" s="17"/>
      <c r="IX84" s="17"/>
      <c r="IY84" s="17"/>
      <c r="IZ84" s="17"/>
      <c r="JA84" s="17"/>
      <c r="JB84" s="17"/>
      <c r="JC84" s="17"/>
      <c r="JD84" s="17"/>
      <c r="JE84" s="17"/>
      <c r="JF84" s="17"/>
      <c r="JG84" s="17"/>
      <c r="JH84" s="17"/>
      <c r="JI84" s="17"/>
      <c r="JJ84" s="17"/>
      <c r="JK84" s="17"/>
      <c r="JL84" s="17"/>
      <c r="JM84" s="17"/>
      <c r="JN84" s="17"/>
      <c r="JO84" s="17"/>
      <c r="JP84" s="17"/>
      <c r="JQ84" s="17"/>
      <c r="JR84" s="17"/>
      <c r="JS84" s="17"/>
      <c r="JT84" s="17"/>
      <c r="JU84" s="17"/>
      <c r="JV84" s="17"/>
      <c r="JW84" s="17"/>
      <c r="JX84" s="17"/>
      <c r="JY84" s="17"/>
      <c r="JZ84" s="17"/>
      <c r="KA84" s="17"/>
      <c r="KB84" s="17"/>
      <c r="KC84" s="17"/>
      <c r="KD84" s="17"/>
      <c r="KE84" s="17"/>
      <c r="KF84" s="18"/>
    </row>
    <row r="85" spans="1:292">
      <c r="A85" s="15" t="s">
        <v>25</v>
      </c>
      <c r="B85" s="15" t="s">
        <v>6</v>
      </c>
      <c r="C85" s="15" t="s">
        <v>28</v>
      </c>
      <c r="D85" s="16"/>
      <c r="E85" s="17">
        <v>7044</v>
      </c>
      <c r="F85" s="17">
        <v>7050</v>
      </c>
      <c r="G85" s="17">
        <v>7054</v>
      </c>
      <c r="H85" s="17">
        <v>7067</v>
      </c>
      <c r="I85" s="17">
        <v>7071</v>
      </c>
      <c r="J85" s="17">
        <v>7071</v>
      </c>
      <c r="K85" s="17">
        <v>7074</v>
      </c>
      <c r="L85" s="17">
        <v>7084</v>
      </c>
      <c r="M85" s="17">
        <v>7087</v>
      </c>
      <c r="N85" s="17">
        <v>7094</v>
      </c>
      <c r="O85" s="17">
        <v>7095</v>
      </c>
      <c r="P85" s="17">
        <v>7104</v>
      </c>
      <c r="Q85" s="17">
        <v>7103</v>
      </c>
      <c r="R85" s="17">
        <v>7106</v>
      </c>
      <c r="S85" s="17">
        <v>7102</v>
      </c>
      <c r="T85" s="17">
        <v>7126</v>
      </c>
      <c r="U85" s="17">
        <v>7133</v>
      </c>
      <c r="V85" s="17">
        <v>7126</v>
      </c>
      <c r="W85" s="17">
        <v>7131</v>
      </c>
      <c r="X85" s="17">
        <v>7141</v>
      </c>
      <c r="Y85" s="17">
        <v>6958</v>
      </c>
      <c r="Z85" s="17">
        <v>6956</v>
      </c>
      <c r="AA85" s="17">
        <v>6967</v>
      </c>
      <c r="AB85" s="17">
        <v>6969</v>
      </c>
      <c r="AC85" s="17">
        <v>6977</v>
      </c>
      <c r="AD85" s="17">
        <v>6980</v>
      </c>
      <c r="AE85" s="17">
        <v>6988</v>
      </c>
      <c r="AF85" s="17">
        <v>6999</v>
      </c>
      <c r="AG85" s="17">
        <v>7003</v>
      </c>
      <c r="AH85" s="17">
        <v>7009</v>
      </c>
      <c r="AI85" s="17">
        <v>7010</v>
      </c>
      <c r="AJ85" s="17">
        <v>7008</v>
      </c>
      <c r="AK85" s="17">
        <v>7011</v>
      </c>
      <c r="AL85" s="17">
        <v>7015</v>
      </c>
      <c r="AM85" s="17">
        <v>7019</v>
      </c>
      <c r="AN85" s="17">
        <v>7023</v>
      </c>
      <c r="AO85" s="17">
        <v>7022</v>
      </c>
      <c r="AP85" s="17">
        <v>7027</v>
      </c>
      <c r="AQ85" s="17">
        <v>7030</v>
      </c>
      <c r="AR85" s="17">
        <v>7026</v>
      </c>
      <c r="AS85" s="17">
        <v>7021</v>
      </c>
      <c r="AT85" s="17">
        <v>7024</v>
      </c>
      <c r="AU85" s="17">
        <v>7026</v>
      </c>
      <c r="AV85" s="17">
        <v>7024</v>
      </c>
      <c r="AW85" s="17">
        <v>7020</v>
      </c>
      <c r="AX85" s="17">
        <v>7002</v>
      </c>
      <c r="AY85" s="17">
        <v>6996</v>
      </c>
      <c r="AZ85" s="17">
        <v>6992</v>
      </c>
      <c r="BA85" s="17">
        <v>6991</v>
      </c>
      <c r="BB85" s="17">
        <v>6991</v>
      </c>
      <c r="BC85" s="17">
        <v>6996</v>
      </c>
      <c r="BD85" s="17">
        <v>6972</v>
      </c>
      <c r="BE85" s="17">
        <v>6954</v>
      </c>
      <c r="BF85" s="17">
        <v>6936</v>
      </c>
      <c r="BG85" s="17">
        <v>6928</v>
      </c>
      <c r="BH85" s="17">
        <v>6921</v>
      </c>
      <c r="BI85" s="17">
        <v>6919</v>
      </c>
      <c r="BJ85" s="17">
        <v>6916</v>
      </c>
      <c r="BK85" s="17">
        <v>6924</v>
      </c>
      <c r="BL85" s="17">
        <v>6927</v>
      </c>
      <c r="BM85" s="17">
        <v>6931</v>
      </c>
      <c r="BN85" s="17">
        <v>6933</v>
      </c>
      <c r="BO85" s="17">
        <v>6936</v>
      </c>
      <c r="BP85" s="17">
        <v>6936</v>
      </c>
      <c r="BQ85" s="17">
        <v>6937</v>
      </c>
      <c r="BR85" s="17">
        <v>6929</v>
      </c>
      <c r="BS85" s="17">
        <v>6930</v>
      </c>
      <c r="BT85" s="17">
        <v>6932</v>
      </c>
      <c r="BU85" s="17">
        <v>6935</v>
      </c>
      <c r="BV85" s="17">
        <v>6936</v>
      </c>
      <c r="BW85" s="17">
        <v>6939</v>
      </c>
      <c r="BX85" s="17">
        <v>6941</v>
      </c>
      <c r="BY85" s="17">
        <v>6939</v>
      </c>
      <c r="BZ85" s="17">
        <v>6869</v>
      </c>
      <c r="CA85" s="17">
        <v>6865</v>
      </c>
      <c r="CB85" s="17">
        <v>6872</v>
      </c>
      <c r="CC85" s="17">
        <v>6880</v>
      </c>
      <c r="CD85" s="17">
        <v>6885</v>
      </c>
      <c r="CE85" s="17">
        <v>6883</v>
      </c>
      <c r="CF85" s="17">
        <v>6886</v>
      </c>
      <c r="CG85" s="17">
        <v>6888</v>
      </c>
      <c r="CH85" s="17">
        <v>6885</v>
      </c>
      <c r="CI85" s="17">
        <v>6884</v>
      </c>
      <c r="CJ85" s="17">
        <v>6896</v>
      </c>
      <c r="CK85" s="17">
        <v>6895</v>
      </c>
      <c r="CL85" s="17">
        <v>6888</v>
      </c>
      <c r="CM85" s="17">
        <v>6884</v>
      </c>
      <c r="CN85" s="17">
        <v>6883</v>
      </c>
      <c r="CO85" s="17">
        <v>6881</v>
      </c>
      <c r="CP85" s="17">
        <v>6879</v>
      </c>
      <c r="CQ85" s="17">
        <v>6882</v>
      </c>
      <c r="CR85" s="17">
        <v>6882</v>
      </c>
      <c r="CS85" s="17">
        <v>6887</v>
      </c>
      <c r="CT85" s="17">
        <v>6893</v>
      </c>
      <c r="CU85" s="17">
        <v>6893</v>
      </c>
      <c r="CV85" s="17">
        <v>6890</v>
      </c>
      <c r="CW85" s="17">
        <v>6894</v>
      </c>
      <c r="CX85" s="17">
        <v>6896</v>
      </c>
      <c r="CY85" s="17">
        <v>6898</v>
      </c>
      <c r="CZ85" s="17">
        <v>6899</v>
      </c>
      <c r="DA85" s="17">
        <v>6901</v>
      </c>
      <c r="DB85" s="17">
        <v>6901</v>
      </c>
      <c r="DC85" s="17">
        <v>6901</v>
      </c>
      <c r="DD85" s="17">
        <v>6902</v>
      </c>
      <c r="DE85" s="17">
        <v>6900</v>
      </c>
      <c r="DF85" s="17">
        <v>6902</v>
      </c>
      <c r="DG85" s="17">
        <v>6905</v>
      </c>
      <c r="DH85" s="17">
        <v>6910</v>
      </c>
      <c r="DI85" s="17">
        <v>6910</v>
      </c>
      <c r="DJ85" s="17">
        <v>6915</v>
      </c>
      <c r="DK85" s="17">
        <v>6912</v>
      </c>
      <c r="DL85" s="17">
        <v>6913</v>
      </c>
      <c r="DM85" s="17">
        <v>6912</v>
      </c>
      <c r="DN85" s="17">
        <v>6911</v>
      </c>
      <c r="DO85" s="17">
        <v>6907</v>
      </c>
      <c r="DP85" s="17">
        <v>6905</v>
      </c>
      <c r="DQ85" s="17">
        <v>6903</v>
      </c>
      <c r="DR85" s="17">
        <v>6901</v>
      </c>
      <c r="DS85" s="17">
        <v>6902</v>
      </c>
      <c r="DT85" s="17">
        <v>6903</v>
      </c>
      <c r="DU85" s="17">
        <v>6902</v>
      </c>
      <c r="DV85" s="17">
        <v>6901</v>
      </c>
      <c r="DW85" s="17">
        <v>6902</v>
      </c>
      <c r="DX85" s="17">
        <v>6899</v>
      </c>
      <c r="DY85" s="17">
        <v>6900</v>
      </c>
      <c r="DZ85" s="17">
        <v>6898</v>
      </c>
      <c r="EA85" s="17">
        <v>6895</v>
      </c>
      <c r="EB85" s="17">
        <v>6897</v>
      </c>
      <c r="EC85" s="17">
        <v>6902</v>
      </c>
      <c r="ED85" s="17">
        <v>6899</v>
      </c>
      <c r="EE85" s="17">
        <v>6895</v>
      </c>
      <c r="EF85" s="17">
        <v>6898</v>
      </c>
      <c r="EG85" s="17">
        <v>6899</v>
      </c>
      <c r="EH85" s="17">
        <v>6901</v>
      </c>
      <c r="EI85" s="17">
        <v>6901</v>
      </c>
      <c r="EJ85" s="17">
        <v>6902</v>
      </c>
      <c r="EK85" s="17">
        <v>6903</v>
      </c>
      <c r="EL85" s="17">
        <v>6901</v>
      </c>
      <c r="EM85" s="17">
        <v>6897</v>
      </c>
      <c r="EN85" s="17">
        <v>6896</v>
      </c>
      <c r="EO85" s="17">
        <v>6898</v>
      </c>
      <c r="EP85" s="17">
        <v>6897</v>
      </c>
      <c r="EQ85" s="17">
        <v>6899</v>
      </c>
      <c r="ER85" s="18">
        <v>6896</v>
      </c>
      <c r="ES85" s="17">
        <v>6897</v>
      </c>
      <c r="ET85" s="17">
        <v>6896</v>
      </c>
      <c r="EU85" s="17">
        <v>6895</v>
      </c>
      <c r="EV85" s="17">
        <v>6892</v>
      </c>
      <c r="EW85" s="17">
        <v>6890</v>
      </c>
      <c r="EX85" s="17">
        <v>6893</v>
      </c>
      <c r="EY85" s="17">
        <v>6891</v>
      </c>
      <c r="EZ85" s="17">
        <v>6891</v>
      </c>
      <c r="FA85" s="17">
        <v>6891</v>
      </c>
      <c r="FB85" s="17">
        <v>6892</v>
      </c>
      <c r="FC85" s="17">
        <v>6891</v>
      </c>
      <c r="FD85" s="17">
        <v>6893</v>
      </c>
      <c r="FE85" s="17">
        <v>6892</v>
      </c>
      <c r="FF85" s="17">
        <v>6890</v>
      </c>
      <c r="FG85" s="17">
        <v>6892</v>
      </c>
      <c r="FH85" s="17">
        <v>6889</v>
      </c>
      <c r="FI85" s="17">
        <v>6882</v>
      </c>
      <c r="FJ85" s="17">
        <v>6878</v>
      </c>
      <c r="FK85" s="17">
        <v>6883</v>
      </c>
      <c r="FL85" s="17">
        <v>6884</v>
      </c>
      <c r="FM85" s="17">
        <v>6882</v>
      </c>
      <c r="FN85" s="17">
        <v>6882</v>
      </c>
      <c r="FO85" s="17">
        <v>6880</v>
      </c>
      <c r="FP85" s="17">
        <v>6855</v>
      </c>
      <c r="FQ85" s="17">
        <v>6855</v>
      </c>
      <c r="FR85" s="17">
        <v>6855</v>
      </c>
      <c r="FS85" s="17">
        <v>6855</v>
      </c>
      <c r="FT85" s="17">
        <v>6855</v>
      </c>
      <c r="FU85" s="17">
        <v>6855</v>
      </c>
      <c r="FV85" s="17">
        <v>6855</v>
      </c>
      <c r="FW85" s="17">
        <v>6855</v>
      </c>
      <c r="FX85" s="17">
        <v>6855</v>
      </c>
      <c r="FY85" s="17">
        <v>6855</v>
      </c>
      <c r="FZ85" s="17">
        <v>6855</v>
      </c>
      <c r="GA85" s="17">
        <v>6855</v>
      </c>
      <c r="GB85" s="17">
        <v>6855</v>
      </c>
      <c r="GC85" s="17">
        <v>6855</v>
      </c>
      <c r="GD85" s="17">
        <v>6855</v>
      </c>
      <c r="GE85" s="17">
        <v>6855</v>
      </c>
      <c r="GF85" s="17">
        <v>6855</v>
      </c>
      <c r="GG85" s="17">
        <v>6855</v>
      </c>
      <c r="GH85" s="17">
        <v>6855</v>
      </c>
      <c r="GI85" s="17">
        <v>6855</v>
      </c>
      <c r="GJ85" s="17">
        <v>6855</v>
      </c>
      <c r="GK85" s="17">
        <v>6855</v>
      </c>
      <c r="GL85" s="17">
        <v>6855</v>
      </c>
      <c r="GM85" s="17">
        <v>6855</v>
      </c>
      <c r="GN85" s="17">
        <v>6855</v>
      </c>
      <c r="GO85" s="17">
        <v>6855</v>
      </c>
      <c r="GP85" s="17">
        <v>6855</v>
      </c>
      <c r="GQ85" s="17">
        <v>6855</v>
      </c>
      <c r="GR85" s="17">
        <v>6855</v>
      </c>
      <c r="GS85" s="17">
        <v>6855</v>
      </c>
      <c r="GT85" s="17">
        <v>6855</v>
      </c>
      <c r="GU85" s="17">
        <v>6855</v>
      </c>
      <c r="GV85" s="17">
        <v>6855</v>
      </c>
      <c r="GW85" s="17">
        <v>6855</v>
      </c>
      <c r="GX85" s="17">
        <v>6855</v>
      </c>
      <c r="GY85" s="17">
        <v>6855</v>
      </c>
      <c r="GZ85" s="17">
        <v>6855</v>
      </c>
      <c r="HA85" s="17">
        <v>6855</v>
      </c>
      <c r="HB85" s="17">
        <v>6855</v>
      </c>
      <c r="HC85" s="17">
        <v>6855</v>
      </c>
      <c r="HD85" s="17">
        <v>6855</v>
      </c>
      <c r="HE85" s="17">
        <v>6855</v>
      </c>
      <c r="HF85" s="17">
        <v>6855</v>
      </c>
      <c r="HG85" s="17">
        <v>6855</v>
      </c>
      <c r="HH85" s="17">
        <v>6855</v>
      </c>
      <c r="HI85" s="17">
        <v>6855</v>
      </c>
      <c r="HJ85" s="17">
        <v>6855</v>
      </c>
      <c r="HK85" s="17">
        <v>6855</v>
      </c>
      <c r="HL85" s="17">
        <v>6855</v>
      </c>
      <c r="HM85" s="17">
        <v>6855</v>
      </c>
      <c r="HN85" s="17">
        <v>6855</v>
      </c>
      <c r="HO85" s="17">
        <v>6855</v>
      </c>
      <c r="HP85" s="17">
        <v>6855</v>
      </c>
      <c r="HQ85" s="17">
        <v>6855</v>
      </c>
      <c r="HR85" s="17">
        <v>6855</v>
      </c>
      <c r="HS85" s="17">
        <v>6855</v>
      </c>
      <c r="HT85" s="17">
        <v>6855</v>
      </c>
      <c r="HU85" s="17">
        <v>6855</v>
      </c>
      <c r="HV85" s="17">
        <v>6855</v>
      </c>
      <c r="HW85" s="17">
        <v>6855</v>
      </c>
      <c r="HX85" s="17">
        <v>6855</v>
      </c>
      <c r="HY85" s="17">
        <v>6855</v>
      </c>
      <c r="HZ85" s="17">
        <v>6855</v>
      </c>
      <c r="IA85" s="17">
        <v>6855</v>
      </c>
      <c r="IB85" s="17">
        <v>6855</v>
      </c>
      <c r="IC85" s="17">
        <v>6855</v>
      </c>
      <c r="ID85" s="17">
        <v>6855</v>
      </c>
      <c r="IE85" s="17">
        <v>6855</v>
      </c>
      <c r="IF85" s="17">
        <v>6855</v>
      </c>
      <c r="IG85" s="17">
        <v>6855</v>
      </c>
      <c r="IH85" s="17">
        <v>6855</v>
      </c>
      <c r="II85" s="17">
        <v>6855</v>
      </c>
      <c r="IJ85" s="17">
        <v>6855</v>
      </c>
      <c r="IK85" s="17">
        <v>6880</v>
      </c>
      <c r="IL85" s="17">
        <v>6880</v>
      </c>
      <c r="IM85" s="17">
        <v>6880</v>
      </c>
      <c r="IN85" s="17">
        <v>6880</v>
      </c>
      <c r="IO85" s="17">
        <v>6880</v>
      </c>
      <c r="IP85" s="17">
        <v>6880</v>
      </c>
      <c r="IQ85" s="17">
        <v>6880</v>
      </c>
      <c r="IR85" s="17">
        <v>6880</v>
      </c>
      <c r="IS85" s="17">
        <v>6880</v>
      </c>
      <c r="IT85" s="17">
        <v>6880</v>
      </c>
      <c r="IU85" s="17">
        <v>6880</v>
      </c>
      <c r="IV85" s="17">
        <v>6880</v>
      </c>
      <c r="IW85" s="17">
        <v>6880</v>
      </c>
      <c r="IX85" s="17">
        <v>6880</v>
      </c>
      <c r="IY85" s="17">
        <v>6880</v>
      </c>
      <c r="IZ85" s="17">
        <v>6880</v>
      </c>
      <c r="JA85" s="17">
        <v>6880</v>
      </c>
      <c r="JB85" s="17">
        <v>6880</v>
      </c>
      <c r="JC85" s="17">
        <v>6880</v>
      </c>
      <c r="JD85" s="17">
        <v>6880</v>
      </c>
      <c r="JE85" s="17">
        <v>6880</v>
      </c>
      <c r="JF85" s="17">
        <v>6880</v>
      </c>
      <c r="JG85" s="17">
        <v>6880</v>
      </c>
      <c r="JH85" s="17">
        <v>6880</v>
      </c>
      <c r="JI85" s="17">
        <v>6880</v>
      </c>
      <c r="JJ85" s="17">
        <v>6880</v>
      </c>
      <c r="JK85" s="17">
        <v>6880</v>
      </c>
      <c r="JL85" s="17">
        <v>6880</v>
      </c>
      <c r="JM85" s="17">
        <v>6880</v>
      </c>
      <c r="JN85" s="17">
        <v>6880</v>
      </c>
      <c r="JO85" s="17">
        <v>6880</v>
      </c>
      <c r="JP85" s="17">
        <v>6880</v>
      </c>
      <c r="JQ85" s="17">
        <v>6880</v>
      </c>
      <c r="JR85" s="17">
        <v>6880</v>
      </c>
      <c r="JS85" s="17">
        <v>6880</v>
      </c>
      <c r="JT85" s="17">
        <v>6880</v>
      </c>
      <c r="JU85" s="17">
        <v>6880</v>
      </c>
      <c r="JV85" s="17">
        <v>6880</v>
      </c>
      <c r="JW85" s="17">
        <v>6880</v>
      </c>
      <c r="JX85" s="17">
        <v>6880</v>
      </c>
      <c r="JY85" s="17">
        <v>6880</v>
      </c>
      <c r="JZ85" s="17">
        <v>6880</v>
      </c>
      <c r="KA85" s="17">
        <v>6880</v>
      </c>
      <c r="KB85" s="17">
        <v>6880</v>
      </c>
      <c r="KC85" s="17">
        <v>6880</v>
      </c>
      <c r="KD85" s="17">
        <v>6880</v>
      </c>
      <c r="KE85" s="17">
        <v>6880</v>
      </c>
      <c r="KF85" s="18">
        <v>6880</v>
      </c>
    </row>
    <row r="86" spans="1:292">
      <c r="A86" s="15" t="s">
        <v>25</v>
      </c>
      <c r="B86" s="15" t="s">
        <v>8</v>
      </c>
      <c r="C86" s="15" t="s">
        <v>28</v>
      </c>
      <c r="D86" s="16"/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0</v>
      </c>
      <c r="R86" s="17">
        <v>0</v>
      </c>
      <c r="S86" s="17">
        <v>0</v>
      </c>
      <c r="T86" s="17">
        <v>0</v>
      </c>
      <c r="U86" s="17">
        <v>0</v>
      </c>
      <c r="V86" s="17">
        <v>0</v>
      </c>
      <c r="W86" s="17">
        <v>0</v>
      </c>
      <c r="X86" s="17">
        <v>0</v>
      </c>
      <c r="Y86" s="17">
        <v>0</v>
      </c>
      <c r="Z86" s="17">
        <v>0</v>
      </c>
      <c r="AA86" s="17">
        <v>0</v>
      </c>
      <c r="AB86" s="17">
        <v>0</v>
      </c>
      <c r="AC86" s="17">
        <v>0</v>
      </c>
      <c r="AD86" s="17">
        <v>0</v>
      </c>
      <c r="AE86" s="17">
        <v>0</v>
      </c>
      <c r="AF86" s="17">
        <v>0</v>
      </c>
      <c r="AG86" s="17">
        <v>0</v>
      </c>
      <c r="AH86" s="17">
        <v>0</v>
      </c>
      <c r="AI86" s="17">
        <v>0</v>
      </c>
      <c r="AJ86" s="17">
        <v>0</v>
      </c>
      <c r="AK86" s="17">
        <v>0</v>
      </c>
      <c r="AL86" s="17">
        <v>0</v>
      </c>
      <c r="AM86" s="17">
        <v>0</v>
      </c>
      <c r="AN86" s="17">
        <v>0</v>
      </c>
      <c r="AO86" s="17">
        <v>0</v>
      </c>
      <c r="AP86" s="17">
        <v>0</v>
      </c>
      <c r="AQ86" s="17">
        <v>0</v>
      </c>
      <c r="AR86" s="17">
        <v>0</v>
      </c>
      <c r="AS86" s="17">
        <v>0</v>
      </c>
      <c r="AT86" s="17">
        <v>0</v>
      </c>
      <c r="AU86" s="17">
        <v>0</v>
      </c>
      <c r="AV86" s="17">
        <v>0</v>
      </c>
      <c r="AW86" s="17">
        <v>0</v>
      </c>
      <c r="AX86" s="17">
        <v>0</v>
      </c>
      <c r="AY86" s="17">
        <v>0</v>
      </c>
      <c r="AZ86" s="17">
        <v>0</v>
      </c>
      <c r="BA86" s="17">
        <v>0</v>
      </c>
      <c r="BB86" s="17">
        <v>0</v>
      </c>
      <c r="BC86" s="17">
        <v>0</v>
      </c>
      <c r="BD86" s="17">
        <v>0</v>
      </c>
      <c r="BE86" s="17">
        <v>0</v>
      </c>
      <c r="BF86" s="17">
        <v>0</v>
      </c>
      <c r="BG86" s="17">
        <v>0</v>
      </c>
      <c r="BH86" s="17">
        <v>0</v>
      </c>
      <c r="BI86" s="17">
        <v>0</v>
      </c>
      <c r="BJ86" s="17">
        <v>0</v>
      </c>
      <c r="BK86" s="17">
        <v>0</v>
      </c>
      <c r="BL86" s="17">
        <v>0</v>
      </c>
      <c r="BM86" s="17">
        <v>0</v>
      </c>
      <c r="BN86" s="17">
        <v>0</v>
      </c>
      <c r="BO86" s="17">
        <v>0</v>
      </c>
      <c r="BP86" s="17">
        <v>0</v>
      </c>
      <c r="BQ86" s="17">
        <v>0</v>
      </c>
      <c r="BR86" s="17">
        <v>0</v>
      </c>
      <c r="BS86" s="17">
        <v>0</v>
      </c>
      <c r="BT86" s="17">
        <v>0</v>
      </c>
      <c r="BU86" s="17">
        <v>0</v>
      </c>
      <c r="BV86" s="17">
        <v>0</v>
      </c>
      <c r="BW86" s="17">
        <v>0</v>
      </c>
      <c r="BX86" s="17">
        <v>0</v>
      </c>
      <c r="BY86" s="17">
        <v>0</v>
      </c>
      <c r="BZ86" s="17">
        <v>70</v>
      </c>
      <c r="CA86" s="17">
        <v>74</v>
      </c>
      <c r="CB86" s="17">
        <v>74</v>
      </c>
      <c r="CC86" s="17">
        <v>74</v>
      </c>
      <c r="CD86" s="17">
        <v>74</v>
      </c>
      <c r="CE86" s="17">
        <v>74</v>
      </c>
      <c r="CF86" s="17">
        <v>74</v>
      </c>
      <c r="CG86" s="17">
        <v>74</v>
      </c>
      <c r="CH86" s="17">
        <v>74</v>
      </c>
      <c r="CI86" s="17">
        <v>74</v>
      </c>
      <c r="CJ86" s="17">
        <v>74</v>
      </c>
      <c r="CK86" s="17">
        <v>74</v>
      </c>
      <c r="CL86" s="17">
        <v>75</v>
      </c>
      <c r="CM86" s="17">
        <v>75</v>
      </c>
      <c r="CN86" s="17">
        <v>75</v>
      </c>
      <c r="CO86" s="17">
        <v>75</v>
      </c>
      <c r="CP86" s="17">
        <v>75</v>
      </c>
      <c r="CQ86" s="17">
        <v>75</v>
      </c>
      <c r="CR86" s="17">
        <v>75</v>
      </c>
      <c r="CS86" s="17">
        <v>75</v>
      </c>
      <c r="CT86" s="17">
        <v>75</v>
      </c>
      <c r="CU86" s="17">
        <v>75</v>
      </c>
      <c r="CV86" s="17">
        <v>75</v>
      </c>
      <c r="CW86" s="17">
        <v>75</v>
      </c>
      <c r="CX86" s="17">
        <v>75</v>
      </c>
      <c r="CY86" s="17">
        <v>75</v>
      </c>
      <c r="CZ86" s="17">
        <v>75</v>
      </c>
      <c r="DA86" s="17">
        <v>75</v>
      </c>
      <c r="DB86" s="17">
        <v>75</v>
      </c>
      <c r="DC86" s="17">
        <v>75</v>
      </c>
      <c r="DD86" s="17">
        <v>75</v>
      </c>
      <c r="DE86" s="17">
        <v>75</v>
      </c>
      <c r="DF86" s="17">
        <v>75</v>
      </c>
      <c r="DG86" s="17">
        <v>75</v>
      </c>
      <c r="DH86" s="17">
        <v>75</v>
      </c>
      <c r="DI86" s="17">
        <v>75</v>
      </c>
      <c r="DJ86" s="17">
        <v>75</v>
      </c>
      <c r="DK86" s="17">
        <v>75</v>
      </c>
      <c r="DL86" s="17">
        <v>75</v>
      </c>
      <c r="DM86" s="17">
        <v>75</v>
      </c>
      <c r="DN86" s="17">
        <v>75</v>
      </c>
      <c r="DO86" s="17">
        <v>75</v>
      </c>
      <c r="DP86" s="17">
        <v>74</v>
      </c>
      <c r="DQ86" s="17">
        <v>75</v>
      </c>
      <c r="DR86" s="17">
        <v>75</v>
      </c>
      <c r="DS86" s="17">
        <v>75</v>
      </c>
      <c r="DT86" s="17">
        <v>75</v>
      </c>
      <c r="DU86" s="17">
        <v>75</v>
      </c>
      <c r="DV86" s="17">
        <v>75</v>
      </c>
      <c r="DW86" s="17">
        <v>75</v>
      </c>
      <c r="DX86" s="17">
        <v>75</v>
      </c>
      <c r="DY86" s="17">
        <v>75</v>
      </c>
      <c r="DZ86" s="17">
        <v>75</v>
      </c>
      <c r="EA86" s="17">
        <v>75</v>
      </c>
      <c r="EB86" s="17">
        <v>75</v>
      </c>
      <c r="EC86" s="17">
        <v>75</v>
      </c>
      <c r="ED86" s="17">
        <v>75</v>
      </c>
      <c r="EE86" s="17">
        <v>75</v>
      </c>
      <c r="EF86" s="17">
        <v>75</v>
      </c>
      <c r="EG86" s="17">
        <v>75</v>
      </c>
      <c r="EH86" s="17">
        <v>75</v>
      </c>
      <c r="EI86" s="17">
        <v>75</v>
      </c>
      <c r="EJ86" s="17">
        <v>75</v>
      </c>
      <c r="EK86" s="17">
        <v>75</v>
      </c>
      <c r="EL86" s="17">
        <v>75</v>
      </c>
      <c r="EM86" s="17">
        <v>75</v>
      </c>
      <c r="EN86" s="17">
        <v>75</v>
      </c>
      <c r="EO86" s="17">
        <v>75</v>
      </c>
      <c r="EP86" s="17">
        <v>75</v>
      </c>
      <c r="EQ86" s="17">
        <v>75</v>
      </c>
      <c r="ER86" s="18">
        <v>75</v>
      </c>
      <c r="ES86" s="17">
        <v>75</v>
      </c>
      <c r="ET86" s="17">
        <v>75</v>
      </c>
      <c r="EU86" s="17">
        <v>75</v>
      </c>
      <c r="EV86" s="17">
        <v>75</v>
      </c>
      <c r="EW86" s="17">
        <v>75</v>
      </c>
      <c r="EX86" s="17">
        <v>75</v>
      </c>
      <c r="EY86" s="17">
        <v>75</v>
      </c>
      <c r="EZ86" s="17">
        <v>75</v>
      </c>
      <c r="FA86" s="17">
        <v>75</v>
      </c>
      <c r="FB86" s="17">
        <v>74</v>
      </c>
      <c r="FC86" s="17">
        <v>74</v>
      </c>
      <c r="FD86" s="17">
        <v>74</v>
      </c>
      <c r="FE86" s="17">
        <v>74</v>
      </c>
      <c r="FF86" s="17">
        <v>74</v>
      </c>
      <c r="FG86" s="17">
        <v>74</v>
      </c>
      <c r="FH86" s="17">
        <v>74</v>
      </c>
      <c r="FI86" s="17">
        <v>74</v>
      </c>
      <c r="FJ86" s="17">
        <v>74</v>
      </c>
      <c r="FK86" s="17">
        <v>74</v>
      </c>
      <c r="FL86" s="17">
        <v>74</v>
      </c>
      <c r="FM86" s="17">
        <v>74</v>
      </c>
      <c r="FN86" s="17">
        <v>74</v>
      </c>
      <c r="FO86" s="17">
        <v>74</v>
      </c>
      <c r="FP86" s="17">
        <v>99</v>
      </c>
      <c r="FQ86" s="17">
        <v>99</v>
      </c>
      <c r="FR86" s="17">
        <v>99</v>
      </c>
      <c r="FS86" s="17">
        <v>99</v>
      </c>
      <c r="FT86" s="17">
        <v>99</v>
      </c>
      <c r="FU86" s="17">
        <v>99</v>
      </c>
      <c r="FV86" s="17">
        <v>99</v>
      </c>
      <c r="FW86" s="17">
        <v>99</v>
      </c>
      <c r="FX86" s="17">
        <v>99</v>
      </c>
      <c r="FY86" s="17">
        <v>99</v>
      </c>
      <c r="FZ86" s="17">
        <v>99</v>
      </c>
      <c r="GA86" s="17">
        <v>99</v>
      </c>
      <c r="GB86" s="17">
        <v>99</v>
      </c>
      <c r="GC86" s="17">
        <v>99</v>
      </c>
      <c r="GD86" s="17">
        <v>99</v>
      </c>
      <c r="GE86" s="17">
        <v>99</v>
      </c>
      <c r="GF86" s="17">
        <v>99</v>
      </c>
      <c r="GG86" s="17">
        <v>99</v>
      </c>
      <c r="GH86" s="17">
        <v>99</v>
      </c>
      <c r="GI86" s="17">
        <v>99</v>
      </c>
      <c r="GJ86" s="17">
        <v>99</v>
      </c>
      <c r="GK86" s="17">
        <v>99</v>
      </c>
      <c r="GL86" s="17">
        <v>99</v>
      </c>
      <c r="GM86" s="17">
        <v>99</v>
      </c>
      <c r="GN86" s="17">
        <v>99</v>
      </c>
      <c r="GO86" s="17">
        <v>99</v>
      </c>
      <c r="GP86" s="17">
        <v>99</v>
      </c>
      <c r="GQ86" s="17">
        <v>99</v>
      </c>
      <c r="GR86" s="17">
        <v>99</v>
      </c>
      <c r="GS86" s="17">
        <v>99</v>
      </c>
      <c r="GT86" s="17">
        <v>99</v>
      </c>
      <c r="GU86" s="17">
        <v>99</v>
      </c>
      <c r="GV86" s="17">
        <v>99</v>
      </c>
      <c r="GW86" s="17">
        <v>99</v>
      </c>
      <c r="GX86" s="17">
        <v>99</v>
      </c>
      <c r="GY86" s="17">
        <v>99</v>
      </c>
      <c r="GZ86" s="17">
        <v>99</v>
      </c>
      <c r="HA86" s="17">
        <v>99</v>
      </c>
      <c r="HB86" s="17">
        <v>99</v>
      </c>
      <c r="HC86" s="17">
        <v>99</v>
      </c>
      <c r="HD86" s="17">
        <v>99</v>
      </c>
      <c r="HE86" s="17">
        <v>99</v>
      </c>
      <c r="HF86" s="17">
        <v>99</v>
      </c>
      <c r="HG86" s="17">
        <v>99</v>
      </c>
      <c r="HH86" s="17">
        <v>99</v>
      </c>
      <c r="HI86" s="17">
        <v>99</v>
      </c>
      <c r="HJ86" s="17">
        <v>99</v>
      </c>
      <c r="HK86" s="17">
        <v>99</v>
      </c>
      <c r="HL86" s="17">
        <v>99</v>
      </c>
      <c r="HM86" s="17">
        <v>99</v>
      </c>
      <c r="HN86" s="17">
        <v>99</v>
      </c>
      <c r="HO86" s="17">
        <v>99</v>
      </c>
      <c r="HP86" s="17">
        <v>99</v>
      </c>
      <c r="HQ86" s="17">
        <v>99</v>
      </c>
      <c r="HR86" s="17">
        <v>99</v>
      </c>
      <c r="HS86" s="17">
        <v>99</v>
      </c>
      <c r="HT86" s="17">
        <v>99</v>
      </c>
      <c r="HU86" s="17">
        <v>99</v>
      </c>
      <c r="HV86" s="17">
        <v>99</v>
      </c>
      <c r="HW86" s="17">
        <v>99</v>
      </c>
      <c r="HX86" s="17">
        <v>99</v>
      </c>
      <c r="HY86" s="17">
        <v>99</v>
      </c>
      <c r="HZ86" s="17">
        <v>99</v>
      </c>
      <c r="IA86" s="17">
        <v>99</v>
      </c>
      <c r="IB86" s="17">
        <v>99</v>
      </c>
      <c r="IC86" s="17">
        <v>99</v>
      </c>
      <c r="ID86" s="17">
        <v>99</v>
      </c>
      <c r="IE86" s="17">
        <v>99</v>
      </c>
      <c r="IF86" s="17">
        <v>99</v>
      </c>
      <c r="IG86" s="17">
        <v>99</v>
      </c>
      <c r="IH86" s="17">
        <v>99</v>
      </c>
      <c r="II86" s="17">
        <v>99</v>
      </c>
      <c r="IJ86" s="17">
        <v>99</v>
      </c>
      <c r="IK86" s="17">
        <v>74</v>
      </c>
      <c r="IL86" s="17">
        <v>74</v>
      </c>
      <c r="IM86" s="17">
        <v>74</v>
      </c>
      <c r="IN86" s="17">
        <v>74</v>
      </c>
      <c r="IO86" s="17">
        <v>74</v>
      </c>
      <c r="IP86" s="17">
        <v>74</v>
      </c>
      <c r="IQ86" s="17">
        <v>74</v>
      </c>
      <c r="IR86" s="17">
        <v>74</v>
      </c>
      <c r="IS86" s="17">
        <v>74</v>
      </c>
      <c r="IT86" s="17">
        <v>74</v>
      </c>
      <c r="IU86" s="17">
        <v>74</v>
      </c>
      <c r="IV86" s="17">
        <v>74</v>
      </c>
      <c r="IW86" s="17">
        <v>74</v>
      </c>
      <c r="IX86" s="17">
        <v>74</v>
      </c>
      <c r="IY86" s="17">
        <v>74</v>
      </c>
      <c r="IZ86" s="17">
        <v>74</v>
      </c>
      <c r="JA86" s="17">
        <v>74</v>
      </c>
      <c r="JB86" s="17">
        <v>74</v>
      </c>
      <c r="JC86" s="17">
        <v>74</v>
      </c>
      <c r="JD86" s="17">
        <v>74</v>
      </c>
      <c r="JE86" s="17">
        <v>74</v>
      </c>
      <c r="JF86" s="17">
        <v>74</v>
      </c>
      <c r="JG86" s="17">
        <v>74</v>
      </c>
      <c r="JH86" s="17">
        <v>74</v>
      </c>
      <c r="JI86" s="17">
        <v>74</v>
      </c>
      <c r="JJ86" s="17">
        <v>74</v>
      </c>
      <c r="JK86" s="17">
        <v>74</v>
      </c>
      <c r="JL86" s="17">
        <v>74</v>
      </c>
      <c r="JM86" s="17">
        <v>74</v>
      </c>
      <c r="JN86" s="17">
        <v>74</v>
      </c>
      <c r="JO86" s="17">
        <v>74</v>
      </c>
      <c r="JP86" s="17">
        <v>74</v>
      </c>
      <c r="JQ86" s="17">
        <v>74</v>
      </c>
      <c r="JR86" s="17">
        <v>74</v>
      </c>
      <c r="JS86" s="17">
        <v>74</v>
      </c>
      <c r="JT86" s="17">
        <v>74</v>
      </c>
      <c r="JU86" s="17">
        <v>74</v>
      </c>
      <c r="JV86" s="17">
        <v>74</v>
      </c>
      <c r="JW86" s="17">
        <v>74</v>
      </c>
      <c r="JX86" s="17">
        <v>74</v>
      </c>
      <c r="JY86" s="17">
        <v>74</v>
      </c>
      <c r="JZ86" s="17">
        <v>74</v>
      </c>
      <c r="KA86" s="17">
        <v>74</v>
      </c>
      <c r="KB86" s="17">
        <v>74</v>
      </c>
      <c r="KC86" s="17">
        <v>74</v>
      </c>
      <c r="KD86" s="17">
        <v>74</v>
      </c>
      <c r="KE86" s="17">
        <v>74</v>
      </c>
      <c r="KF86" s="18">
        <v>74</v>
      </c>
    </row>
    <row r="87" spans="1:292">
      <c r="A87" s="19" t="s">
        <v>25</v>
      </c>
      <c r="B87" s="19" t="s">
        <v>9</v>
      </c>
      <c r="C87" s="19" t="s">
        <v>28</v>
      </c>
      <c r="D87" s="20"/>
      <c r="E87" s="21">
        <v>7044</v>
      </c>
      <c r="F87" s="21">
        <v>7050</v>
      </c>
      <c r="G87" s="21">
        <v>7054</v>
      </c>
      <c r="H87" s="21">
        <v>7067</v>
      </c>
      <c r="I87" s="21">
        <v>7071</v>
      </c>
      <c r="J87" s="21">
        <v>7071</v>
      </c>
      <c r="K87" s="21">
        <v>7074</v>
      </c>
      <c r="L87" s="21">
        <v>7084</v>
      </c>
      <c r="M87" s="21">
        <v>7087</v>
      </c>
      <c r="N87" s="21">
        <v>7094</v>
      </c>
      <c r="O87" s="21">
        <v>7095</v>
      </c>
      <c r="P87" s="21">
        <v>7104</v>
      </c>
      <c r="Q87" s="21">
        <v>7103</v>
      </c>
      <c r="R87" s="21">
        <v>7106</v>
      </c>
      <c r="S87" s="21">
        <v>7102</v>
      </c>
      <c r="T87" s="21">
        <v>7126</v>
      </c>
      <c r="U87" s="21">
        <v>7133</v>
      </c>
      <c r="V87" s="21">
        <v>7126</v>
      </c>
      <c r="W87" s="21">
        <v>7131</v>
      </c>
      <c r="X87" s="21">
        <v>7141</v>
      </c>
      <c r="Y87" s="21">
        <v>6958</v>
      </c>
      <c r="Z87" s="21">
        <v>6956</v>
      </c>
      <c r="AA87" s="21">
        <v>6967</v>
      </c>
      <c r="AB87" s="21">
        <v>6969</v>
      </c>
      <c r="AC87" s="21">
        <v>6977</v>
      </c>
      <c r="AD87" s="21">
        <v>6980</v>
      </c>
      <c r="AE87" s="21">
        <v>6988</v>
      </c>
      <c r="AF87" s="21">
        <v>6999</v>
      </c>
      <c r="AG87" s="21">
        <v>7003</v>
      </c>
      <c r="AH87" s="21">
        <v>7009</v>
      </c>
      <c r="AI87" s="21">
        <v>7010</v>
      </c>
      <c r="AJ87" s="21">
        <v>7008</v>
      </c>
      <c r="AK87" s="21">
        <v>7011</v>
      </c>
      <c r="AL87" s="21">
        <v>7015</v>
      </c>
      <c r="AM87" s="21">
        <v>7019</v>
      </c>
      <c r="AN87" s="21">
        <v>7023</v>
      </c>
      <c r="AO87" s="21">
        <v>7022</v>
      </c>
      <c r="AP87" s="21">
        <v>7027</v>
      </c>
      <c r="AQ87" s="21">
        <v>7030</v>
      </c>
      <c r="AR87" s="21">
        <v>7026</v>
      </c>
      <c r="AS87" s="21">
        <v>7021</v>
      </c>
      <c r="AT87" s="21">
        <v>7024</v>
      </c>
      <c r="AU87" s="21">
        <v>7026</v>
      </c>
      <c r="AV87" s="21">
        <v>7024</v>
      </c>
      <c r="AW87" s="21">
        <v>7020</v>
      </c>
      <c r="AX87" s="21">
        <v>7002</v>
      </c>
      <c r="AY87" s="21">
        <v>6996</v>
      </c>
      <c r="AZ87" s="21">
        <v>6992</v>
      </c>
      <c r="BA87" s="21">
        <v>6991</v>
      </c>
      <c r="BB87" s="21">
        <v>6991</v>
      </c>
      <c r="BC87" s="21">
        <v>6996</v>
      </c>
      <c r="BD87" s="21">
        <v>6972</v>
      </c>
      <c r="BE87" s="21">
        <v>6954</v>
      </c>
      <c r="BF87" s="21">
        <v>6936</v>
      </c>
      <c r="BG87" s="21">
        <v>6928</v>
      </c>
      <c r="BH87" s="21">
        <v>6921</v>
      </c>
      <c r="BI87" s="21">
        <v>6919</v>
      </c>
      <c r="BJ87" s="21">
        <v>6916</v>
      </c>
      <c r="BK87" s="21">
        <v>6924</v>
      </c>
      <c r="BL87" s="21">
        <v>6927</v>
      </c>
      <c r="BM87" s="21">
        <v>6931</v>
      </c>
      <c r="BN87" s="21">
        <v>6933</v>
      </c>
      <c r="BO87" s="21">
        <v>6936</v>
      </c>
      <c r="BP87" s="21">
        <v>6936</v>
      </c>
      <c r="BQ87" s="21">
        <v>6937</v>
      </c>
      <c r="BR87" s="21">
        <v>6929</v>
      </c>
      <c r="BS87" s="21">
        <v>6930</v>
      </c>
      <c r="BT87" s="21">
        <v>6932</v>
      </c>
      <c r="BU87" s="21">
        <v>6935</v>
      </c>
      <c r="BV87" s="21">
        <v>6936</v>
      </c>
      <c r="BW87" s="21">
        <v>6939</v>
      </c>
      <c r="BX87" s="21">
        <v>6941</v>
      </c>
      <c r="BY87" s="21">
        <v>6939</v>
      </c>
      <c r="BZ87" s="21">
        <v>6939</v>
      </c>
      <c r="CA87" s="21">
        <v>6939</v>
      </c>
      <c r="CB87" s="21">
        <v>6946</v>
      </c>
      <c r="CC87" s="21">
        <v>6954</v>
      </c>
      <c r="CD87" s="21">
        <v>6959</v>
      </c>
      <c r="CE87" s="21">
        <v>6957</v>
      </c>
      <c r="CF87" s="21">
        <v>6960</v>
      </c>
      <c r="CG87" s="21">
        <v>6962</v>
      </c>
      <c r="CH87" s="21">
        <v>6959</v>
      </c>
      <c r="CI87" s="21">
        <v>6958</v>
      </c>
      <c r="CJ87" s="21">
        <v>6970</v>
      </c>
      <c r="CK87" s="21">
        <v>6969</v>
      </c>
      <c r="CL87" s="21">
        <v>6963</v>
      </c>
      <c r="CM87" s="21">
        <v>6959</v>
      </c>
      <c r="CN87" s="21">
        <v>6958</v>
      </c>
      <c r="CO87" s="21">
        <v>6956</v>
      </c>
      <c r="CP87" s="21">
        <v>6954</v>
      </c>
      <c r="CQ87" s="21">
        <v>6957</v>
      </c>
      <c r="CR87" s="21">
        <v>6957</v>
      </c>
      <c r="CS87" s="21">
        <v>6962</v>
      </c>
      <c r="CT87" s="21">
        <v>6968</v>
      </c>
      <c r="CU87" s="21">
        <v>6968</v>
      </c>
      <c r="CV87" s="21">
        <v>6965</v>
      </c>
      <c r="CW87" s="21">
        <v>6969</v>
      </c>
      <c r="CX87" s="21">
        <v>6971</v>
      </c>
      <c r="CY87" s="21">
        <v>6973</v>
      </c>
      <c r="CZ87" s="21">
        <v>6974</v>
      </c>
      <c r="DA87" s="21">
        <v>6976</v>
      </c>
      <c r="DB87" s="21">
        <v>6976</v>
      </c>
      <c r="DC87" s="21">
        <v>6976</v>
      </c>
      <c r="DD87" s="21">
        <v>6977</v>
      </c>
      <c r="DE87" s="21">
        <v>6975</v>
      </c>
      <c r="DF87" s="21">
        <v>6977</v>
      </c>
      <c r="DG87" s="21">
        <v>6980</v>
      </c>
      <c r="DH87" s="21">
        <v>6985</v>
      </c>
      <c r="DI87" s="21">
        <v>6985</v>
      </c>
      <c r="DJ87" s="21">
        <v>6990</v>
      </c>
      <c r="DK87" s="21">
        <v>6987</v>
      </c>
      <c r="DL87" s="21">
        <v>6988</v>
      </c>
      <c r="DM87" s="21">
        <v>6987</v>
      </c>
      <c r="DN87" s="21">
        <v>6986</v>
      </c>
      <c r="DO87" s="21">
        <v>6982</v>
      </c>
      <c r="DP87" s="21">
        <v>6979</v>
      </c>
      <c r="DQ87" s="21">
        <v>6978</v>
      </c>
      <c r="DR87" s="21">
        <v>6976</v>
      </c>
      <c r="DS87" s="21">
        <v>6977</v>
      </c>
      <c r="DT87" s="21">
        <v>6978</v>
      </c>
      <c r="DU87" s="21">
        <v>6977</v>
      </c>
      <c r="DV87" s="21">
        <v>6976</v>
      </c>
      <c r="DW87" s="21">
        <v>6977</v>
      </c>
      <c r="DX87" s="21">
        <v>6974</v>
      </c>
      <c r="DY87" s="21">
        <v>6975</v>
      </c>
      <c r="DZ87" s="21">
        <v>6973</v>
      </c>
      <c r="EA87" s="21">
        <v>6970</v>
      </c>
      <c r="EB87" s="21">
        <v>6972</v>
      </c>
      <c r="EC87" s="21">
        <v>6977</v>
      </c>
      <c r="ED87" s="21">
        <v>6974</v>
      </c>
      <c r="EE87" s="21">
        <v>6970</v>
      </c>
      <c r="EF87" s="21">
        <v>6973</v>
      </c>
      <c r="EG87" s="21">
        <v>6974</v>
      </c>
      <c r="EH87" s="21">
        <v>6976</v>
      </c>
      <c r="EI87" s="21">
        <v>6976</v>
      </c>
      <c r="EJ87" s="21">
        <v>6977</v>
      </c>
      <c r="EK87" s="21">
        <v>6978</v>
      </c>
      <c r="EL87" s="21">
        <v>6976</v>
      </c>
      <c r="EM87" s="21">
        <v>6972</v>
      </c>
      <c r="EN87" s="21">
        <v>6971</v>
      </c>
      <c r="EO87" s="21">
        <v>6973</v>
      </c>
      <c r="EP87" s="21">
        <v>6972</v>
      </c>
      <c r="EQ87" s="21">
        <v>6974</v>
      </c>
      <c r="ER87" s="22">
        <v>6971</v>
      </c>
      <c r="ES87" s="21">
        <v>6972</v>
      </c>
      <c r="ET87" s="21">
        <v>6971</v>
      </c>
      <c r="EU87" s="21">
        <v>6970</v>
      </c>
      <c r="EV87" s="21">
        <v>6967</v>
      </c>
      <c r="EW87" s="21">
        <v>6965</v>
      </c>
      <c r="EX87" s="21">
        <v>6968</v>
      </c>
      <c r="EY87" s="21">
        <v>6966</v>
      </c>
      <c r="EZ87" s="21">
        <v>6966</v>
      </c>
      <c r="FA87" s="21">
        <v>6966</v>
      </c>
      <c r="FB87" s="21">
        <v>6966</v>
      </c>
      <c r="FC87" s="21">
        <v>6965</v>
      </c>
      <c r="FD87" s="21">
        <v>6967</v>
      </c>
      <c r="FE87" s="21">
        <v>6966</v>
      </c>
      <c r="FF87" s="21">
        <v>6964</v>
      </c>
      <c r="FG87" s="21">
        <v>6966</v>
      </c>
      <c r="FH87" s="21">
        <v>6963</v>
      </c>
      <c r="FI87" s="21">
        <v>6956</v>
      </c>
      <c r="FJ87" s="21">
        <v>6952</v>
      </c>
      <c r="FK87" s="21">
        <v>6957</v>
      </c>
      <c r="FL87" s="21">
        <v>6958</v>
      </c>
      <c r="FM87" s="21">
        <v>6956</v>
      </c>
      <c r="FN87" s="21">
        <v>6956</v>
      </c>
      <c r="FO87" s="21">
        <v>6954</v>
      </c>
      <c r="FP87" s="21">
        <v>6954</v>
      </c>
      <c r="FQ87" s="21">
        <v>6954</v>
      </c>
      <c r="FR87" s="21">
        <v>6954</v>
      </c>
      <c r="FS87" s="21">
        <v>6954</v>
      </c>
      <c r="FT87" s="21">
        <v>6954</v>
      </c>
      <c r="FU87" s="21">
        <v>6954</v>
      </c>
      <c r="FV87" s="21">
        <v>6954</v>
      </c>
      <c r="FW87" s="21">
        <v>6954</v>
      </c>
      <c r="FX87" s="21">
        <v>6954</v>
      </c>
      <c r="FY87" s="21">
        <v>6954</v>
      </c>
      <c r="FZ87" s="21">
        <v>6954</v>
      </c>
      <c r="GA87" s="21">
        <v>6954</v>
      </c>
      <c r="GB87" s="21">
        <v>6954</v>
      </c>
      <c r="GC87" s="21">
        <v>6954</v>
      </c>
      <c r="GD87" s="21">
        <v>6954</v>
      </c>
      <c r="GE87" s="21">
        <v>6954</v>
      </c>
      <c r="GF87" s="21">
        <v>6954</v>
      </c>
      <c r="GG87" s="21">
        <v>6954</v>
      </c>
      <c r="GH87" s="21">
        <v>6954</v>
      </c>
      <c r="GI87" s="21">
        <v>6954</v>
      </c>
      <c r="GJ87" s="21">
        <v>6954</v>
      </c>
      <c r="GK87" s="21">
        <v>6954</v>
      </c>
      <c r="GL87" s="21">
        <v>6954</v>
      </c>
      <c r="GM87" s="21">
        <v>6954</v>
      </c>
      <c r="GN87" s="21">
        <v>6954</v>
      </c>
      <c r="GO87" s="21">
        <v>6954</v>
      </c>
      <c r="GP87" s="21">
        <v>6954</v>
      </c>
      <c r="GQ87" s="21">
        <v>6954</v>
      </c>
      <c r="GR87" s="21">
        <v>6954</v>
      </c>
      <c r="GS87" s="21">
        <v>6954</v>
      </c>
      <c r="GT87" s="21">
        <v>6954</v>
      </c>
      <c r="GU87" s="21">
        <v>6954</v>
      </c>
      <c r="GV87" s="21">
        <v>6954</v>
      </c>
      <c r="GW87" s="21">
        <v>6954</v>
      </c>
      <c r="GX87" s="21">
        <v>6954</v>
      </c>
      <c r="GY87" s="21">
        <v>6954</v>
      </c>
      <c r="GZ87" s="21">
        <v>6954</v>
      </c>
      <c r="HA87" s="21">
        <v>6954</v>
      </c>
      <c r="HB87" s="21">
        <v>6954</v>
      </c>
      <c r="HC87" s="21">
        <v>6954</v>
      </c>
      <c r="HD87" s="21">
        <v>6954</v>
      </c>
      <c r="HE87" s="21">
        <v>6954</v>
      </c>
      <c r="HF87" s="21">
        <v>6954</v>
      </c>
      <c r="HG87" s="21">
        <v>6954</v>
      </c>
      <c r="HH87" s="21">
        <v>6954</v>
      </c>
      <c r="HI87" s="21">
        <v>6954</v>
      </c>
      <c r="HJ87" s="21">
        <v>6954</v>
      </c>
      <c r="HK87" s="21">
        <v>6954</v>
      </c>
      <c r="HL87" s="21">
        <v>6954</v>
      </c>
      <c r="HM87" s="21">
        <v>6954</v>
      </c>
      <c r="HN87" s="21">
        <v>6954</v>
      </c>
      <c r="HO87" s="21">
        <v>6954</v>
      </c>
      <c r="HP87" s="21">
        <v>6954</v>
      </c>
      <c r="HQ87" s="21">
        <v>6954</v>
      </c>
      <c r="HR87" s="21">
        <v>6954</v>
      </c>
      <c r="HS87" s="21">
        <v>6954</v>
      </c>
      <c r="HT87" s="21">
        <v>6954</v>
      </c>
      <c r="HU87" s="21">
        <v>6954</v>
      </c>
      <c r="HV87" s="21">
        <v>6954</v>
      </c>
      <c r="HW87" s="21">
        <v>6954</v>
      </c>
      <c r="HX87" s="21">
        <v>6954</v>
      </c>
      <c r="HY87" s="21">
        <v>6954</v>
      </c>
      <c r="HZ87" s="21">
        <v>6954</v>
      </c>
      <c r="IA87" s="21">
        <v>6954</v>
      </c>
      <c r="IB87" s="21">
        <v>6954</v>
      </c>
      <c r="IC87" s="21">
        <v>6954</v>
      </c>
      <c r="ID87" s="21">
        <v>6954</v>
      </c>
      <c r="IE87" s="21">
        <v>6954</v>
      </c>
      <c r="IF87" s="21">
        <v>6954</v>
      </c>
      <c r="IG87" s="21">
        <v>6954</v>
      </c>
      <c r="IH87" s="21">
        <v>6954</v>
      </c>
      <c r="II87" s="21">
        <v>6954</v>
      </c>
      <c r="IJ87" s="21">
        <v>6954</v>
      </c>
      <c r="IK87" s="21">
        <v>6954</v>
      </c>
      <c r="IL87" s="21">
        <v>6954</v>
      </c>
      <c r="IM87" s="21">
        <v>6954</v>
      </c>
      <c r="IN87" s="21">
        <v>6954</v>
      </c>
      <c r="IO87" s="21">
        <v>6954</v>
      </c>
      <c r="IP87" s="21">
        <v>6954</v>
      </c>
      <c r="IQ87" s="21">
        <v>6954</v>
      </c>
      <c r="IR87" s="21">
        <v>6954</v>
      </c>
      <c r="IS87" s="21">
        <v>6954</v>
      </c>
      <c r="IT87" s="21">
        <v>6954</v>
      </c>
      <c r="IU87" s="21">
        <v>6954</v>
      </c>
      <c r="IV87" s="21">
        <v>6954</v>
      </c>
      <c r="IW87" s="21">
        <v>6954</v>
      </c>
      <c r="IX87" s="21">
        <v>6954</v>
      </c>
      <c r="IY87" s="21">
        <v>6954</v>
      </c>
      <c r="IZ87" s="21">
        <v>6954</v>
      </c>
      <c r="JA87" s="21">
        <v>6954</v>
      </c>
      <c r="JB87" s="21">
        <v>6954</v>
      </c>
      <c r="JC87" s="21">
        <v>6954</v>
      </c>
      <c r="JD87" s="21">
        <v>6954</v>
      </c>
      <c r="JE87" s="21">
        <v>6954</v>
      </c>
      <c r="JF87" s="21">
        <v>6954</v>
      </c>
      <c r="JG87" s="21">
        <v>6954</v>
      </c>
      <c r="JH87" s="21">
        <v>6954</v>
      </c>
      <c r="JI87" s="21">
        <v>6954</v>
      </c>
      <c r="JJ87" s="21">
        <v>6954</v>
      </c>
      <c r="JK87" s="21">
        <v>6954</v>
      </c>
      <c r="JL87" s="21">
        <v>6954</v>
      </c>
      <c r="JM87" s="21">
        <v>6954</v>
      </c>
      <c r="JN87" s="21">
        <v>6954</v>
      </c>
      <c r="JO87" s="21">
        <v>6954</v>
      </c>
      <c r="JP87" s="21">
        <v>6954</v>
      </c>
      <c r="JQ87" s="21">
        <v>6954</v>
      </c>
      <c r="JR87" s="21">
        <v>6954</v>
      </c>
      <c r="JS87" s="21">
        <v>6954</v>
      </c>
      <c r="JT87" s="21">
        <v>6954</v>
      </c>
      <c r="JU87" s="21">
        <v>6954</v>
      </c>
      <c r="JV87" s="21">
        <v>6954</v>
      </c>
      <c r="JW87" s="21">
        <v>6954</v>
      </c>
      <c r="JX87" s="21">
        <v>6954</v>
      </c>
      <c r="JY87" s="21">
        <v>6954</v>
      </c>
      <c r="JZ87" s="21">
        <v>6954</v>
      </c>
      <c r="KA87" s="21">
        <v>6954</v>
      </c>
      <c r="KB87" s="21">
        <v>6954</v>
      </c>
      <c r="KC87" s="21">
        <v>6954</v>
      </c>
      <c r="KD87" s="21">
        <v>6954</v>
      </c>
      <c r="KE87" s="21">
        <v>6954</v>
      </c>
      <c r="KF87" s="22">
        <v>6954</v>
      </c>
    </row>
    <row r="88" spans="1:292">
      <c r="A88" s="15"/>
      <c r="B88" s="15"/>
      <c r="C88" s="15"/>
      <c r="D88" s="16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  <c r="BW88" s="17"/>
      <c r="BX88" s="17"/>
      <c r="BY88" s="17"/>
      <c r="BZ88" s="17"/>
      <c r="CA88" s="17"/>
      <c r="CB88" s="17"/>
      <c r="CC88" s="17"/>
      <c r="CD88" s="17"/>
      <c r="CE88" s="17"/>
      <c r="CF88" s="17"/>
      <c r="CG88" s="17"/>
      <c r="CH88" s="17"/>
      <c r="CI88" s="17"/>
      <c r="CJ88" s="17"/>
      <c r="CK88" s="17"/>
      <c r="CL88" s="17"/>
      <c r="CM88" s="17"/>
      <c r="CN88" s="17"/>
      <c r="CO88" s="17"/>
      <c r="CP88" s="17"/>
      <c r="CQ88" s="17"/>
      <c r="CR88" s="17"/>
      <c r="CS88" s="17"/>
      <c r="CT88" s="17"/>
      <c r="CU88" s="17"/>
      <c r="CV88" s="17"/>
      <c r="CW88" s="17"/>
      <c r="CX88" s="17"/>
      <c r="CY88" s="17"/>
      <c r="CZ88" s="17"/>
      <c r="DA88" s="17"/>
      <c r="DB88" s="17"/>
      <c r="DC88" s="17"/>
      <c r="DD88" s="17"/>
      <c r="DE88" s="17"/>
      <c r="DF88" s="17"/>
      <c r="DG88" s="17"/>
      <c r="DH88" s="17"/>
      <c r="DI88" s="17"/>
      <c r="DJ88" s="17"/>
      <c r="DK88" s="17"/>
      <c r="DL88" s="17"/>
      <c r="DM88" s="17"/>
      <c r="DN88" s="17"/>
      <c r="DO88" s="17"/>
      <c r="DP88" s="17"/>
      <c r="DQ88" s="17"/>
      <c r="DR88" s="17"/>
      <c r="DS88" s="17"/>
      <c r="DT88" s="17"/>
      <c r="DU88" s="17"/>
      <c r="DV88" s="17"/>
      <c r="DW88" s="17"/>
      <c r="DX88" s="17"/>
      <c r="DY88" s="17"/>
      <c r="DZ88" s="17"/>
      <c r="EA88" s="17"/>
      <c r="EB88" s="17"/>
      <c r="EC88" s="17"/>
      <c r="ED88" s="17"/>
      <c r="EE88" s="17"/>
      <c r="EF88" s="17"/>
      <c r="EG88" s="17"/>
      <c r="EH88" s="17"/>
      <c r="EI88" s="17"/>
      <c r="EJ88" s="17"/>
      <c r="EK88" s="17"/>
      <c r="EL88" s="17"/>
      <c r="EM88" s="17"/>
      <c r="EN88" s="17"/>
      <c r="EO88" s="17"/>
      <c r="EP88" s="17"/>
      <c r="EQ88" s="17"/>
      <c r="ER88" s="18"/>
      <c r="ES88" s="17"/>
      <c r="ET88" s="17"/>
      <c r="EU88" s="17"/>
      <c r="EV88" s="17"/>
      <c r="EW88" s="17"/>
      <c r="EX88" s="17"/>
      <c r="EY88" s="17"/>
      <c r="EZ88" s="17"/>
      <c r="FA88" s="17"/>
      <c r="FB88" s="17"/>
      <c r="FC88" s="17"/>
      <c r="FD88" s="17"/>
      <c r="FE88" s="17"/>
      <c r="FF88" s="17"/>
      <c r="FG88" s="17"/>
      <c r="FH88" s="17"/>
      <c r="FI88" s="17"/>
      <c r="FJ88" s="17"/>
      <c r="FK88" s="17"/>
      <c r="FL88" s="17"/>
      <c r="FM88" s="17"/>
      <c r="FN88" s="17"/>
      <c r="FO88" s="17"/>
      <c r="FP88" s="17"/>
      <c r="FQ88" s="17"/>
      <c r="FR88" s="17"/>
      <c r="FS88" s="17"/>
      <c r="FT88" s="17"/>
      <c r="FU88" s="17"/>
      <c r="FV88" s="17"/>
      <c r="FW88" s="17"/>
      <c r="FX88" s="17"/>
      <c r="FY88" s="17"/>
      <c r="FZ88" s="17"/>
      <c r="GA88" s="17"/>
      <c r="GB88" s="17"/>
      <c r="GC88" s="17"/>
      <c r="GD88" s="17"/>
      <c r="GE88" s="17"/>
      <c r="GF88" s="17"/>
      <c r="GG88" s="17"/>
      <c r="GH88" s="17"/>
      <c r="GI88" s="17"/>
      <c r="GJ88" s="17"/>
      <c r="GK88" s="17"/>
      <c r="GL88" s="17"/>
      <c r="GM88" s="17"/>
      <c r="GN88" s="17"/>
      <c r="GO88" s="17"/>
      <c r="GP88" s="17"/>
      <c r="GQ88" s="17"/>
      <c r="GR88" s="17"/>
      <c r="GS88" s="17"/>
      <c r="GT88" s="17"/>
      <c r="GU88" s="17"/>
      <c r="GV88" s="17"/>
      <c r="GW88" s="17"/>
      <c r="GX88" s="17"/>
      <c r="GY88" s="17"/>
      <c r="GZ88" s="17"/>
      <c r="HA88" s="17"/>
      <c r="HB88" s="17"/>
      <c r="HC88" s="17"/>
      <c r="HD88" s="17"/>
      <c r="HE88" s="17"/>
      <c r="HF88" s="17"/>
      <c r="HG88" s="17"/>
      <c r="HH88" s="17"/>
      <c r="HI88" s="17"/>
      <c r="HJ88" s="17"/>
      <c r="HK88" s="17"/>
      <c r="HL88" s="17"/>
      <c r="HM88" s="17"/>
      <c r="HN88" s="17"/>
      <c r="HO88" s="17"/>
      <c r="HP88" s="17"/>
      <c r="HQ88" s="17"/>
      <c r="HR88" s="17"/>
      <c r="HS88" s="17"/>
      <c r="HT88" s="17"/>
      <c r="HU88" s="17"/>
      <c r="HV88" s="17"/>
      <c r="HW88" s="17"/>
      <c r="HX88" s="17"/>
      <c r="HY88" s="17"/>
      <c r="HZ88" s="17"/>
      <c r="IA88" s="17"/>
      <c r="IB88" s="17"/>
      <c r="IC88" s="17"/>
      <c r="ID88" s="17"/>
      <c r="IE88" s="17"/>
      <c r="IF88" s="17"/>
      <c r="IG88" s="17"/>
      <c r="IH88" s="17"/>
      <c r="II88" s="17"/>
      <c r="IJ88" s="17"/>
      <c r="IK88" s="17"/>
      <c r="IL88" s="17"/>
      <c r="IM88" s="17"/>
      <c r="IN88" s="17"/>
      <c r="IO88" s="17"/>
      <c r="IP88" s="17"/>
      <c r="IQ88" s="17"/>
      <c r="IR88" s="17"/>
      <c r="IS88" s="17"/>
      <c r="IT88" s="17"/>
      <c r="IU88" s="17"/>
      <c r="IV88" s="17"/>
      <c r="IW88" s="17"/>
      <c r="IX88" s="17"/>
      <c r="IY88" s="17"/>
      <c r="IZ88" s="17"/>
      <c r="JA88" s="17"/>
      <c r="JB88" s="17"/>
      <c r="JC88" s="17"/>
      <c r="JD88" s="17"/>
      <c r="JE88" s="17"/>
      <c r="JF88" s="17"/>
      <c r="JG88" s="17"/>
      <c r="JH88" s="17"/>
      <c r="JI88" s="17"/>
      <c r="JJ88" s="17"/>
      <c r="JK88" s="17"/>
      <c r="JL88" s="17"/>
      <c r="JM88" s="17"/>
      <c r="JN88" s="17"/>
      <c r="JO88" s="17"/>
      <c r="JP88" s="17"/>
      <c r="JQ88" s="17"/>
      <c r="JR88" s="17"/>
      <c r="JS88" s="17"/>
      <c r="JT88" s="17"/>
      <c r="JU88" s="17"/>
      <c r="JV88" s="17"/>
      <c r="JW88" s="17"/>
      <c r="JX88" s="17"/>
      <c r="JY88" s="17"/>
      <c r="JZ88" s="17"/>
      <c r="KA88" s="17"/>
      <c r="KB88" s="17"/>
      <c r="KC88" s="17"/>
      <c r="KD88" s="17"/>
      <c r="KE88" s="17"/>
      <c r="KF88" s="18"/>
    </row>
    <row r="89" spans="1:292">
      <c r="A89" s="15" t="s">
        <v>25</v>
      </c>
      <c r="B89" s="15" t="s">
        <v>6</v>
      </c>
      <c r="C89" s="15" t="s">
        <v>29</v>
      </c>
      <c r="D89" s="16"/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  <c r="O89" s="17">
        <v>0</v>
      </c>
      <c r="P89" s="17">
        <v>0</v>
      </c>
      <c r="Q89" s="17">
        <v>0</v>
      </c>
      <c r="R89" s="17">
        <v>0</v>
      </c>
      <c r="S89" s="17">
        <v>0</v>
      </c>
      <c r="T89" s="17">
        <v>0</v>
      </c>
      <c r="U89" s="17">
        <v>0</v>
      </c>
      <c r="V89" s="17">
        <v>0</v>
      </c>
      <c r="W89" s="17">
        <v>2</v>
      </c>
      <c r="X89" s="17">
        <v>2</v>
      </c>
      <c r="Y89" s="17">
        <v>2</v>
      </c>
      <c r="Z89" s="17">
        <v>4</v>
      </c>
      <c r="AA89" s="17">
        <v>5</v>
      </c>
      <c r="AB89" s="17">
        <v>5</v>
      </c>
      <c r="AC89" s="17">
        <v>5</v>
      </c>
      <c r="AD89" s="17">
        <v>5</v>
      </c>
      <c r="AE89" s="17">
        <v>5</v>
      </c>
      <c r="AF89" s="17">
        <v>9</v>
      </c>
      <c r="AG89" s="17">
        <v>9</v>
      </c>
      <c r="AH89" s="17">
        <v>9</v>
      </c>
      <c r="AI89" s="17">
        <v>13</v>
      </c>
      <c r="AJ89" s="17">
        <v>18</v>
      </c>
      <c r="AK89" s="17">
        <v>18</v>
      </c>
      <c r="AL89" s="17">
        <v>18</v>
      </c>
      <c r="AM89" s="17">
        <v>18</v>
      </c>
      <c r="AN89" s="17">
        <v>21</v>
      </c>
      <c r="AO89" s="17">
        <v>21</v>
      </c>
      <c r="AP89" s="17">
        <v>22</v>
      </c>
      <c r="AQ89" s="17">
        <v>22</v>
      </c>
      <c r="AR89" s="17">
        <v>23</v>
      </c>
      <c r="AS89" s="17">
        <v>23</v>
      </c>
      <c r="AT89" s="17">
        <v>25</v>
      </c>
      <c r="AU89" s="17">
        <v>25</v>
      </c>
      <c r="AV89" s="17">
        <v>26</v>
      </c>
      <c r="AW89" s="17">
        <v>26</v>
      </c>
      <c r="AX89" s="17">
        <v>27</v>
      </c>
      <c r="AY89" s="17">
        <v>27</v>
      </c>
      <c r="AZ89" s="17">
        <v>27</v>
      </c>
      <c r="BA89" s="17">
        <v>27</v>
      </c>
      <c r="BB89" s="17">
        <v>27</v>
      </c>
      <c r="BC89" s="17">
        <v>27</v>
      </c>
      <c r="BD89" s="17">
        <v>27</v>
      </c>
      <c r="BE89" s="17">
        <v>27</v>
      </c>
      <c r="BF89" s="17">
        <v>39</v>
      </c>
      <c r="BG89" s="17">
        <v>39</v>
      </c>
      <c r="BH89" s="17">
        <v>39</v>
      </c>
      <c r="BI89" s="17">
        <v>39</v>
      </c>
      <c r="BJ89" s="17">
        <v>39</v>
      </c>
      <c r="BK89" s="17">
        <v>40</v>
      </c>
      <c r="BL89" s="17">
        <v>40</v>
      </c>
      <c r="BM89" s="17">
        <v>40</v>
      </c>
      <c r="BN89" s="17">
        <v>43</v>
      </c>
      <c r="BO89" s="17">
        <v>43</v>
      </c>
      <c r="BP89" s="17">
        <v>43</v>
      </c>
      <c r="BQ89" s="17">
        <v>43</v>
      </c>
      <c r="BR89" s="17">
        <v>44</v>
      </c>
      <c r="BS89" s="17">
        <v>46</v>
      </c>
      <c r="BT89" s="17">
        <v>43</v>
      </c>
      <c r="BU89" s="17">
        <v>43</v>
      </c>
      <c r="BV89" s="17">
        <v>43</v>
      </c>
      <c r="BW89" s="17">
        <v>45</v>
      </c>
      <c r="BX89" s="17">
        <v>45</v>
      </c>
      <c r="BY89" s="17">
        <v>46</v>
      </c>
      <c r="BZ89" s="17">
        <v>46</v>
      </c>
      <c r="CA89" s="17">
        <v>46</v>
      </c>
      <c r="CB89" s="17">
        <v>48</v>
      </c>
      <c r="CC89" s="17">
        <v>48</v>
      </c>
      <c r="CD89" s="17">
        <v>48</v>
      </c>
      <c r="CE89" s="17">
        <v>48</v>
      </c>
      <c r="CF89" s="17">
        <v>49</v>
      </c>
      <c r="CG89" s="17">
        <v>49</v>
      </c>
      <c r="CH89" s="17">
        <v>49</v>
      </c>
      <c r="CI89" s="17">
        <v>49</v>
      </c>
      <c r="CJ89" s="17">
        <v>50</v>
      </c>
      <c r="CK89" s="17">
        <v>50</v>
      </c>
      <c r="CL89" s="17">
        <v>50</v>
      </c>
      <c r="CM89" s="17">
        <v>50</v>
      </c>
      <c r="CN89" s="17">
        <v>50</v>
      </c>
      <c r="CO89" s="17">
        <v>55</v>
      </c>
      <c r="CP89" s="17">
        <v>55</v>
      </c>
      <c r="CQ89" s="17">
        <v>55</v>
      </c>
      <c r="CR89" s="17">
        <v>56</v>
      </c>
      <c r="CS89" s="17">
        <v>56</v>
      </c>
      <c r="CT89" s="17">
        <v>56</v>
      </c>
      <c r="CU89" s="17">
        <v>56</v>
      </c>
      <c r="CV89" s="17">
        <v>56</v>
      </c>
      <c r="CW89" s="17">
        <v>56</v>
      </c>
      <c r="CX89" s="17">
        <v>56</v>
      </c>
      <c r="CY89" s="17">
        <v>56</v>
      </c>
      <c r="CZ89" s="17">
        <v>56</v>
      </c>
      <c r="DA89" s="17">
        <v>56</v>
      </c>
      <c r="DB89" s="17">
        <v>56</v>
      </c>
      <c r="DC89" s="17">
        <v>56</v>
      </c>
      <c r="DD89" s="17">
        <v>56</v>
      </c>
      <c r="DE89" s="17">
        <v>56</v>
      </c>
      <c r="DF89" s="17">
        <v>56</v>
      </c>
      <c r="DG89" s="17">
        <v>56</v>
      </c>
      <c r="DH89" s="17">
        <v>56</v>
      </c>
      <c r="DI89" s="17">
        <v>56</v>
      </c>
      <c r="DJ89" s="17">
        <v>56</v>
      </c>
      <c r="DK89" s="17">
        <v>56</v>
      </c>
      <c r="DL89" s="17">
        <v>56</v>
      </c>
      <c r="DM89" s="17">
        <v>56</v>
      </c>
      <c r="DN89" s="17">
        <v>56</v>
      </c>
      <c r="DO89" s="17">
        <v>56</v>
      </c>
      <c r="DP89" s="17">
        <v>56</v>
      </c>
      <c r="DQ89" s="17">
        <v>56</v>
      </c>
      <c r="DR89" s="17">
        <v>56</v>
      </c>
      <c r="DS89" s="17">
        <v>56</v>
      </c>
      <c r="DT89" s="17">
        <v>65</v>
      </c>
      <c r="DU89" s="17">
        <v>65</v>
      </c>
      <c r="DV89" s="17">
        <v>67</v>
      </c>
      <c r="DW89" s="17">
        <v>67</v>
      </c>
      <c r="DX89" s="17">
        <v>67</v>
      </c>
      <c r="DY89" s="17">
        <v>67</v>
      </c>
      <c r="DZ89" s="17">
        <v>67</v>
      </c>
      <c r="EA89" s="17">
        <v>68</v>
      </c>
      <c r="EB89" s="17">
        <v>68</v>
      </c>
      <c r="EC89" s="17">
        <v>68</v>
      </c>
      <c r="ED89" s="17">
        <v>68</v>
      </c>
      <c r="EE89" s="17">
        <v>68</v>
      </c>
      <c r="EF89" s="17">
        <v>68</v>
      </c>
      <c r="EG89" s="17">
        <v>68</v>
      </c>
      <c r="EH89" s="17">
        <v>68</v>
      </c>
      <c r="EI89" s="17">
        <v>68</v>
      </c>
      <c r="EJ89" s="17">
        <v>68</v>
      </c>
      <c r="EK89" s="17">
        <v>68</v>
      </c>
      <c r="EL89" s="17">
        <v>68</v>
      </c>
      <c r="EM89" s="17">
        <v>68</v>
      </c>
      <c r="EN89" s="17">
        <v>70</v>
      </c>
      <c r="EO89" s="17">
        <v>89</v>
      </c>
      <c r="EP89" s="17">
        <v>88</v>
      </c>
      <c r="EQ89" s="17">
        <v>88</v>
      </c>
      <c r="ER89" s="18">
        <v>88</v>
      </c>
      <c r="ES89" s="17">
        <v>88</v>
      </c>
      <c r="ET89" s="17">
        <v>88</v>
      </c>
      <c r="EU89" s="17">
        <v>92</v>
      </c>
      <c r="EV89" s="17">
        <v>93</v>
      </c>
      <c r="EW89" s="17">
        <v>93</v>
      </c>
      <c r="EX89" s="17">
        <v>93</v>
      </c>
      <c r="EY89" s="17">
        <v>96</v>
      </c>
      <c r="EZ89" s="17">
        <v>99</v>
      </c>
      <c r="FA89" s="17">
        <v>89</v>
      </c>
      <c r="FB89" s="17">
        <v>93</v>
      </c>
      <c r="FC89" s="17">
        <v>94</v>
      </c>
      <c r="FD89" s="17">
        <v>94</v>
      </c>
      <c r="FE89" s="17">
        <v>97</v>
      </c>
      <c r="FF89" s="17">
        <v>100</v>
      </c>
      <c r="FG89" s="17">
        <v>100</v>
      </c>
      <c r="FH89" s="17">
        <v>103</v>
      </c>
      <c r="FI89" s="17">
        <v>103</v>
      </c>
      <c r="FJ89" s="17">
        <v>103</v>
      </c>
      <c r="FK89" s="17">
        <v>107</v>
      </c>
      <c r="FL89" s="17">
        <v>106</v>
      </c>
      <c r="FM89" s="17">
        <v>111</v>
      </c>
      <c r="FN89" s="17">
        <v>114</v>
      </c>
      <c r="FO89" s="17">
        <v>114</v>
      </c>
      <c r="FP89" s="17">
        <v>114</v>
      </c>
      <c r="FQ89" s="17">
        <v>114</v>
      </c>
      <c r="FR89" s="17">
        <v>114</v>
      </c>
      <c r="FS89" s="17">
        <v>114</v>
      </c>
      <c r="FT89" s="17">
        <v>114</v>
      </c>
      <c r="FU89" s="17">
        <v>114</v>
      </c>
      <c r="FV89" s="17">
        <v>114</v>
      </c>
      <c r="FW89" s="17">
        <v>114</v>
      </c>
      <c r="FX89" s="17">
        <v>114</v>
      </c>
      <c r="FY89" s="17">
        <v>114</v>
      </c>
      <c r="FZ89" s="17">
        <v>114</v>
      </c>
      <c r="GA89" s="17">
        <v>114</v>
      </c>
      <c r="GB89" s="17">
        <v>114</v>
      </c>
      <c r="GC89" s="17">
        <v>114</v>
      </c>
      <c r="GD89" s="17">
        <v>114</v>
      </c>
      <c r="GE89" s="17">
        <v>114</v>
      </c>
      <c r="GF89" s="17">
        <v>114</v>
      </c>
      <c r="GG89" s="17">
        <v>114</v>
      </c>
      <c r="GH89" s="17">
        <v>114</v>
      </c>
      <c r="GI89" s="17">
        <v>114</v>
      </c>
      <c r="GJ89" s="17">
        <v>114</v>
      </c>
      <c r="GK89" s="17">
        <v>114</v>
      </c>
      <c r="GL89" s="17">
        <v>114</v>
      </c>
      <c r="GM89" s="17">
        <v>114</v>
      </c>
      <c r="GN89" s="17">
        <v>114</v>
      </c>
      <c r="GO89" s="17">
        <v>114</v>
      </c>
      <c r="GP89" s="17">
        <v>114</v>
      </c>
      <c r="GQ89" s="17">
        <v>114</v>
      </c>
      <c r="GR89" s="17">
        <v>114</v>
      </c>
      <c r="GS89" s="17">
        <v>114</v>
      </c>
      <c r="GT89" s="17">
        <v>114</v>
      </c>
      <c r="GU89" s="17">
        <v>114</v>
      </c>
      <c r="GV89" s="17">
        <v>114</v>
      </c>
      <c r="GW89" s="17">
        <v>114</v>
      </c>
      <c r="GX89" s="17">
        <v>114</v>
      </c>
      <c r="GY89" s="17">
        <v>114</v>
      </c>
      <c r="GZ89" s="17">
        <v>114</v>
      </c>
      <c r="HA89" s="17">
        <v>114</v>
      </c>
      <c r="HB89" s="17">
        <v>114</v>
      </c>
      <c r="HC89" s="17">
        <v>114</v>
      </c>
      <c r="HD89" s="17">
        <v>114</v>
      </c>
      <c r="HE89" s="17">
        <v>114</v>
      </c>
      <c r="HF89" s="17">
        <v>114</v>
      </c>
      <c r="HG89" s="17">
        <v>114</v>
      </c>
      <c r="HH89" s="17">
        <v>114</v>
      </c>
      <c r="HI89" s="17">
        <v>114</v>
      </c>
      <c r="HJ89" s="17">
        <v>114</v>
      </c>
      <c r="HK89" s="17">
        <v>114</v>
      </c>
      <c r="HL89" s="17">
        <v>114</v>
      </c>
      <c r="HM89" s="17">
        <v>114</v>
      </c>
      <c r="HN89" s="17">
        <v>114</v>
      </c>
      <c r="HO89" s="17">
        <v>114</v>
      </c>
      <c r="HP89" s="17">
        <v>114</v>
      </c>
      <c r="HQ89" s="17">
        <v>114</v>
      </c>
      <c r="HR89" s="17">
        <v>114</v>
      </c>
      <c r="HS89" s="17">
        <v>114</v>
      </c>
      <c r="HT89" s="17">
        <v>114</v>
      </c>
      <c r="HU89" s="17">
        <v>114</v>
      </c>
      <c r="HV89" s="17">
        <v>114</v>
      </c>
      <c r="HW89" s="17">
        <v>114</v>
      </c>
      <c r="HX89" s="17">
        <v>114</v>
      </c>
      <c r="HY89" s="17">
        <v>114</v>
      </c>
      <c r="HZ89" s="17">
        <v>114</v>
      </c>
      <c r="IA89" s="17">
        <v>114</v>
      </c>
      <c r="IB89" s="17">
        <v>114</v>
      </c>
      <c r="IC89" s="17">
        <v>114</v>
      </c>
      <c r="ID89" s="17">
        <v>114</v>
      </c>
      <c r="IE89" s="17">
        <v>114</v>
      </c>
      <c r="IF89" s="17">
        <v>114</v>
      </c>
      <c r="IG89" s="17">
        <v>114</v>
      </c>
      <c r="IH89" s="17">
        <v>114</v>
      </c>
      <c r="II89" s="17">
        <v>114</v>
      </c>
      <c r="IJ89" s="17">
        <v>114</v>
      </c>
      <c r="IK89" s="17">
        <v>114</v>
      </c>
      <c r="IL89" s="17">
        <v>114</v>
      </c>
      <c r="IM89" s="17">
        <v>114</v>
      </c>
      <c r="IN89" s="17">
        <v>114</v>
      </c>
      <c r="IO89" s="17">
        <v>114</v>
      </c>
      <c r="IP89" s="17">
        <v>114</v>
      </c>
      <c r="IQ89" s="17">
        <v>114</v>
      </c>
      <c r="IR89" s="17">
        <v>114</v>
      </c>
      <c r="IS89" s="17">
        <v>114</v>
      </c>
      <c r="IT89" s="17">
        <v>114</v>
      </c>
      <c r="IU89" s="17">
        <v>114</v>
      </c>
      <c r="IV89" s="17">
        <v>114</v>
      </c>
      <c r="IW89" s="17">
        <v>114</v>
      </c>
      <c r="IX89" s="17">
        <v>114</v>
      </c>
      <c r="IY89" s="17">
        <v>114</v>
      </c>
      <c r="IZ89" s="17">
        <v>114</v>
      </c>
      <c r="JA89" s="17">
        <v>114</v>
      </c>
      <c r="JB89" s="17">
        <v>114</v>
      </c>
      <c r="JC89" s="17">
        <v>114</v>
      </c>
      <c r="JD89" s="17">
        <v>114</v>
      </c>
      <c r="JE89" s="17">
        <v>114</v>
      </c>
      <c r="JF89" s="17">
        <v>114</v>
      </c>
      <c r="JG89" s="17">
        <v>114</v>
      </c>
      <c r="JH89" s="17">
        <v>114</v>
      </c>
      <c r="JI89" s="17">
        <v>114</v>
      </c>
      <c r="JJ89" s="17">
        <v>114</v>
      </c>
      <c r="JK89" s="17">
        <v>114</v>
      </c>
      <c r="JL89" s="17">
        <v>114</v>
      </c>
      <c r="JM89" s="17">
        <v>114</v>
      </c>
      <c r="JN89" s="17">
        <v>114</v>
      </c>
      <c r="JO89" s="17">
        <v>114</v>
      </c>
      <c r="JP89" s="17">
        <v>114</v>
      </c>
      <c r="JQ89" s="17">
        <v>114</v>
      </c>
      <c r="JR89" s="17">
        <v>114</v>
      </c>
      <c r="JS89" s="17">
        <v>114</v>
      </c>
      <c r="JT89" s="17">
        <v>114</v>
      </c>
      <c r="JU89" s="17">
        <v>114</v>
      </c>
      <c r="JV89" s="17">
        <v>114</v>
      </c>
      <c r="JW89" s="17">
        <v>114</v>
      </c>
      <c r="JX89" s="17">
        <v>114</v>
      </c>
      <c r="JY89" s="17">
        <v>114</v>
      </c>
      <c r="JZ89" s="17">
        <v>114</v>
      </c>
      <c r="KA89" s="17">
        <v>114</v>
      </c>
      <c r="KB89" s="17">
        <v>114</v>
      </c>
      <c r="KC89" s="17">
        <v>114</v>
      </c>
      <c r="KD89" s="17">
        <v>114</v>
      </c>
      <c r="KE89" s="17">
        <v>114</v>
      </c>
      <c r="KF89" s="18">
        <v>114</v>
      </c>
    </row>
    <row r="90" spans="1:292">
      <c r="A90" s="15" t="s">
        <v>25</v>
      </c>
      <c r="B90" s="15" t="s">
        <v>8</v>
      </c>
      <c r="C90" s="15" t="s">
        <v>29</v>
      </c>
      <c r="D90" s="16"/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17">
        <v>0</v>
      </c>
      <c r="S90" s="17">
        <v>0</v>
      </c>
      <c r="T90" s="17">
        <v>0</v>
      </c>
      <c r="U90" s="17">
        <v>0</v>
      </c>
      <c r="V90" s="17">
        <v>0</v>
      </c>
      <c r="W90" s="17">
        <v>0</v>
      </c>
      <c r="X90" s="17">
        <v>0</v>
      </c>
      <c r="Y90" s="17">
        <v>0</v>
      </c>
      <c r="Z90" s="17">
        <v>0</v>
      </c>
      <c r="AA90" s="17">
        <v>0</v>
      </c>
      <c r="AB90" s="17">
        <v>0</v>
      </c>
      <c r="AC90" s="17">
        <v>0</v>
      </c>
      <c r="AD90" s="17">
        <v>0</v>
      </c>
      <c r="AE90" s="17">
        <v>0</v>
      </c>
      <c r="AF90" s="17">
        <v>0</v>
      </c>
      <c r="AG90" s="17">
        <v>0</v>
      </c>
      <c r="AH90" s="17">
        <v>0</v>
      </c>
      <c r="AI90" s="17">
        <v>0</v>
      </c>
      <c r="AJ90" s="17">
        <v>0</v>
      </c>
      <c r="AK90" s="17">
        <v>0</v>
      </c>
      <c r="AL90" s="17">
        <v>0</v>
      </c>
      <c r="AM90" s="17">
        <v>0</v>
      </c>
      <c r="AN90" s="17">
        <v>0</v>
      </c>
      <c r="AO90" s="17">
        <v>0</v>
      </c>
      <c r="AP90" s="17">
        <v>0</v>
      </c>
      <c r="AQ90" s="17">
        <v>0</v>
      </c>
      <c r="AR90" s="17">
        <v>0</v>
      </c>
      <c r="AS90" s="17">
        <v>0</v>
      </c>
      <c r="AT90" s="17">
        <v>0</v>
      </c>
      <c r="AU90" s="17">
        <v>0</v>
      </c>
      <c r="AV90" s="17">
        <v>0</v>
      </c>
      <c r="AW90" s="17">
        <v>0</v>
      </c>
      <c r="AX90" s="17">
        <v>0</v>
      </c>
      <c r="AY90" s="17">
        <v>0</v>
      </c>
      <c r="AZ90" s="17">
        <v>0</v>
      </c>
      <c r="BA90" s="17">
        <v>0</v>
      </c>
      <c r="BB90" s="17">
        <v>0</v>
      </c>
      <c r="BC90" s="17">
        <v>0</v>
      </c>
      <c r="BD90" s="17">
        <v>0</v>
      </c>
      <c r="BE90" s="17">
        <v>0</v>
      </c>
      <c r="BF90" s="17">
        <v>0</v>
      </c>
      <c r="BG90" s="17">
        <v>0</v>
      </c>
      <c r="BH90" s="17">
        <v>0</v>
      </c>
      <c r="BI90" s="17">
        <v>0</v>
      </c>
      <c r="BJ90" s="17">
        <v>0</v>
      </c>
      <c r="BK90" s="17">
        <v>0</v>
      </c>
      <c r="BL90" s="17">
        <v>0</v>
      </c>
      <c r="BM90" s="17">
        <v>0</v>
      </c>
      <c r="BN90" s="17">
        <v>0</v>
      </c>
      <c r="BO90" s="17">
        <v>0</v>
      </c>
      <c r="BP90" s="17">
        <v>0</v>
      </c>
      <c r="BQ90" s="17">
        <v>0</v>
      </c>
      <c r="BR90" s="17">
        <v>0</v>
      </c>
      <c r="BS90" s="17">
        <v>0</v>
      </c>
      <c r="BT90" s="17">
        <v>0</v>
      </c>
      <c r="BU90" s="17">
        <v>0</v>
      </c>
      <c r="BV90" s="17">
        <v>0</v>
      </c>
      <c r="BW90" s="17">
        <v>0</v>
      </c>
      <c r="BX90" s="17">
        <v>0</v>
      </c>
      <c r="BY90" s="17">
        <v>0</v>
      </c>
      <c r="BZ90" s="17">
        <v>0</v>
      </c>
      <c r="CA90" s="17">
        <v>0</v>
      </c>
      <c r="CB90" s="17">
        <v>0</v>
      </c>
      <c r="CC90" s="17">
        <v>0</v>
      </c>
      <c r="CD90" s="17">
        <v>0</v>
      </c>
      <c r="CE90" s="17">
        <v>0</v>
      </c>
      <c r="CF90" s="17">
        <v>0</v>
      </c>
      <c r="CG90" s="17">
        <v>0</v>
      </c>
      <c r="CH90" s="17">
        <v>0</v>
      </c>
      <c r="CI90" s="17">
        <v>0</v>
      </c>
      <c r="CJ90" s="17">
        <v>0</v>
      </c>
      <c r="CK90" s="17">
        <v>0</v>
      </c>
      <c r="CL90" s="17">
        <v>0</v>
      </c>
      <c r="CM90" s="17">
        <v>0</v>
      </c>
      <c r="CN90" s="17">
        <v>0</v>
      </c>
      <c r="CO90" s="17">
        <v>0</v>
      </c>
      <c r="CP90" s="17">
        <v>0</v>
      </c>
      <c r="CQ90" s="17">
        <v>0</v>
      </c>
      <c r="CR90" s="17">
        <v>0</v>
      </c>
      <c r="CS90" s="17">
        <v>0</v>
      </c>
      <c r="CT90" s="17">
        <v>0</v>
      </c>
      <c r="CU90" s="17">
        <v>0</v>
      </c>
      <c r="CV90" s="17">
        <v>0</v>
      </c>
      <c r="CW90" s="17">
        <v>0</v>
      </c>
      <c r="CX90" s="17">
        <v>0</v>
      </c>
      <c r="CY90" s="17">
        <v>0</v>
      </c>
      <c r="CZ90" s="17">
        <v>0</v>
      </c>
      <c r="DA90" s="17">
        <v>0</v>
      </c>
      <c r="DB90" s="17">
        <v>0</v>
      </c>
      <c r="DC90" s="17">
        <v>0</v>
      </c>
      <c r="DD90" s="17">
        <v>0</v>
      </c>
      <c r="DE90" s="17">
        <v>0</v>
      </c>
      <c r="DF90" s="17">
        <v>0</v>
      </c>
      <c r="DG90" s="17">
        <v>0</v>
      </c>
      <c r="DH90" s="17">
        <v>0</v>
      </c>
      <c r="DI90" s="17">
        <v>0</v>
      </c>
      <c r="DJ90" s="17">
        <v>0</v>
      </c>
      <c r="DK90" s="17">
        <v>0</v>
      </c>
      <c r="DL90" s="17">
        <v>0</v>
      </c>
      <c r="DM90" s="17">
        <v>0</v>
      </c>
      <c r="DN90" s="17">
        <v>0</v>
      </c>
      <c r="DO90" s="17">
        <v>0</v>
      </c>
      <c r="DP90" s="17">
        <v>0</v>
      </c>
      <c r="DQ90" s="17">
        <v>0</v>
      </c>
      <c r="DR90" s="17">
        <v>0</v>
      </c>
      <c r="DS90" s="17">
        <v>0</v>
      </c>
      <c r="DT90" s="17">
        <v>0</v>
      </c>
      <c r="DU90" s="17">
        <v>0</v>
      </c>
      <c r="DV90" s="17">
        <v>0</v>
      </c>
      <c r="DW90" s="17">
        <v>0</v>
      </c>
      <c r="DX90" s="17">
        <v>0</v>
      </c>
      <c r="DY90" s="17">
        <v>0</v>
      </c>
      <c r="DZ90" s="17">
        <v>0</v>
      </c>
      <c r="EA90" s="17">
        <v>0</v>
      </c>
      <c r="EB90" s="17">
        <v>0</v>
      </c>
      <c r="EC90" s="17">
        <v>0</v>
      </c>
      <c r="ED90" s="17">
        <v>0</v>
      </c>
      <c r="EE90" s="17">
        <v>0</v>
      </c>
      <c r="EF90" s="17">
        <v>0</v>
      </c>
      <c r="EG90" s="17">
        <v>0</v>
      </c>
      <c r="EH90" s="17">
        <v>0</v>
      </c>
      <c r="EI90" s="17">
        <v>0</v>
      </c>
      <c r="EJ90" s="17">
        <v>0</v>
      </c>
      <c r="EK90" s="17">
        <v>0</v>
      </c>
      <c r="EL90" s="17">
        <v>0</v>
      </c>
      <c r="EM90" s="17">
        <v>0</v>
      </c>
      <c r="EN90" s="17">
        <v>0</v>
      </c>
      <c r="EO90" s="17">
        <v>0</v>
      </c>
      <c r="EP90" s="17">
        <v>0</v>
      </c>
      <c r="EQ90" s="17">
        <v>0</v>
      </c>
      <c r="ER90" s="18">
        <v>0</v>
      </c>
      <c r="ES90" s="17">
        <v>0</v>
      </c>
      <c r="ET90" s="17">
        <v>0</v>
      </c>
      <c r="EU90" s="17">
        <v>0</v>
      </c>
      <c r="EV90" s="17">
        <v>0</v>
      </c>
      <c r="EW90" s="17">
        <v>0</v>
      </c>
      <c r="EX90" s="17">
        <v>0</v>
      </c>
      <c r="EY90" s="17">
        <v>0</v>
      </c>
      <c r="EZ90" s="17">
        <v>0</v>
      </c>
      <c r="FA90" s="17">
        <v>0</v>
      </c>
      <c r="FB90" s="17">
        <v>0</v>
      </c>
      <c r="FC90" s="17">
        <v>0</v>
      </c>
      <c r="FD90" s="17">
        <v>0</v>
      </c>
      <c r="FE90" s="17">
        <v>0</v>
      </c>
      <c r="FF90" s="17">
        <v>0</v>
      </c>
      <c r="FG90" s="17">
        <v>0</v>
      </c>
      <c r="FH90" s="17">
        <v>0</v>
      </c>
      <c r="FI90" s="17">
        <v>0</v>
      </c>
      <c r="FJ90" s="17">
        <v>0</v>
      </c>
      <c r="FK90" s="17">
        <v>0</v>
      </c>
      <c r="FL90" s="17">
        <v>0</v>
      </c>
      <c r="FM90" s="17">
        <v>0</v>
      </c>
      <c r="FN90" s="17">
        <v>0</v>
      </c>
      <c r="FO90" s="17">
        <v>0</v>
      </c>
      <c r="FP90" s="17">
        <v>0</v>
      </c>
      <c r="FQ90" s="17">
        <v>0</v>
      </c>
      <c r="FR90" s="17">
        <v>0</v>
      </c>
      <c r="FS90" s="17">
        <v>0</v>
      </c>
      <c r="FT90" s="17">
        <v>0</v>
      </c>
      <c r="FU90" s="17">
        <v>0</v>
      </c>
      <c r="FV90" s="17">
        <v>0</v>
      </c>
      <c r="FW90" s="17">
        <v>0</v>
      </c>
      <c r="FX90" s="17">
        <v>0</v>
      </c>
      <c r="FY90" s="17">
        <v>0</v>
      </c>
      <c r="FZ90" s="17">
        <v>0</v>
      </c>
      <c r="GA90" s="17">
        <v>0</v>
      </c>
      <c r="GB90" s="17">
        <v>0</v>
      </c>
      <c r="GC90" s="17">
        <v>0</v>
      </c>
      <c r="GD90" s="17">
        <v>0</v>
      </c>
      <c r="GE90" s="17">
        <v>0</v>
      </c>
      <c r="GF90" s="17">
        <v>0</v>
      </c>
      <c r="GG90" s="17">
        <v>0</v>
      </c>
      <c r="GH90" s="17">
        <v>0</v>
      </c>
      <c r="GI90" s="17">
        <v>0</v>
      </c>
      <c r="GJ90" s="17">
        <v>0</v>
      </c>
      <c r="GK90" s="17">
        <v>0</v>
      </c>
      <c r="GL90" s="17">
        <v>0</v>
      </c>
      <c r="GM90" s="17">
        <v>0</v>
      </c>
      <c r="GN90" s="17">
        <v>0</v>
      </c>
      <c r="GO90" s="17">
        <v>0</v>
      </c>
      <c r="GP90" s="17">
        <v>0</v>
      </c>
      <c r="GQ90" s="17">
        <v>0</v>
      </c>
      <c r="GR90" s="17">
        <v>0</v>
      </c>
      <c r="GS90" s="17">
        <v>0</v>
      </c>
      <c r="GT90" s="17">
        <v>0</v>
      </c>
      <c r="GU90" s="17">
        <v>0</v>
      </c>
      <c r="GV90" s="17">
        <v>0</v>
      </c>
      <c r="GW90" s="17">
        <v>0</v>
      </c>
      <c r="GX90" s="17">
        <v>0</v>
      </c>
      <c r="GY90" s="17">
        <v>0</v>
      </c>
      <c r="GZ90" s="17">
        <v>0</v>
      </c>
      <c r="HA90" s="17">
        <v>0</v>
      </c>
      <c r="HB90" s="17">
        <v>0</v>
      </c>
      <c r="HC90" s="17">
        <v>0</v>
      </c>
      <c r="HD90" s="17">
        <v>0</v>
      </c>
      <c r="HE90" s="17">
        <v>0</v>
      </c>
      <c r="HF90" s="17">
        <v>0</v>
      </c>
      <c r="HG90" s="17">
        <v>0</v>
      </c>
      <c r="HH90" s="17">
        <v>0</v>
      </c>
      <c r="HI90" s="17">
        <v>0</v>
      </c>
      <c r="HJ90" s="17">
        <v>0</v>
      </c>
      <c r="HK90" s="17">
        <v>0</v>
      </c>
      <c r="HL90" s="17">
        <v>0</v>
      </c>
      <c r="HM90" s="17">
        <v>0</v>
      </c>
      <c r="HN90" s="17">
        <v>0</v>
      </c>
      <c r="HO90" s="17">
        <v>0</v>
      </c>
      <c r="HP90" s="17">
        <v>0</v>
      </c>
      <c r="HQ90" s="17">
        <v>0</v>
      </c>
      <c r="HR90" s="17">
        <v>0</v>
      </c>
      <c r="HS90" s="17">
        <v>0</v>
      </c>
      <c r="HT90" s="17">
        <v>0</v>
      </c>
      <c r="HU90" s="17">
        <v>0</v>
      </c>
      <c r="HV90" s="17">
        <v>0</v>
      </c>
      <c r="HW90" s="17">
        <v>0</v>
      </c>
      <c r="HX90" s="17">
        <v>0</v>
      </c>
      <c r="HY90" s="17">
        <v>0</v>
      </c>
      <c r="HZ90" s="17">
        <v>0</v>
      </c>
      <c r="IA90" s="17">
        <v>0</v>
      </c>
      <c r="IB90" s="17">
        <v>0</v>
      </c>
      <c r="IC90" s="17">
        <v>0</v>
      </c>
      <c r="ID90" s="17">
        <v>0</v>
      </c>
      <c r="IE90" s="17">
        <v>0</v>
      </c>
      <c r="IF90" s="17">
        <v>0</v>
      </c>
      <c r="IG90" s="17">
        <v>0</v>
      </c>
      <c r="IH90" s="17">
        <v>0</v>
      </c>
      <c r="II90" s="17">
        <v>0</v>
      </c>
      <c r="IJ90" s="17">
        <v>0</v>
      </c>
      <c r="IK90" s="17">
        <v>0</v>
      </c>
      <c r="IL90" s="17">
        <v>0</v>
      </c>
      <c r="IM90" s="17">
        <v>0</v>
      </c>
      <c r="IN90" s="17">
        <v>0</v>
      </c>
      <c r="IO90" s="17">
        <v>0</v>
      </c>
      <c r="IP90" s="17">
        <v>0</v>
      </c>
      <c r="IQ90" s="17">
        <v>0</v>
      </c>
      <c r="IR90" s="17">
        <v>0</v>
      </c>
      <c r="IS90" s="17">
        <v>0</v>
      </c>
      <c r="IT90" s="17">
        <v>0</v>
      </c>
      <c r="IU90" s="17">
        <v>0</v>
      </c>
      <c r="IV90" s="17">
        <v>0</v>
      </c>
      <c r="IW90" s="17">
        <v>0</v>
      </c>
      <c r="IX90" s="17">
        <v>0</v>
      </c>
      <c r="IY90" s="17">
        <v>0</v>
      </c>
      <c r="IZ90" s="17">
        <v>0</v>
      </c>
      <c r="JA90" s="17">
        <v>0</v>
      </c>
      <c r="JB90" s="17">
        <v>0</v>
      </c>
      <c r="JC90" s="17">
        <v>0</v>
      </c>
      <c r="JD90" s="17">
        <v>0</v>
      </c>
      <c r="JE90" s="17">
        <v>0</v>
      </c>
      <c r="JF90" s="17">
        <v>0</v>
      </c>
      <c r="JG90" s="17">
        <v>0</v>
      </c>
      <c r="JH90" s="17">
        <v>0</v>
      </c>
      <c r="JI90" s="17">
        <v>0</v>
      </c>
      <c r="JJ90" s="17">
        <v>0</v>
      </c>
      <c r="JK90" s="17">
        <v>0</v>
      </c>
      <c r="JL90" s="17">
        <v>0</v>
      </c>
      <c r="JM90" s="17">
        <v>0</v>
      </c>
      <c r="JN90" s="17">
        <v>0</v>
      </c>
      <c r="JO90" s="17">
        <v>0</v>
      </c>
      <c r="JP90" s="17">
        <v>0</v>
      </c>
      <c r="JQ90" s="17">
        <v>0</v>
      </c>
      <c r="JR90" s="17">
        <v>0</v>
      </c>
      <c r="JS90" s="17">
        <v>0</v>
      </c>
      <c r="JT90" s="17">
        <v>0</v>
      </c>
      <c r="JU90" s="17">
        <v>0</v>
      </c>
      <c r="JV90" s="17">
        <v>0</v>
      </c>
      <c r="JW90" s="17">
        <v>0</v>
      </c>
      <c r="JX90" s="17">
        <v>0</v>
      </c>
      <c r="JY90" s="17">
        <v>0</v>
      </c>
      <c r="JZ90" s="17">
        <v>0</v>
      </c>
      <c r="KA90" s="17">
        <v>0</v>
      </c>
      <c r="KB90" s="17">
        <v>0</v>
      </c>
      <c r="KC90" s="17">
        <v>0</v>
      </c>
      <c r="KD90" s="17">
        <v>0</v>
      </c>
      <c r="KE90" s="17">
        <v>0</v>
      </c>
      <c r="KF90" s="18">
        <v>0</v>
      </c>
    </row>
    <row r="91" spans="1:292">
      <c r="A91" s="19" t="s">
        <v>25</v>
      </c>
      <c r="B91" s="19" t="s">
        <v>9</v>
      </c>
      <c r="C91" s="19" t="s">
        <v>29</v>
      </c>
      <c r="D91" s="20"/>
      <c r="E91" s="21"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21">
        <v>0</v>
      </c>
      <c r="S91" s="21">
        <v>0</v>
      </c>
      <c r="T91" s="21">
        <v>0</v>
      </c>
      <c r="U91" s="21">
        <v>0</v>
      </c>
      <c r="V91" s="21">
        <v>0</v>
      </c>
      <c r="W91" s="21">
        <v>2</v>
      </c>
      <c r="X91" s="21">
        <v>2</v>
      </c>
      <c r="Y91" s="21">
        <v>2</v>
      </c>
      <c r="Z91" s="21">
        <v>4</v>
      </c>
      <c r="AA91" s="21">
        <v>5</v>
      </c>
      <c r="AB91" s="21">
        <v>5</v>
      </c>
      <c r="AC91" s="21">
        <v>5</v>
      </c>
      <c r="AD91" s="21">
        <v>5</v>
      </c>
      <c r="AE91" s="21">
        <v>5</v>
      </c>
      <c r="AF91" s="21">
        <v>9</v>
      </c>
      <c r="AG91" s="21">
        <v>9</v>
      </c>
      <c r="AH91" s="21">
        <v>9</v>
      </c>
      <c r="AI91" s="21">
        <v>13</v>
      </c>
      <c r="AJ91" s="21">
        <v>18</v>
      </c>
      <c r="AK91" s="21">
        <v>18</v>
      </c>
      <c r="AL91" s="21">
        <v>18</v>
      </c>
      <c r="AM91" s="21">
        <v>18</v>
      </c>
      <c r="AN91" s="21">
        <v>21</v>
      </c>
      <c r="AO91" s="21">
        <v>21</v>
      </c>
      <c r="AP91" s="21">
        <v>22</v>
      </c>
      <c r="AQ91" s="21">
        <v>22</v>
      </c>
      <c r="AR91" s="21">
        <v>23</v>
      </c>
      <c r="AS91" s="21">
        <v>23</v>
      </c>
      <c r="AT91" s="21">
        <v>25</v>
      </c>
      <c r="AU91" s="21">
        <v>25</v>
      </c>
      <c r="AV91" s="21">
        <v>26</v>
      </c>
      <c r="AW91" s="21">
        <v>26</v>
      </c>
      <c r="AX91" s="21">
        <v>27</v>
      </c>
      <c r="AY91" s="21">
        <v>27</v>
      </c>
      <c r="AZ91" s="21">
        <v>27</v>
      </c>
      <c r="BA91" s="21">
        <v>27</v>
      </c>
      <c r="BB91" s="21">
        <v>27</v>
      </c>
      <c r="BC91" s="21">
        <v>27</v>
      </c>
      <c r="BD91" s="21">
        <v>27</v>
      </c>
      <c r="BE91" s="21">
        <v>27</v>
      </c>
      <c r="BF91" s="21">
        <v>39</v>
      </c>
      <c r="BG91" s="21">
        <v>39</v>
      </c>
      <c r="BH91" s="21">
        <v>39</v>
      </c>
      <c r="BI91" s="21">
        <v>39</v>
      </c>
      <c r="BJ91" s="21">
        <v>39</v>
      </c>
      <c r="BK91" s="21">
        <v>40</v>
      </c>
      <c r="BL91" s="21">
        <v>40</v>
      </c>
      <c r="BM91" s="21">
        <v>40</v>
      </c>
      <c r="BN91" s="21">
        <v>43</v>
      </c>
      <c r="BO91" s="21">
        <v>43</v>
      </c>
      <c r="BP91" s="21">
        <v>43</v>
      </c>
      <c r="BQ91" s="21">
        <v>43</v>
      </c>
      <c r="BR91" s="21">
        <v>44</v>
      </c>
      <c r="BS91" s="21">
        <v>46</v>
      </c>
      <c r="BT91" s="21">
        <v>43</v>
      </c>
      <c r="BU91" s="21">
        <v>43</v>
      </c>
      <c r="BV91" s="21">
        <v>43</v>
      </c>
      <c r="BW91" s="21">
        <v>45</v>
      </c>
      <c r="BX91" s="21">
        <v>45</v>
      </c>
      <c r="BY91" s="21">
        <v>46</v>
      </c>
      <c r="BZ91" s="21">
        <v>46</v>
      </c>
      <c r="CA91" s="21">
        <v>46</v>
      </c>
      <c r="CB91" s="21">
        <v>48</v>
      </c>
      <c r="CC91" s="21">
        <v>48</v>
      </c>
      <c r="CD91" s="21">
        <v>48</v>
      </c>
      <c r="CE91" s="21">
        <v>48</v>
      </c>
      <c r="CF91" s="21">
        <v>49</v>
      </c>
      <c r="CG91" s="21">
        <v>49</v>
      </c>
      <c r="CH91" s="21">
        <v>49</v>
      </c>
      <c r="CI91" s="21">
        <v>49</v>
      </c>
      <c r="CJ91" s="21">
        <v>50</v>
      </c>
      <c r="CK91" s="21">
        <v>50</v>
      </c>
      <c r="CL91" s="21">
        <v>50</v>
      </c>
      <c r="CM91" s="21">
        <v>50</v>
      </c>
      <c r="CN91" s="21">
        <v>50</v>
      </c>
      <c r="CO91" s="21">
        <v>55</v>
      </c>
      <c r="CP91" s="21">
        <v>55</v>
      </c>
      <c r="CQ91" s="21">
        <v>55</v>
      </c>
      <c r="CR91" s="21">
        <v>56</v>
      </c>
      <c r="CS91" s="21">
        <v>56</v>
      </c>
      <c r="CT91" s="21">
        <v>56</v>
      </c>
      <c r="CU91" s="21">
        <v>56</v>
      </c>
      <c r="CV91" s="21">
        <v>56</v>
      </c>
      <c r="CW91" s="21">
        <v>56</v>
      </c>
      <c r="CX91" s="21">
        <v>56</v>
      </c>
      <c r="CY91" s="21">
        <v>56</v>
      </c>
      <c r="CZ91" s="21">
        <v>56</v>
      </c>
      <c r="DA91" s="21">
        <v>56</v>
      </c>
      <c r="DB91" s="21">
        <v>56</v>
      </c>
      <c r="DC91" s="21">
        <v>56</v>
      </c>
      <c r="DD91" s="21">
        <v>56</v>
      </c>
      <c r="DE91" s="21">
        <v>56</v>
      </c>
      <c r="DF91" s="21">
        <v>56</v>
      </c>
      <c r="DG91" s="21">
        <v>56</v>
      </c>
      <c r="DH91" s="21">
        <v>56</v>
      </c>
      <c r="DI91" s="21">
        <v>56</v>
      </c>
      <c r="DJ91" s="21">
        <v>56</v>
      </c>
      <c r="DK91" s="21">
        <v>56</v>
      </c>
      <c r="DL91" s="21">
        <v>56</v>
      </c>
      <c r="DM91" s="21">
        <v>56</v>
      </c>
      <c r="DN91" s="21">
        <v>56</v>
      </c>
      <c r="DO91" s="21">
        <v>56</v>
      </c>
      <c r="DP91" s="21">
        <v>56</v>
      </c>
      <c r="DQ91" s="21">
        <v>56</v>
      </c>
      <c r="DR91" s="21">
        <v>56</v>
      </c>
      <c r="DS91" s="21">
        <v>56</v>
      </c>
      <c r="DT91" s="21">
        <v>65</v>
      </c>
      <c r="DU91" s="21">
        <v>65</v>
      </c>
      <c r="DV91" s="21">
        <v>67</v>
      </c>
      <c r="DW91" s="21">
        <v>67</v>
      </c>
      <c r="DX91" s="21">
        <v>67</v>
      </c>
      <c r="DY91" s="21">
        <v>67</v>
      </c>
      <c r="DZ91" s="21">
        <v>67</v>
      </c>
      <c r="EA91" s="21">
        <v>68</v>
      </c>
      <c r="EB91" s="21">
        <v>68</v>
      </c>
      <c r="EC91" s="21">
        <v>68</v>
      </c>
      <c r="ED91" s="21">
        <v>68</v>
      </c>
      <c r="EE91" s="21">
        <v>68</v>
      </c>
      <c r="EF91" s="21">
        <v>68</v>
      </c>
      <c r="EG91" s="21">
        <v>68</v>
      </c>
      <c r="EH91" s="21">
        <v>68</v>
      </c>
      <c r="EI91" s="21">
        <v>68</v>
      </c>
      <c r="EJ91" s="21">
        <v>68</v>
      </c>
      <c r="EK91" s="21">
        <v>68</v>
      </c>
      <c r="EL91" s="21">
        <v>68</v>
      </c>
      <c r="EM91" s="21">
        <v>68</v>
      </c>
      <c r="EN91" s="21">
        <v>70</v>
      </c>
      <c r="EO91" s="21">
        <v>89</v>
      </c>
      <c r="EP91" s="21">
        <v>88</v>
      </c>
      <c r="EQ91" s="21">
        <v>88</v>
      </c>
      <c r="ER91" s="22">
        <v>88</v>
      </c>
      <c r="ES91" s="21">
        <v>88</v>
      </c>
      <c r="ET91" s="21">
        <v>88</v>
      </c>
      <c r="EU91" s="21">
        <v>92</v>
      </c>
      <c r="EV91" s="21">
        <v>93</v>
      </c>
      <c r="EW91" s="21">
        <v>93</v>
      </c>
      <c r="EX91" s="21">
        <v>93</v>
      </c>
      <c r="EY91" s="21">
        <v>96</v>
      </c>
      <c r="EZ91" s="21">
        <v>99</v>
      </c>
      <c r="FA91" s="21">
        <v>89</v>
      </c>
      <c r="FB91" s="21">
        <v>93</v>
      </c>
      <c r="FC91" s="21">
        <v>94</v>
      </c>
      <c r="FD91" s="21">
        <v>94</v>
      </c>
      <c r="FE91" s="21">
        <v>97</v>
      </c>
      <c r="FF91" s="21">
        <v>100</v>
      </c>
      <c r="FG91" s="21">
        <v>100</v>
      </c>
      <c r="FH91" s="21">
        <v>103</v>
      </c>
      <c r="FI91" s="21">
        <v>103</v>
      </c>
      <c r="FJ91" s="21">
        <v>103</v>
      </c>
      <c r="FK91" s="21">
        <v>107</v>
      </c>
      <c r="FL91" s="21">
        <v>106</v>
      </c>
      <c r="FM91" s="21">
        <v>111</v>
      </c>
      <c r="FN91" s="21">
        <v>114</v>
      </c>
      <c r="FO91" s="21">
        <v>114</v>
      </c>
      <c r="FP91" s="21">
        <v>114</v>
      </c>
      <c r="FQ91" s="21">
        <v>114</v>
      </c>
      <c r="FR91" s="21">
        <v>114</v>
      </c>
      <c r="FS91" s="21">
        <v>114</v>
      </c>
      <c r="FT91" s="21">
        <v>114</v>
      </c>
      <c r="FU91" s="21">
        <v>114</v>
      </c>
      <c r="FV91" s="21">
        <v>114</v>
      </c>
      <c r="FW91" s="21">
        <v>114</v>
      </c>
      <c r="FX91" s="21">
        <v>114</v>
      </c>
      <c r="FY91" s="21">
        <v>114</v>
      </c>
      <c r="FZ91" s="21">
        <v>114</v>
      </c>
      <c r="GA91" s="21">
        <v>114</v>
      </c>
      <c r="GB91" s="21">
        <v>114</v>
      </c>
      <c r="GC91" s="21">
        <v>114</v>
      </c>
      <c r="GD91" s="21">
        <v>114</v>
      </c>
      <c r="GE91" s="21">
        <v>114</v>
      </c>
      <c r="GF91" s="21">
        <v>114</v>
      </c>
      <c r="GG91" s="21">
        <v>114</v>
      </c>
      <c r="GH91" s="21">
        <v>114</v>
      </c>
      <c r="GI91" s="21">
        <v>114</v>
      </c>
      <c r="GJ91" s="21">
        <v>114</v>
      </c>
      <c r="GK91" s="21">
        <v>114</v>
      </c>
      <c r="GL91" s="21">
        <v>114</v>
      </c>
      <c r="GM91" s="21">
        <v>114</v>
      </c>
      <c r="GN91" s="21">
        <v>114</v>
      </c>
      <c r="GO91" s="21">
        <v>114</v>
      </c>
      <c r="GP91" s="21">
        <v>114</v>
      </c>
      <c r="GQ91" s="21">
        <v>114</v>
      </c>
      <c r="GR91" s="21">
        <v>114</v>
      </c>
      <c r="GS91" s="21">
        <v>114</v>
      </c>
      <c r="GT91" s="21">
        <v>114</v>
      </c>
      <c r="GU91" s="21">
        <v>114</v>
      </c>
      <c r="GV91" s="21">
        <v>114</v>
      </c>
      <c r="GW91" s="21">
        <v>114</v>
      </c>
      <c r="GX91" s="21">
        <v>114</v>
      </c>
      <c r="GY91" s="21">
        <v>114</v>
      </c>
      <c r="GZ91" s="21">
        <v>114</v>
      </c>
      <c r="HA91" s="21">
        <v>114</v>
      </c>
      <c r="HB91" s="21">
        <v>114</v>
      </c>
      <c r="HC91" s="21">
        <v>114</v>
      </c>
      <c r="HD91" s="21">
        <v>114</v>
      </c>
      <c r="HE91" s="21">
        <v>114</v>
      </c>
      <c r="HF91" s="21">
        <v>114</v>
      </c>
      <c r="HG91" s="21">
        <v>114</v>
      </c>
      <c r="HH91" s="21">
        <v>114</v>
      </c>
      <c r="HI91" s="21">
        <v>114</v>
      </c>
      <c r="HJ91" s="21">
        <v>114</v>
      </c>
      <c r="HK91" s="21">
        <v>114</v>
      </c>
      <c r="HL91" s="21">
        <v>114</v>
      </c>
      <c r="HM91" s="21">
        <v>114</v>
      </c>
      <c r="HN91" s="21">
        <v>114</v>
      </c>
      <c r="HO91" s="21">
        <v>114</v>
      </c>
      <c r="HP91" s="21">
        <v>114</v>
      </c>
      <c r="HQ91" s="21">
        <v>114</v>
      </c>
      <c r="HR91" s="21">
        <v>114</v>
      </c>
      <c r="HS91" s="21">
        <v>114</v>
      </c>
      <c r="HT91" s="21">
        <v>114</v>
      </c>
      <c r="HU91" s="21">
        <v>114</v>
      </c>
      <c r="HV91" s="21">
        <v>114</v>
      </c>
      <c r="HW91" s="21">
        <v>114</v>
      </c>
      <c r="HX91" s="21">
        <v>114</v>
      </c>
      <c r="HY91" s="21">
        <v>114</v>
      </c>
      <c r="HZ91" s="21">
        <v>114</v>
      </c>
      <c r="IA91" s="21">
        <v>114</v>
      </c>
      <c r="IB91" s="21">
        <v>114</v>
      </c>
      <c r="IC91" s="21">
        <v>114</v>
      </c>
      <c r="ID91" s="21">
        <v>114</v>
      </c>
      <c r="IE91" s="21">
        <v>114</v>
      </c>
      <c r="IF91" s="21">
        <v>114</v>
      </c>
      <c r="IG91" s="21">
        <v>114</v>
      </c>
      <c r="IH91" s="21">
        <v>114</v>
      </c>
      <c r="II91" s="21">
        <v>114</v>
      </c>
      <c r="IJ91" s="21">
        <v>114</v>
      </c>
      <c r="IK91" s="21">
        <v>114</v>
      </c>
      <c r="IL91" s="21">
        <v>114</v>
      </c>
      <c r="IM91" s="21">
        <v>114</v>
      </c>
      <c r="IN91" s="21">
        <v>114</v>
      </c>
      <c r="IO91" s="21">
        <v>114</v>
      </c>
      <c r="IP91" s="21">
        <v>114</v>
      </c>
      <c r="IQ91" s="21">
        <v>114</v>
      </c>
      <c r="IR91" s="21">
        <v>114</v>
      </c>
      <c r="IS91" s="21">
        <v>114</v>
      </c>
      <c r="IT91" s="21">
        <v>114</v>
      </c>
      <c r="IU91" s="21">
        <v>114</v>
      </c>
      <c r="IV91" s="21">
        <v>114</v>
      </c>
      <c r="IW91" s="21">
        <v>114</v>
      </c>
      <c r="IX91" s="21">
        <v>114</v>
      </c>
      <c r="IY91" s="21">
        <v>114</v>
      </c>
      <c r="IZ91" s="21">
        <v>114</v>
      </c>
      <c r="JA91" s="21">
        <v>114</v>
      </c>
      <c r="JB91" s="21">
        <v>114</v>
      </c>
      <c r="JC91" s="21">
        <v>114</v>
      </c>
      <c r="JD91" s="21">
        <v>114</v>
      </c>
      <c r="JE91" s="21">
        <v>114</v>
      </c>
      <c r="JF91" s="21">
        <v>114</v>
      </c>
      <c r="JG91" s="21">
        <v>114</v>
      </c>
      <c r="JH91" s="21">
        <v>114</v>
      </c>
      <c r="JI91" s="21">
        <v>114</v>
      </c>
      <c r="JJ91" s="21">
        <v>114</v>
      </c>
      <c r="JK91" s="21">
        <v>114</v>
      </c>
      <c r="JL91" s="21">
        <v>114</v>
      </c>
      <c r="JM91" s="21">
        <v>114</v>
      </c>
      <c r="JN91" s="21">
        <v>114</v>
      </c>
      <c r="JO91" s="21">
        <v>114</v>
      </c>
      <c r="JP91" s="21">
        <v>114</v>
      </c>
      <c r="JQ91" s="21">
        <v>114</v>
      </c>
      <c r="JR91" s="21">
        <v>114</v>
      </c>
      <c r="JS91" s="21">
        <v>114</v>
      </c>
      <c r="JT91" s="21">
        <v>114</v>
      </c>
      <c r="JU91" s="21">
        <v>114</v>
      </c>
      <c r="JV91" s="21">
        <v>114</v>
      </c>
      <c r="JW91" s="21">
        <v>114</v>
      </c>
      <c r="JX91" s="21">
        <v>114</v>
      </c>
      <c r="JY91" s="21">
        <v>114</v>
      </c>
      <c r="JZ91" s="21">
        <v>114</v>
      </c>
      <c r="KA91" s="21">
        <v>114</v>
      </c>
      <c r="KB91" s="21">
        <v>114</v>
      </c>
      <c r="KC91" s="21">
        <v>114</v>
      </c>
      <c r="KD91" s="21">
        <v>114</v>
      </c>
      <c r="KE91" s="21">
        <v>114</v>
      </c>
      <c r="KF91" s="22">
        <v>114</v>
      </c>
    </row>
    <row r="92" spans="1:292">
      <c r="A92" s="15"/>
      <c r="B92" s="15"/>
      <c r="C92" s="15"/>
      <c r="D92" s="16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  <c r="BW92" s="17"/>
      <c r="BX92" s="17"/>
      <c r="BY92" s="17"/>
      <c r="BZ92" s="17"/>
      <c r="CA92" s="17"/>
      <c r="CB92" s="17"/>
      <c r="CC92" s="17"/>
      <c r="CD92" s="17"/>
      <c r="CE92" s="17"/>
      <c r="CF92" s="17"/>
      <c r="CG92" s="17"/>
      <c r="CH92" s="17"/>
      <c r="CI92" s="17"/>
      <c r="CJ92" s="17"/>
      <c r="CK92" s="17"/>
      <c r="CL92" s="17"/>
      <c r="CM92" s="17"/>
      <c r="CN92" s="17"/>
      <c r="CO92" s="17"/>
      <c r="CP92" s="17"/>
      <c r="CQ92" s="17"/>
      <c r="CR92" s="17"/>
      <c r="CS92" s="17"/>
      <c r="CT92" s="17"/>
      <c r="CU92" s="17"/>
      <c r="CV92" s="17"/>
      <c r="CW92" s="17"/>
      <c r="CX92" s="17"/>
      <c r="CY92" s="17"/>
      <c r="CZ92" s="17"/>
      <c r="DA92" s="17"/>
      <c r="DB92" s="17"/>
      <c r="DC92" s="17"/>
      <c r="DD92" s="17"/>
      <c r="DE92" s="17"/>
      <c r="DF92" s="17"/>
      <c r="DG92" s="17"/>
      <c r="DH92" s="17"/>
      <c r="DI92" s="17"/>
      <c r="DJ92" s="17"/>
      <c r="DK92" s="17"/>
      <c r="DL92" s="17"/>
      <c r="DM92" s="17"/>
      <c r="DN92" s="17"/>
      <c r="DO92" s="17"/>
      <c r="DP92" s="17"/>
      <c r="DQ92" s="17"/>
      <c r="DR92" s="17"/>
      <c r="DS92" s="17"/>
      <c r="DT92" s="17"/>
      <c r="DU92" s="17"/>
      <c r="DV92" s="17"/>
      <c r="DW92" s="17"/>
      <c r="DX92" s="17"/>
      <c r="DY92" s="17"/>
      <c r="DZ92" s="17"/>
      <c r="EA92" s="17"/>
      <c r="EB92" s="17"/>
      <c r="EC92" s="17"/>
      <c r="ED92" s="17"/>
      <c r="EE92" s="17"/>
      <c r="EF92" s="17"/>
      <c r="EG92" s="17"/>
      <c r="EH92" s="17"/>
      <c r="EI92" s="17"/>
      <c r="EJ92" s="17"/>
      <c r="EK92" s="17"/>
      <c r="EL92" s="17"/>
      <c r="EM92" s="17"/>
      <c r="EN92" s="17"/>
      <c r="EO92" s="17"/>
      <c r="EP92" s="17"/>
      <c r="EQ92" s="17"/>
      <c r="ER92" s="18"/>
      <c r="ES92" s="17"/>
      <c r="ET92" s="17"/>
      <c r="EU92" s="17"/>
      <c r="EV92" s="17"/>
      <c r="EW92" s="17"/>
      <c r="EX92" s="17"/>
      <c r="EY92" s="17"/>
      <c r="EZ92" s="17"/>
      <c r="FA92" s="17"/>
      <c r="FB92" s="17"/>
      <c r="FC92" s="17"/>
      <c r="FD92" s="17"/>
      <c r="FE92" s="17"/>
      <c r="FF92" s="17"/>
      <c r="FG92" s="17"/>
      <c r="FH92" s="17"/>
      <c r="FI92" s="17"/>
      <c r="FJ92" s="17"/>
      <c r="FK92" s="17"/>
      <c r="FL92" s="17"/>
      <c r="FM92" s="17"/>
      <c r="FN92" s="17"/>
      <c r="FO92" s="17"/>
      <c r="FP92" s="17"/>
      <c r="FQ92" s="17"/>
      <c r="FR92" s="17"/>
      <c r="FS92" s="17"/>
      <c r="FT92" s="17"/>
      <c r="FU92" s="17"/>
      <c r="FV92" s="17"/>
      <c r="FW92" s="17"/>
      <c r="FX92" s="17"/>
      <c r="FY92" s="17"/>
      <c r="FZ92" s="17"/>
      <c r="GA92" s="17"/>
      <c r="GB92" s="17"/>
      <c r="GC92" s="17"/>
      <c r="GD92" s="17"/>
      <c r="GE92" s="17"/>
      <c r="GF92" s="17"/>
      <c r="GG92" s="17"/>
      <c r="GH92" s="17"/>
      <c r="GI92" s="17"/>
      <c r="GJ92" s="17"/>
      <c r="GK92" s="17"/>
      <c r="GL92" s="17"/>
      <c r="GM92" s="17"/>
      <c r="GN92" s="17"/>
      <c r="GO92" s="17"/>
      <c r="GP92" s="17"/>
      <c r="GQ92" s="17"/>
      <c r="GR92" s="17"/>
      <c r="GS92" s="17"/>
      <c r="GT92" s="17"/>
      <c r="GU92" s="17"/>
      <c r="GV92" s="17"/>
      <c r="GW92" s="17"/>
      <c r="GX92" s="17"/>
      <c r="GY92" s="17"/>
      <c r="GZ92" s="17"/>
      <c r="HA92" s="17"/>
      <c r="HB92" s="17"/>
      <c r="HC92" s="17"/>
      <c r="HD92" s="17"/>
      <c r="HE92" s="17"/>
      <c r="HF92" s="17"/>
      <c r="HG92" s="17"/>
      <c r="HH92" s="17"/>
      <c r="HI92" s="17"/>
      <c r="HJ92" s="17"/>
      <c r="HK92" s="17"/>
      <c r="HL92" s="17"/>
      <c r="HM92" s="17"/>
      <c r="HN92" s="17"/>
      <c r="HO92" s="17"/>
      <c r="HP92" s="17"/>
      <c r="HQ92" s="17"/>
      <c r="HR92" s="17"/>
      <c r="HS92" s="17"/>
      <c r="HT92" s="17"/>
      <c r="HU92" s="17"/>
      <c r="HV92" s="17"/>
      <c r="HW92" s="17"/>
      <c r="HX92" s="17"/>
      <c r="HY92" s="17"/>
      <c r="HZ92" s="17"/>
      <c r="IA92" s="17"/>
      <c r="IB92" s="17"/>
      <c r="IC92" s="17"/>
      <c r="ID92" s="17"/>
      <c r="IE92" s="17"/>
      <c r="IF92" s="17"/>
      <c r="IG92" s="17"/>
      <c r="IH92" s="17"/>
      <c r="II92" s="17"/>
      <c r="IJ92" s="17"/>
      <c r="IK92" s="17"/>
      <c r="IL92" s="17"/>
      <c r="IM92" s="17"/>
      <c r="IN92" s="17"/>
      <c r="IO92" s="17"/>
      <c r="IP92" s="17"/>
      <c r="IQ92" s="17"/>
      <c r="IR92" s="17"/>
      <c r="IS92" s="17"/>
      <c r="IT92" s="17"/>
      <c r="IU92" s="17"/>
      <c r="IV92" s="17"/>
      <c r="IW92" s="17"/>
      <c r="IX92" s="17"/>
      <c r="IY92" s="17"/>
      <c r="IZ92" s="17"/>
      <c r="JA92" s="17"/>
      <c r="JB92" s="17"/>
      <c r="JC92" s="17"/>
      <c r="JD92" s="17"/>
      <c r="JE92" s="17"/>
      <c r="JF92" s="17"/>
      <c r="JG92" s="17"/>
      <c r="JH92" s="17"/>
      <c r="JI92" s="17"/>
      <c r="JJ92" s="17"/>
      <c r="JK92" s="17"/>
      <c r="JL92" s="17"/>
      <c r="JM92" s="17"/>
      <c r="JN92" s="17"/>
      <c r="JO92" s="17"/>
      <c r="JP92" s="17"/>
      <c r="JQ92" s="17"/>
      <c r="JR92" s="17"/>
      <c r="JS92" s="17"/>
      <c r="JT92" s="17"/>
      <c r="JU92" s="17"/>
      <c r="JV92" s="17"/>
      <c r="JW92" s="17"/>
      <c r="JX92" s="17"/>
      <c r="JY92" s="17"/>
      <c r="JZ92" s="17"/>
      <c r="KA92" s="17"/>
      <c r="KB92" s="17"/>
      <c r="KC92" s="17"/>
      <c r="KD92" s="17"/>
      <c r="KE92" s="17"/>
      <c r="KF92" s="18"/>
    </row>
    <row r="93" spans="1:292">
      <c r="A93" s="15" t="s">
        <v>25</v>
      </c>
      <c r="B93" s="15" t="s">
        <v>6</v>
      </c>
      <c r="C93" s="15" t="s">
        <v>30</v>
      </c>
      <c r="D93" s="16"/>
      <c r="E93" s="17">
        <v>1576</v>
      </c>
      <c r="F93" s="17">
        <v>1561</v>
      </c>
      <c r="G93" s="17">
        <v>1547</v>
      </c>
      <c r="H93" s="17">
        <v>1533</v>
      </c>
      <c r="I93" s="17">
        <v>1524</v>
      </c>
      <c r="J93" s="17">
        <v>1516</v>
      </c>
      <c r="K93" s="17">
        <v>1504</v>
      </c>
      <c r="L93" s="17">
        <v>1499</v>
      </c>
      <c r="M93" s="17">
        <v>1495</v>
      </c>
      <c r="N93" s="17">
        <v>1478</v>
      </c>
      <c r="O93" s="17">
        <v>1473</v>
      </c>
      <c r="P93" s="17">
        <v>1463</v>
      </c>
      <c r="Q93" s="17">
        <v>1453</v>
      </c>
      <c r="R93" s="17">
        <v>1448</v>
      </c>
      <c r="S93" s="17">
        <v>1442</v>
      </c>
      <c r="T93" s="17">
        <v>1434</v>
      </c>
      <c r="U93" s="17">
        <v>1427</v>
      </c>
      <c r="V93" s="17">
        <v>1418</v>
      </c>
      <c r="W93" s="17">
        <v>1394</v>
      </c>
      <c r="X93" s="17">
        <v>1382</v>
      </c>
      <c r="Y93" s="17">
        <v>1373</v>
      </c>
      <c r="Z93" s="17">
        <v>1360</v>
      </c>
      <c r="AA93" s="17">
        <v>1342</v>
      </c>
      <c r="AB93" s="17">
        <v>1340</v>
      </c>
      <c r="AC93" s="17">
        <v>1334</v>
      </c>
      <c r="AD93" s="17">
        <v>1329</v>
      </c>
      <c r="AE93" s="17">
        <v>1329</v>
      </c>
      <c r="AF93" s="17">
        <v>1324</v>
      </c>
      <c r="AG93" s="17">
        <v>1313</v>
      </c>
      <c r="AH93" s="17">
        <v>1302</v>
      </c>
      <c r="AI93" s="17">
        <v>1291</v>
      </c>
      <c r="AJ93" s="17">
        <v>1281</v>
      </c>
      <c r="AK93" s="17">
        <v>1277</v>
      </c>
      <c r="AL93" s="17">
        <v>1270</v>
      </c>
      <c r="AM93" s="17">
        <v>1266</v>
      </c>
      <c r="AN93" s="17">
        <v>1242</v>
      </c>
      <c r="AO93" s="17">
        <v>1232</v>
      </c>
      <c r="AP93" s="17">
        <v>1226</v>
      </c>
      <c r="AQ93" s="17">
        <v>1217</v>
      </c>
      <c r="AR93" s="17">
        <v>1214</v>
      </c>
      <c r="AS93" s="17">
        <v>1209</v>
      </c>
      <c r="AT93" s="17">
        <v>1203</v>
      </c>
      <c r="AU93" s="17">
        <v>1196</v>
      </c>
      <c r="AV93" s="17">
        <v>1188</v>
      </c>
      <c r="AW93" s="17">
        <v>1187</v>
      </c>
      <c r="AX93" s="17">
        <v>1183</v>
      </c>
      <c r="AY93" s="17">
        <v>1176</v>
      </c>
      <c r="AZ93" s="17">
        <v>1174</v>
      </c>
      <c r="BA93" s="17">
        <v>1171</v>
      </c>
      <c r="BB93" s="17">
        <v>1159</v>
      </c>
      <c r="BC93" s="17">
        <v>1154</v>
      </c>
      <c r="BD93" s="17">
        <v>1153</v>
      </c>
      <c r="BE93" s="17">
        <v>1148</v>
      </c>
      <c r="BF93" s="17">
        <v>1144</v>
      </c>
      <c r="BG93" s="17">
        <v>1140</v>
      </c>
      <c r="BH93" s="17">
        <v>1133</v>
      </c>
      <c r="BI93" s="17">
        <v>1131</v>
      </c>
      <c r="BJ93" s="17">
        <v>1129</v>
      </c>
      <c r="BK93" s="17">
        <v>1108</v>
      </c>
      <c r="BL93" s="17">
        <v>1106</v>
      </c>
      <c r="BM93" s="17">
        <v>1104</v>
      </c>
      <c r="BN93" s="17">
        <v>1102</v>
      </c>
      <c r="BO93" s="17">
        <v>1101</v>
      </c>
      <c r="BP93" s="17">
        <v>1096</v>
      </c>
      <c r="BQ93" s="17">
        <v>1096</v>
      </c>
      <c r="BR93" s="17">
        <v>1094</v>
      </c>
      <c r="BS93" s="17">
        <v>1081</v>
      </c>
      <c r="BT93" s="17">
        <v>1078</v>
      </c>
      <c r="BU93" s="17">
        <v>1068</v>
      </c>
      <c r="BV93" s="17">
        <v>1065</v>
      </c>
      <c r="BW93" s="17">
        <v>1058</v>
      </c>
      <c r="BX93" s="17">
        <v>1057</v>
      </c>
      <c r="BY93" s="17">
        <v>1054</v>
      </c>
      <c r="BZ93" s="17">
        <v>1045</v>
      </c>
      <c r="CA93" s="17">
        <v>1042</v>
      </c>
      <c r="CB93" s="17">
        <v>1038</v>
      </c>
      <c r="CC93" s="17">
        <v>1037</v>
      </c>
      <c r="CD93" s="17">
        <v>1034</v>
      </c>
      <c r="CE93" s="17">
        <v>1030</v>
      </c>
      <c r="CF93" s="17">
        <v>1024</v>
      </c>
      <c r="CG93" s="17">
        <v>1020</v>
      </c>
      <c r="CH93" s="17">
        <v>1015</v>
      </c>
      <c r="CI93" s="17">
        <v>1011</v>
      </c>
      <c r="CJ93" s="17">
        <v>1007</v>
      </c>
      <c r="CK93" s="17">
        <v>1005</v>
      </c>
      <c r="CL93" s="17">
        <v>1000</v>
      </c>
      <c r="CM93" s="17">
        <v>995</v>
      </c>
      <c r="CN93" s="17">
        <v>993</v>
      </c>
      <c r="CO93" s="17">
        <v>993</v>
      </c>
      <c r="CP93" s="17">
        <v>989</v>
      </c>
      <c r="CQ93" s="17">
        <v>971</v>
      </c>
      <c r="CR93" s="17">
        <v>960</v>
      </c>
      <c r="CS93" s="17">
        <v>956</v>
      </c>
      <c r="CT93" s="17">
        <v>951</v>
      </c>
      <c r="CU93" s="17">
        <v>950</v>
      </c>
      <c r="CV93" s="17">
        <v>946</v>
      </c>
      <c r="CW93" s="17">
        <v>938</v>
      </c>
      <c r="CX93" s="17">
        <v>932</v>
      </c>
      <c r="CY93" s="17">
        <v>927</v>
      </c>
      <c r="CZ93" s="17">
        <v>924</v>
      </c>
      <c r="DA93" s="17">
        <v>919</v>
      </c>
      <c r="DB93" s="17">
        <v>917</v>
      </c>
      <c r="DC93" s="17">
        <v>913</v>
      </c>
      <c r="DD93" s="17">
        <v>912</v>
      </c>
      <c r="DE93" s="17">
        <v>908</v>
      </c>
      <c r="DF93" s="17">
        <v>903</v>
      </c>
      <c r="DG93" s="17">
        <v>900</v>
      </c>
      <c r="DH93" s="17">
        <v>897</v>
      </c>
      <c r="DI93" s="17">
        <v>896</v>
      </c>
      <c r="DJ93" s="17">
        <v>893</v>
      </c>
      <c r="DK93" s="17">
        <v>891</v>
      </c>
      <c r="DL93" s="17">
        <v>889</v>
      </c>
      <c r="DM93" s="17">
        <v>885</v>
      </c>
      <c r="DN93" s="17">
        <v>882</v>
      </c>
      <c r="DO93" s="17">
        <v>852</v>
      </c>
      <c r="DP93" s="17">
        <v>732</v>
      </c>
      <c r="DQ93" s="17">
        <v>674</v>
      </c>
      <c r="DR93" s="17">
        <v>663</v>
      </c>
      <c r="DS93" s="17">
        <v>654</v>
      </c>
      <c r="DT93" s="17">
        <v>650</v>
      </c>
      <c r="DU93" s="17">
        <v>645</v>
      </c>
      <c r="DV93" s="17">
        <v>639</v>
      </c>
      <c r="DW93" s="17">
        <v>632</v>
      </c>
      <c r="DX93" s="17">
        <v>626</v>
      </c>
      <c r="DY93" s="17">
        <v>624</v>
      </c>
      <c r="DZ93" s="17">
        <v>618</v>
      </c>
      <c r="EA93" s="17">
        <v>618</v>
      </c>
      <c r="EB93" s="17">
        <v>608</v>
      </c>
      <c r="EC93" s="17">
        <v>602</v>
      </c>
      <c r="ED93" s="17">
        <v>598</v>
      </c>
      <c r="EE93" s="17">
        <v>596</v>
      </c>
      <c r="EF93" s="17">
        <v>595</v>
      </c>
      <c r="EG93" s="17">
        <v>592</v>
      </c>
      <c r="EH93" s="17">
        <v>591</v>
      </c>
      <c r="EI93" s="17">
        <v>589</v>
      </c>
      <c r="EJ93" s="17">
        <v>197</v>
      </c>
      <c r="EK93" s="17">
        <v>100</v>
      </c>
      <c r="EL93" s="17">
        <v>100</v>
      </c>
      <c r="EM93" s="17">
        <v>100</v>
      </c>
      <c r="EN93" s="17">
        <v>99</v>
      </c>
      <c r="EO93" s="17">
        <v>99</v>
      </c>
      <c r="EP93" s="17">
        <v>98</v>
      </c>
      <c r="EQ93" s="17">
        <v>98</v>
      </c>
      <c r="ER93" s="18">
        <v>98</v>
      </c>
      <c r="ES93" s="17">
        <v>97</v>
      </c>
      <c r="ET93" s="17">
        <v>95</v>
      </c>
      <c r="EU93" s="17">
        <v>94</v>
      </c>
      <c r="EV93" s="17">
        <v>94</v>
      </c>
      <c r="EW93" s="17">
        <v>94</v>
      </c>
      <c r="EX93" s="17">
        <v>93</v>
      </c>
      <c r="EY93" s="17">
        <v>90</v>
      </c>
      <c r="EZ93" s="17">
        <v>89</v>
      </c>
      <c r="FA93" s="17">
        <v>89</v>
      </c>
      <c r="FB93" s="17">
        <v>89</v>
      </c>
      <c r="FC93" s="17">
        <v>88</v>
      </c>
      <c r="FD93" s="17">
        <v>88</v>
      </c>
      <c r="FE93" s="17">
        <v>87</v>
      </c>
      <c r="FF93" s="17">
        <v>87</v>
      </c>
      <c r="FG93" s="17">
        <v>86</v>
      </c>
      <c r="FH93" s="17">
        <v>86</v>
      </c>
      <c r="FI93" s="17">
        <v>86</v>
      </c>
      <c r="FJ93" s="17">
        <v>86</v>
      </c>
      <c r="FK93" s="17">
        <v>1452</v>
      </c>
      <c r="FL93" s="17">
        <v>1829</v>
      </c>
      <c r="FM93" s="17">
        <v>1909</v>
      </c>
      <c r="FN93" s="17">
        <v>1978</v>
      </c>
      <c r="FO93" s="17">
        <v>2010</v>
      </c>
      <c r="FP93" s="17">
        <v>2003</v>
      </c>
      <c r="FQ93" s="17">
        <v>2003</v>
      </c>
      <c r="FR93" s="17">
        <v>2003</v>
      </c>
      <c r="FS93" s="17">
        <v>2003</v>
      </c>
      <c r="FT93" s="17">
        <v>2003</v>
      </c>
      <c r="FU93" s="17">
        <v>2003</v>
      </c>
      <c r="FV93" s="17">
        <v>2003</v>
      </c>
      <c r="FW93" s="17">
        <v>2003</v>
      </c>
      <c r="FX93" s="17">
        <v>2003</v>
      </c>
      <c r="FY93" s="17">
        <v>2003</v>
      </c>
      <c r="FZ93" s="17">
        <v>2003</v>
      </c>
      <c r="GA93" s="17">
        <v>2003</v>
      </c>
      <c r="GB93" s="17">
        <v>2003</v>
      </c>
      <c r="GC93" s="17">
        <v>2003</v>
      </c>
      <c r="GD93" s="17">
        <v>2003</v>
      </c>
      <c r="GE93" s="17">
        <v>2003</v>
      </c>
      <c r="GF93" s="17">
        <v>2003</v>
      </c>
      <c r="GG93" s="17">
        <v>2003</v>
      </c>
      <c r="GH93" s="17">
        <v>2003</v>
      </c>
      <c r="GI93" s="17">
        <v>2003</v>
      </c>
      <c r="GJ93" s="17">
        <v>2003</v>
      </c>
      <c r="GK93" s="17">
        <v>2003</v>
      </c>
      <c r="GL93" s="17">
        <v>2003</v>
      </c>
      <c r="GM93" s="17">
        <v>2003</v>
      </c>
      <c r="GN93" s="17">
        <v>2003</v>
      </c>
      <c r="GO93" s="17">
        <v>2003</v>
      </c>
      <c r="GP93" s="17">
        <v>2003</v>
      </c>
      <c r="GQ93" s="17">
        <v>2003</v>
      </c>
      <c r="GR93" s="17">
        <v>2003</v>
      </c>
      <c r="GS93" s="17">
        <v>2003</v>
      </c>
      <c r="GT93" s="17">
        <v>2003</v>
      </c>
      <c r="GU93" s="17">
        <v>2003</v>
      </c>
      <c r="GV93" s="17">
        <v>2003</v>
      </c>
      <c r="GW93" s="17">
        <v>2003</v>
      </c>
      <c r="GX93" s="17">
        <v>2003</v>
      </c>
      <c r="GY93" s="17">
        <v>2003</v>
      </c>
      <c r="GZ93" s="17">
        <v>2003</v>
      </c>
      <c r="HA93" s="17">
        <v>2003</v>
      </c>
      <c r="HB93" s="17">
        <v>2003</v>
      </c>
      <c r="HC93" s="17">
        <v>2003</v>
      </c>
      <c r="HD93" s="17">
        <v>2003</v>
      </c>
      <c r="HE93" s="17">
        <v>2003</v>
      </c>
      <c r="HF93" s="17">
        <v>2003</v>
      </c>
      <c r="HG93" s="17">
        <v>2003</v>
      </c>
      <c r="HH93" s="17">
        <v>2003</v>
      </c>
      <c r="HI93" s="17">
        <v>2003</v>
      </c>
      <c r="HJ93" s="17">
        <v>2003</v>
      </c>
      <c r="HK93" s="17">
        <v>2003</v>
      </c>
      <c r="HL93" s="17">
        <v>2003</v>
      </c>
      <c r="HM93" s="17">
        <v>2003</v>
      </c>
      <c r="HN93" s="17">
        <v>2003</v>
      </c>
      <c r="HO93" s="17">
        <v>2003</v>
      </c>
      <c r="HP93" s="17">
        <v>2003</v>
      </c>
      <c r="HQ93" s="17">
        <v>2003</v>
      </c>
      <c r="HR93" s="17">
        <v>2003</v>
      </c>
      <c r="HS93" s="17">
        <v>2003</v>
      </c>
      <c r="HT93" s="17">
        <v>2003</v>
      </c>
      <c r="HU93" s="17">
        <v>2003</v>
      </c>
      <c r="HV93" s="17">
        <v>2003</v>
      </c>
      <c r="HW93" s="17">
        <v>2003</v>
      </c>
      <c r="HX93" s="17">
        <v>2003</v>
      </c>
      <c r="HY93" s="17">
        <v>2003</v>
      </c>
      <c r="HZ93" s="17">
        <v>2003</v>
      </c>
      <c r="IA93" s="17">
        <v>2003</v>
      </c>
      <c r="IB93" s="17">
        <v>2003</v>
      </c>
      <c r="IC93" s="17">
        <v>2003</v>
      </c>
      <c r="ID93" s="17">
        <v>2003</v>
      </c>
      <c r="IE93" s="17">
        <v>2003</v>
      </c>
      <c r="IF93" s="17">
        <v>2003</v>
      </c>
      <c r="IG93" s="17">
        <v>2003</v>
      </c>
      <c r="IH93" s="17">
        <v>2003</v>
      </c>
      <c r="II93" s="17">
        <v>2003</v>
      </c>
      <c r="IJ93" s="17">
        <v>2003</v>
      </c>
      <c r="IK93" s="17">
        <v>2010</v>
      </c>
      <c r="IL93" s="17">
        <v>2010</v>
      </c>
      <c r="IM93" s="17">
        <v>2010</v>
      </c>
      <c r="IN93" s="17">
        <v>2010</v>
      </c>
      <c r="IO93" s="17">
        <v>2010</v>
      </c>
      <c r="IP93" s="17">
        <v>2010</v>
      </c>
      <c r="IQ93" s="17">
        <v>2010</v>
      </c>
      <c r="IR93" s="17">
        <v>2010</v>
      </c>
      <c r="IS93" s="17">
        <v>2010</v>
      </c>
      <c r="IT93" s="17">
        <v>2010</v>
      </c>
      <c r="IU93" s="17">
        <v>2010</v>
      </c>
      <c r="IV93" s="17">
        <v>2010</v>
      </c>
      <c r="IW93" s="17">
        <v>2010</v>
      </c>
      <c r="IX93" s="17">
        <v>2010</v>
      </c>
      <c r="IY93" s="17">
        <v>2010</v>
      </c>
      <c r="IZ93" s="17">
        <v>2010</v>
      </c>
      <c r="JA93" s="17">
        <v>2010</v>
      </c>
      <c r="JB93" s="17">
        <v>2010</v>
      </c>
      <c r="JC93" s="17">
        <v>2010</v>
      </c>
      <c r="JD93" s="17">
        <v>2010</v>
      </c>
      <c r="JE93" s="17">
        <v>2010</v>
      </c>
      <c r="JF93" s="17">
        <v>2010</v>
      </c>
      <c r="JG93" s="17">
        <v>2010</v>
      </c>
      <c r="JH93" s="17">
        <v>2010</v>
      </c>
      <c r="JI93" s="17">
        <v>2010</v>
      </c>
      <c r="JJ93" s="17">
        <v>2010</v>
      </c>
      <c r="JK93" s="17">
        <v>2010</v>
      </c>
      <c r="JL93" s="17">
        <v>2010</v>
      </c>
      <c r="JM93" s="17">
        <v>2010</v>
      </c>
      <c r="JN93" s="17">
        <v>2010</v>
      </c>
      <c r="JO93" s="17">
        <v>2010</v>
      </c>
      <c r="JP93" s="17">
        <v>2010</v>
      </c>
      <c r="JQ93" s="17">
        <v>2010</v>
      </c>
      <c r="JR93" s="17">
        <v>2010</v>
      </c>
      <c r="JS93" s="17">
        <v>2010</v>
      </c>
      <c r="JT93" s="17">
        <v>2010</v>
      </c>
      <c r="JU93" s="17">
        <v>2010</v>
      </c>
      <c r="JV93" s="17">
        <v>2010</v>
      </c>
      <c r="JW93" s="17">
        <v>2010</v>
      </c>
      <c r="JX93" s="17">
        <v>2010</v>
      </c>
      <c r="JY93" s="17">
        <v>2010</v>
      </c>
      <c r="JZ93" s="17">
        <v>2010</v>
      </c>
      <c r="KA93" s="17">
        <v>2010</v>
      </c>
      <c r="KB93" s="17">
        <v>2010</v>
      </c>
      <c r="KC93" s="17">
        <v>2010</v>
      </c>
      <c r="KD93" s="17">
        <v>2010</v>
      </c>
      <c r="KE93" s="17">
        <v>2010</v>
      </c>
      <c r="KF93" s="18">
        <v>2010</v>
      </c>
    </row>
    <row r="94" spans="1:292">
      <c r="A94" s="15" t="s">
        <v>25</v>
      </c>
      <c r="B94" s="15" t="s">
        <v>8</v>
      </c>
      <c r="C94" s="15" t="s">
        <v>30</v>
      </c>
      <c r="D94" s="16"/>
      <c r="E94" s="17">
        <v>95</v>
      </c>
      <c r="F94" s="17">
        <v>96</v>
      </c>
      <c r="G94" s="17">
        <v>96</v>
      </c>
      <c r="H94" s="17">
        <v>96</v>
      </c>
      <c r="I94" s="17">
        <v>96</v>
      </c>
      <c r="J94" s="17">
        <v>96</v>
      </c>
      <c r="K94" s="17">
        <v>94</v>
      </c>
      <c r="L94" s="17">
        <v>94</v>
      </c>
      <c r="M94" s="17">
        <v>94</v>
      </c>
      <c r="N94" s="17">
        <v>94</v>
      </c>
      <c r="O94" s="17">
        <v>94</v>
      </c>
      <c r="P94" s="17">
        <v>94</v>
      </c>
      <c r="Q94" s="17">
        <v>94</v>
      </c>
      <c r="R94" s="17">
        <v>93</v>
      </c>
      <c r="S94" s="17">
        <v>93</v>
      </c>
      <c r="T94" s="17">
        <v>93</v>
      </c>
      <c r="U94" s="17">
        <v>93</v>
      </c>
      <c r="V94" s="17">
        <v>93</v>
      </c>
      <c r="W94" s="17">
        <v>93</v>
      </c>
      <c r="X94" s="17">
        <v>91</v>
      </c>
      <c r="Y94" s="17">
        <v>91</v>
      </c>
      <c r="Z94" s="17">
        <v>91</v>
      </c>
      <c r="AA94" s="17">
        <v>91</v>
      </c>
      <c r="AB94" s="17">
        <v>89</v>
      </c>
      <c r="AC94" s="17">
        <v>89</v>
      </c>
      <c r="AD94" s="17">
        <v>89</v>
      </c>
      <c r="AE94" s="17">
        <v>86</v>
      </c>
      <c r="AF94" s="17">
        <v>86</v>
      </c>
      <c r="AG94" s="17">
        <v>86</v>
      </c>
      <c r="AH94" s="17">
        <v>86</v>
      </c>
      <c r="AI94" s="17">
        <v>86</v>
      </c>
      <c r="AJ94" s="17">
        <v>86</v>
      </c>
      <c r="AK94" s="17">
        <v>86</v>
      </c>
      <c r="AL94" s="17">
        <v>86</v>
      </c>
      <c r="AM94" s="17">
        <v>86</v>
      </c>
      <c r="AN94" s="17">
        <v>81</v>
      </c>
      <c r="AO94" s="17">
        <v>80</v>
      </c>
      <c r="AP94" s="17">
        <v>80</v>
      </c>
      <c r="AQ94" s="17">
        <v>80</v>
      </c>
      <c r="AR94" s="17">
        <v>75</v>
      </c>
      <c r="AS94" s="17">
        <v>74</v>
      </c>
      <c r="AT94" s="17">
        <v>74</v>
      </c>
      <c r="AU94" s="17">
        <v>74</v>
      </c>
      <c r="AV94" s="17">
        <v>72</v>
      </c>
      <c r="AW94" s="17">
        <v>71</v>
      </c>
      <c r="AX94" s="17">
        <v>71</v>
      </c>
      <c r="AY94" s="17">
        <v>71</v>
      </c>
      <c r="AZ94" s="17">
        <v>69</v>
      </c>
      <c r="BA94" s="17">
        <v>69</v>
      </c>
      <c r="BB94" s="17">
        <v>69</v>
      </c>
      <c r="BC94" s="17">
        <v>69</v>
      </c>
      <c r="BD94" s="17">
        <v>69</v>
      </c>
      <c r="BE94" s="17">
        <v>68</v>
      </c>
      <c r="BF94" s="17">
        <v>66</v>
      </c>
      <c r="BG94" s="17">
        <v>66</v>
      </c>
      <c r="BH94" s="17">
        <v>66</v>
      </c>
      <c r="BI94" s="17">
        <v>65</v>
      </c>
      <c r="BJ94" s="17">
        <v>65</v>
      </c>
      <c r="BK94" s="17">
        <v>65</v>
      </c>
      <c r="BL94" s="17">
        <v>65</v>
      </c>
      <c r="BM94" s="17">
        <v>65</v>
      </c>
      <c r="BN94" s="17">
        <v>65</v>
      </c>
      <c r="BO94" s="17">
        <v>65</v>
      </c>
      <c r="BP94" s="17">
        <v>65</v>
      </c>
      <c r="BQ94" s="17">
        <v>64</v>
      </c>
      <c r="BR94" s="17">
        <v>64</v>
      </c>
      <c r="BS94" s="17">
        <v>65</v>
      </c>
      <c r="BT94" s="17">
        <v>65</v>
      </c>
      <c r="BU94" s="17">
        <v>65</v>
      </c>
      <c r="BV94" s="17">
        <v>63</v>
      </c>
      <c r="BW94" s="17">
        <v>63</v>
      </c>
      <c r="BX94" s="17">
        <v>63</v>
      </c>
      <c r="BY94" s="17">
        <v>62</v>
      </c>
      <c r="BZ94" s="17">
        <v>69</v>
      </c>
      <c r="CA94" s="17">
        <v>70</v>
      </c>
      <c r="CB94" s="17">
        <v>70</v>
      </c>
      <c r="CC94" s="17">
        <v>70</v>
      </c>
      <c r="CD94" s="17">
        <v>70</v>
      </c>
      <c r="CE94" s="17">
        <v>70</v>
      </c>
      <c r="CF94" s="17">
        <v>70</v>
      </c>
      <c r="CG94" s="17">
        <v>70</v>
      </c>
      <c r="CH94" s="17">
        <v>70</v>
      </c>
      <c r="CI94" s="17">
        <v>70</v>
      </c>
      <c r="CJ94" s="17">
        <v>69</v>
      </c>
      <c r="CK94" s="17">
        <v>69</v>
      </c>
      <c r="CL94" s="17">
        <v>71</v>
      </c>
      <c r="CM94" s="17">
        <v>70</v>
      </c>
      <c r="CN94" s="17">
        <v>69</v>
      </c>
      <c r="CO94" s="17">
        <v>69</v>
      </c>
      <c r="CP94" s="17">
        <v>68</v>
      </c>
      <c r="CQ94" s="17">
        <v>68</v>
      </c>
      <c r="CR94" s="17">
        <v>68</v>
      </c>
      <c r="CS94" s="17">
        <v>71</v>
      </c>
      <c r="CT94" s="17">
        <v>73</v>
      </c>
      <c r="CU94" s="17">
        <v>73</v>
      </c>
      <c r="CV94" s="17">
        <v>73</v>
      </c>
      <c r="CW94" s="17">
        <v>72</v>
      </c>
      <c r="CX94" s="17">
        <v>72</v>
      </c>
      <c r="CY94" s="17">
        <v>71</v>
      </c>
      <c r="CZ94" s="17">
        <v>71</v>
      </c>
      <c r="DA94" s="17">
        <v>71</v>
      </c>
      <c r="DB94" s="17">
        <v>71</v>
      </c>
      <c r="DC94" s="17">
        <v>71</v>
      </c>
      <c r="DD94" s="17">
        <v>70</v>
      </c>
      <c r="DE94" s="17">
        <v>70</v>
      </c>
      <c r="DF94" s="17">
        <v>70</v>
      </c>
      <c r="DG94" s="17">
        <v>70</v>
      </c>
      <c r="DH94" s="17">
        <v>70</v>
      </c>
      <c r="DI94" s="17">
        <v>70</v>
      </c>
      <c r="DJ94" s="17">
        <v>70</v>
      </c>
      <c r="DK94" s="17">
        <v>70</v>
      </c>
      <c r="DL94" s="17">
        <v>70</v>
      </c>
      <c r="DM94" s="17">
        <v>70</v>
      </c>
      <c r="DN94" s="17">
        <v>70</v>
      </c>
      <c r="DO94" s="17">
        <v>70</v>
      </c>
      <c r="DP94" s="17">
        <v>69</v>
      </c>
      <c r="DQ94" s="17">
        <v>68</v>
      </c>
      <c r="DR94" s="17">
        <v>67</v>
      </c>
      <c r="DS94" s="17">
        <v>67</v>
      </c>
      <c r="DT94" s="17">
        <v>66</v>
      </c>
      <c r="DU94" s="17">
        <v>66</v>
      </c>
      <c r="DV94" s="17">
        <v>66</v>
      </c>
      <c r="DW94" s="17">
        <v>66</v>
      </c>
      <c r="DX94" s="17">
        <v>66</v>
      </c>
      <c r="DY94" s="17">
        <v>66</v>
      </c>
      <c r="DZ94" s="17">
        <v>65</v>
      </c>
      <c r="EA94" s="17">
        <v>65</v>
      </c>
      <c r="EB94" s="17">
        <v>66</v>
      </c>
      <c r="EC94" s="17">
        <v>66</v>
      </c>
      <c r="ED94" s="17">
        <v>66</v>
      </c>
      <c r="EE94" s="17">
        <v>66</v>
      </c>
      <c r="EF94" s="17">
        <v>65</v>
      </c>
      <c r="EG94" s="17">
        <v>64</v>
      </c>
      <c r="EH94" s="17">
        <v>63</v>
      </c>
      <c r="EI94" s="17">
        <v>63</v>
      </c>
      <c r="EJ94" s="17">
        <v>63</v>
      </c>
      <c r="EK94" s="17">
        <v>63</v>
      </c>
      <c r="EL94" s="17">
        <v>63</v>
      </c>
      <c r="EM94" s="17">
        <v>62</v>
      </c>
      <c r="EN94" s="17">
        <v>61</v>
      </c>
      <c r="EO94" s="17">
        <v>61</v>
      </c>
      <c r="EP94" s="17">
        <v>61</v>
      </c>
      <c r="EQ94" s="17">
        <v>60</v>
      </c>
      <c r="ER94" s="18">
        <v>60</v>
      </c>
      <c r="ES94" s="17">
        <v>60</v>
      </c>
      <c r="ET94" s="17">
        <v>60</v>
      </c>
      <c r="EU94" s="17">
        <v>60</v>
      </c>
      <c r="EV94" s="17">
        <v>60</v>
      </c>
      <c r="EW94" s="17">
        <v>60</v>
      </c>
      <c r="EX94" s="17">
        <v>60</v>
      </c>
      <c r="EY94" s="17">
        <v>60</v>
      </c>
      <c r="EZ94" s="17">
        <v>60</v>
      </c>
      <c r="FA94" s="17">
        <v>60</v>
      </c>
      <c r="FB94" s="17">
        <v>60</v>
      </c>
      <c r="FC94" s="17">
        <v>60</v>
      </c>
      <c r="FD94" s="17">
        <v>59</v>
      </c>
      <c r="FE94" s="17">
        <v>59</v>
      </c>
      <c r="FF94" s="17">
        <v>59</v>
      </c>
      <c r="FG94" s="17">
        <v>58</v>
      </c>
      <c r="FH94" s="17">
        <v>59</v>
      </c>
      <c r="FI94" s="17">
        <v>59</v>
      </c>
      <c r="FJ94" s="17">
        <v>59</v>
      </c>
      <c r="FK94" s="17">
        <v>74</v>
      </c>
      <c r="FL94" s="17">
        <v>77</v>
      </c>
      <c r="FM94" s="17">
        <v>77</v>
      </c>
      <c r="FN94" s="17">
        <v>77</v>
      </c>
      <c r="FO94" s="17">
        <v>77</v>
      </c>
      <c r="FP94" s="17">
        <v>84</v>
      </c>
      <c r="FQ94" s="17">
        <v>84</v>
      </c>
      <c r="FR94" s="17">
        <v>84</v>
      </c>
      <c r="FS94" s="17">
        <v>84</v>
      </c>
      <c r="FT94" s="17">
        <v>84</v>
      </c>
      <c r="FU94" s="17">
        <v>84</v>
      </c>
      <c r="FV94" s="17">
        <v>84</v>
      </c>
      <c r="FW94" s="17">
        <v>84</v>
      </c>
      <c r="FX94" s="17">
        <v>84</v>
      </c>
      <c r="FY94" s="17">
        <v>84</v>
      </c>
      <c r="FZ94" s="17">
        <v>84</v>
      </c>
      <c r="GA94" s="17">
        <v>84</v>
      </c>
      <c r="GB94" s="17">
        <v>84</v>
      </c>
      <c r="GC94" s="17">
        <v>84</v>
      </c>
      <c r="GD94" s="17">
        <v>84</v>
      </c>
      <c r="GE94" s="17">
        <v>84</v>
      </c>
      <c r="GF94" s="17">
        <v>84</v>
      </c>
      <c r="GG94" s="17">
        <v>84</v>
      </c>
      <c r="GH94" s="17">
        <v>84</v>
      </c>
      <c r="GI94" s="17">
        <v>84</v>
      </c>
      <c r="GJ94" s="17">
        <v>84</v>
      </c>
      <c r="GK94" s="17">
        <v>84</v>
      </c>
      <c r="GL94" s="17">
        <v>84</v>
      </c>
      <c r="GM94" s="17">
        <v>84</v>
      </c>
      <c r="GN94" s="17">
        <v>84</v>
      </c>
      <c r="GO94" s="17">
        <v>84</v>
      </c>
      <c r="GP94" s="17">
        <v>84</v>
      </c>
      <c r="GQ94" s="17">
        <v>84</v>
      </c>
      <c r="GR94" s="17">
        <v>84</v>
      </c>
      <c r="GS94" s="17">
        <v>84</v>
      </c>
      <c r="GT94" s="17">
        <v>84</v>
      </c>
      <c r="GU94" s="17">
        <v>84</v>
      </c>
      <c r="GV94" s="17">
        <v>84</v>
      </c>
      <c r="GW94" s="17">
        <v>84</v>
      </c>
      <c r="GX94" s="17">
        <v>84</v>
      </c>
      <c r="GY94" s="17">
        <v>84</v>
      </c>
      <c r="GZ94" s="17">
        <v>84</v>
      </c>
      <c r="HA94" s="17">
        <v>84</v>
      </c>
      <c r="HB94" s="17">
        <v>84</v>
      </c>
      <c r="HC94" s="17">
        <v>84</v>
      </c>
      <c r="HD94" s="17">
        <v>84</v>
      </c>
      <c r="HE94" s="17">
        <v>84</v>
      </c>
      <c r="HF94" s="17">
        <v>84</v>
      </c>
      <c r="HG94" s="17">
        <v>84</v>
      </c>
      <c r="HH94" s="17">
        <v>84</v>
      </c>
      <c r="HI94" s="17">
        <v>84</v>
      </c>
      <c r="HJ94" s="17">
        <v>84</v>
      </c>
      <c r="HK94" s="17">
        <v>84</v>
      </c>
      <c r="HL94" s="17">
        <v>84</v>
      </c>
      <c r="HM94" s="17">
        <v>84</v>
      </c>
      <c r="HN94" s="17">
        <v>84</v>
      </c>
      <c r="HO94" s="17">
        <v>84</v>
      </c>
      <c r="HP94" s="17">
        <v>84</v>
      </c>
      <c r="HQ94" s="17">
        <v>84</v>
      </c>
      <c r="HR94" s="17">
        <v>84</v>
      </c>
      <c r="HS94" s="17">
        <v>84</v>
      </c>
      <c r="HT94" s="17">
        <v>84</v>
      </c>
      <c r="HU94" s="17">
        <v>84</v>
      </c>
      <c r="HV94" s="17">
        <v>84</v>
      </c>
      <c r="HW94" s="17">
        <v>84</v>
      </c>
      <c r="HX94" s="17">
        <v>84</v>
      </c>
      <c r="HY94" s="17">
        <v>84</v>
      </c>
      <c r="HZ94" s="17">
        <v>84</v>
      </c>
      <c r="IA94" s="17">
        <v>84</v>
      </c>
      <c r="IB94" s="17">
        <v>84</v>
      </c>
      <c r="IC94" s="17">
        <v>84</v>
      </c>
      <c r="ID94" s="17">
        <v>84</v>
      </c>
      <c r="IE94" s="17">
        <v>84</v>
      </c>
      <c r="IF94" s="17">
        <v>84</v>
      </c>
      <c r="IG94" s="17">
        <v>84</v>
      </c>
      <c r="IH94" s="17">
        <v>84</v>
      </c>
      <c r="II94" s="17">
        <v>84</v>
      </c>
      <c r="IJ94" s="17">
        <v>84</v>
      </c>
      <c r="IK94" s="17">
        <v>77</v>
      </c>
      <c r="IL94" s="17">
        <v>77</v>
      </c>
      <c r="IM94" s="17">
        <v>77</v>
      </c>
      <c r="IN94" s="17">
        <v>77</v>
      </c>
      <c r="IO94" s="17">
        <v>77</v>
      </c>
      <c r="IP94" s="17">
        <v>77</v>
      </c>
      <c r="IQ94" s="17">
        <v>77</v>
      </c>
      <c r="IR94" s="17">
        <v>77</v>
      </c>
      <c r="IS94" s="17">
        <v>77</v>
      </c>
      <c r="IT94" s="17">
        <v>77</v>
      </c>
      <c r="IU94" s="17">
        <v>77</v>
      </c>
      <c r="IV94" s="17">
        <v>77</v>
      </c>
      <c r="IW94" s="17">
        <v>77</v>
      </c>
      <c r="IX94" s="17">
        <v>77</v>
      </c>
      <c r="IY94" s="17">
        <v>77</v>
      </c>
      <c r="IZ94" s="17">
        <v>77</v>
      </c>
      <c r="JA94" s="17">
        <v>77</v>
      </c>
      <c r="JB94" s="17">
        <v>77</v>
      </c>
      <c r="JC94" s="17">
        <v>77</v>
      </c>
      <c r="JD94" s="17">
        <v>77</v>
      </c>
      <c r="JE94" s="17">
        <v>77</v>
      </c>
      <c r="JF94" s="17">
        <v>77</v>
      </c>
      <c r="JG94" s="17">
        <v>77</v>
      </c>
      <c r="JH94" s="17">
        <v>77</v>
      </c>
      <c r="JI94" s="17">
        <v>77</v>
      </c>
      <c r="JJ94" s="17">
        <v>77</v>
      </c>
      <c r="JK94" s="17">
        <v>77</v>
      </c>
      <c r="JL94" s="17">
        <v>77</v>
      </c>
      <c r="JM94" s="17">
        <v>77</v>
      </c>
      <c r="JN94" s="17">
        <v>77</v>
      </c>
      <c r="JO94" s="17">
        <v>77</v>
      </c>
      <c r="JP94" s="17">
        <v>77</v>
      </c>
      <c r="JQ94" s="17">
        <v>77</v>
      </c>
      <c r="JR94" s="17">
        <v>77</v>
      </c>
      <c r="JS94" s="17">
        <v>77</v>
      </c>
      <c r="JT94" s="17">
        <v>77</v>
      </c>
      <c r="JU94" s="17">
        <v>77</v>
      </c>
      <c r="JV94" s="17">
        <v>77</v>
      </c>
      <c r="JW94" s="17">
        <v>77</v>
      </c>
      <c r="JX94" s="17">
        <v>77</v>
      </c>
      <c r="JY94" s="17">
        <v>77</v>
      </c>
      <c r="JZ94" s="17">
        <v>77</v>
      </c>
      <c r="KA94" s="17">
        <v>77</v>
      </c>
      <c r="KB94" s="17">
        <v>77</v>
      </c>
      <c r="KC94" s="17">
        <v>77</v>
      </c>
      <c r="KD94" s="17">
        <v>77</v>
      </c>
      <c r="KE94" s="17">
        <v>77</v>
      </c>
      <c r="KF94" s="18">
        <v>77</v>
      </c>
    </row>
    <row r="95" spans="1:292">
      <c r="A95" s="19" t="s">
        <v>25</v>
      </c>
      <c r="B95" s="19" t="s">
        <v>9</v>
      </c>
      <c r="C95" s="19" t="s">
        <v>30</v>
      </c>
      <c r="D95" s="20"/>
      <c r="E95" s="21">
        <v>1671</v>
      </c>
      <c r="F95" s="21">
        <v>1657</v>
      </c>
      <c r="G95" s="21">
        <v>1643</v>
      </c>
      <c r="H95" s="21">
        <v>1629</v>
      </c>
      <c r="I95" s="21">
        <v>1620</v>
      </c>
      <c r="J95" s="21">
        <v>1612</v>
      </c>
      <c r="K95" s="21">
        <v>1598</v>
      </c>
      <c r="L95" s="21">
        <v>1593</v>
      </c>
      <c r="M95" s="21">
        <v>1589</v>
      </c>
      <c r="N95" s="21">
        <v>1572</v>
      </c>
      <c r="O95" s="21">
        <v>1567</v>
      </c>
      <c r="P95" s="21">
        <v>1557</v>
      </c>
      <c r="Q95" s="21">
        <v>1547</v>
      </c>
      <c r="R95" s="21">
        <v>1541</v>
      </c>
      <c r="S95" s="21">
        <v>1535</v>
      </c>
      <c r="T95" s="21">
        <v>1527</v>
      </c>
      <c r="U95" s="21">
        <v>1520</v>
      </c>
      <c r="V95" s="21">
        <v>1511</v>
      </c>
      <c r="W95" s="21">
        <v>1487</v>
      </c>
      <c r="X95" s="21">
        <v>1473</v>
      </c>
      <c r="Y95" s="21">
        <v>1464</v>
      </c>
      <c r="Z95" s="21">
        <v>1451</v>
      </c>
      <c r="AA95" s="21">
        <v>1433</v>
      </c>
      <c r="AB95" s="21">
        <v>1429</v>
      </c>
      <c r="AC95" s="21">
        <v>1423</v>
      </c>
      <c r="AD95" s="21">
        <v>1418</v>
      </c>
      <c r="AE95" s="21">
        <v>1415</v>
      </c>
      <c r="AF95" s="21">
        <v>1410</v>
      </c>
      <c r="AG95" s="21">
        <v>1399</v>
      </c>
      <c r="AH95" s="21">
        <v>1388</v>
      </c>
      <c r="AI95" s="21">
        <v>1377</v>
      </c>
      <c r="AJ95" s="21">
        <v>1367</v>
      </c>
      <c r="AK95" s="21">
        <v>1363</v>
      </c>
      <c r="AL95" s="21">
        <v>1356</v>
      </c>
      <c r="AM95" s="21">
        <v>1352</v>
      </c>
      <c r="AN95" s="21">
        <v>1323</v>
      </c>
      <c r="AO95" s="21">
        <v>1312</v>
      </c>
      <c r="AP95" s="21">
        <v>1306</v>
      </c>
      <c r="AQ95" s="21">
        <v>1297</v>
      </c>
      <c r="AR95" s="21">
        <v>1289</v>
      </c>
      <c r="AS95" s="21">
        <v>1283</v>
      </c>
      <c r="AT95" s="21">
        <v>1277</v>
      </c>
      <c r="AU95" s="21">
        <v>1270</v>
      </c>
      <c r="AV95" s="21">
        <v>1260</v>
      </c>
      <c r="AW95" s="21">
        <v>1258</v>
      </c>
      <c r="AX95" s="21">
        <v>1254</v>
      </c>
      <c r="AY95" s="21">
        <v>1247</v>
      </c>
      <c r="AZ95" s="21">
        <v>1243</v>
      </c>
      <c r="BA95" s="21">
        <v>1240</v>
      </c>
      <c r="BB95" s="21">
        <v>1228</v>
      </c>
      <c r="BC95" s="21">
        <v>1223</v>
      </c>
      <c r="BD95" s="21">
        <v>1222</v>
      </c>
      <c r="BE95" s="21">
        <v>1216</v>
      </c>
      <c r="BF95" s="21">
        <v>1210</v>
      </c>
      <c r="BG95" s="21">
        <v>1206</v>
      </c>
      <c r="BH95" s="21">
        <v>1199</v>
      </c>
      <c r="BI95" s="21">
        <v>1196</v>
      </c>
      <c r="BJ95" s="21">
        <v>1194</v>
      </c>
      <c r="BK95" s="21">
        <v>1173</v>
      </c>
      <c r="BL95" s="21">
        <v>1171</v>
      </c>
      <c r="BM95" s="21">
        <v>1169</v>
      </c>
      <c r="BN95" s="21">
        <v>1167</v>
      </c>
      <c r="BO95" s="21">
        <v>1166</v>
      </c>
      <c r="BP95" s="21">
        <v>1161</v>
      </c>
      <c r="BQ95" s="21">
        <v>1160</v>
      </c>
      <c r="BR95" s="21">
        <v>1158</v>
      </c>
      <c r="BS95" s="21">
        <v>1146</v>
      </c>
      <c r="BT95" s="21">
        <v>1143</v>
      </c>
      <c r="BU95" s="21">
        <v>1133</v>
      </c>
      <c r="BV95" s="21">
        <v>1128</v>
      </c>
      <c r="BW95" s="21">
        <v>1121</v>
      </c>
      <c r="BX95" s="21">
        <v>1120</v>
      </c>
      <c r="BY95" s="21">
        <v>1116</v>
      </c>
      <c r="BZ95" s="21">
        <v>1114</v>
      </c>
      <c r="CA95" s="21">
        <v>1112</v>
      </c>
      <c r="CB95" s="21">
        <v>1108</v>
      </c>
      <c r="CC95" s="21">
        <v>1107</v>
      </c>
      <c r="CD95" s="21">
        <v>1104</v>
      </c>
      <c r="CE95" s="21">
        <v>1100</v>
      </c>
      <c r="CF95" s="21">
        <v>1094</v>
      </c>
      <c r="CG95" s="21">
        <v>1090</v>
      </c>
      <c r="CH95" s="21">
        <v>1085</v>
      </c>
      <c r="CI95" s="21">
        <v>1081</v>
      </c>
      <c r="CJ95" s="21">
        <v>1076</v>
      </c>
      <c r="CK95" s="21">
        <v>1074</v>
      </c>
      <c r="CL95" s="21">
        <v>1071</v>
      </c>
      <c r="CM95" s="21">
        <v>1065</v>
      </c>
      <c r="CN95" s="21">
        <v>1062</v>
      </c>
      <c r="CO95" s="21">
        <v>1062</v>
      </c>
      <c r="CP95" s="21">
        <v>1057</v>
      </c>
      <c r="CQ95" s="21">
        <v>1039</v>
      </c>
      <c r="CR95" s="21">
        <v>1028</v>
      </c>
      <c r="CS95" s="21">
        <v>1027</v>
      </c>
      <c r="CT95" s="21">
        <v>1024</v>
      </c>
      <c r="CU95" s="21">
        <v>1023</v>
      </c>
      <c r="CV95" s="21">
        <v>1019</v>
      </c>
      <c r="CW95" s="21">
        <v>1010</v>
      </c>
      <c r="CX95" s="21">
        <v>1004</v>
      </c>
      <c r="CY95" s="21">
        <v>998</v>
      </c>
      <c r="CZ95" s="21">
        <v>995</v>
      </c>
      <c r="DA95" s="21">
        <v>990</v>
      </c>
      <c r="DB95" s="21">
        <v>988</v>
      </c>
      <c r="DC95" s="21">
        <v>984</v>
      </c>
      <c r="DD95" s="21">
        <v>982</v>
      </c>
      <c r="DE95" s="21">
        <v>978</v>
      </c>
      <c r="DF95" s="21">
        <v>973</v>
      </c>
      <c r="DG95" s="21">
        <v>970</v>
      </c>
      <c r="DH95" s="21">
        <v>967</v>
      </c>
      <c r="DI95" s="21">
        <v>966</v>
      </c>
      <c r="DJ95" s="21">
        <v>963</v>
      </c>
      <c r="DK95" s="21">
        <v>961</v>
      </c>
      <c r="DL95" s="21">
        <v>959</v>
      </c>
      <c r="DM95" s="21">
        <v>955</v>
      </c>
      <c r="DN95" s="21">
        <v>952</v>
      </c>
      <c r="DO95" s="21">
        <v>922</v>
      </c>
      <c r="DP95" s="21">
        <v>801</v>
      </c>
      <c r="DQ95" s="21">
        <v>742</v>
      </c>
      <c r="DR95" s="21">
        <v>730</v>
      </c>
      <c r="DS95" s="21">
        <v>721</v>
      </c>
      <c r="DT95" s="21">
        <v>716</v>
      </c>
      <c r="DU95" s="21">
        <v>711</v>
      </c>
      <c r="DV95" s="21">
        <v>705</v>
      </c>
      <c r="DW95" s="21">
        <v>698</v>
      </c>
      <c r="DX95" s="21">
        <v>692</v>
      </c>
      <c r="DY95" s="21">
        <v>690</v>
      </c>
      <c r="DZ95" s="21">
        <v>683</v>
      </c>
      <c r="EA95" s="21">
        <v>683</v>
      </c>
      <c r="EB95" s="21">
        <v>674</v>
      </c>
      <c r="EC95" s="21">
        <v>668</v>
      </c>
      <c r="ED95" s="21">
        <v>664</v>
      </c>
      <c r="EE95" s="21">
        <v>662</v>
      </c>
      <c r="EF95" s="21">
        <v>660</v>
      </c>
      <c r="EG95" s="21">
        <v>656</v>
      </c>
      <c r="EH95" s="21">
        <v>654</v>
      </c>
      <c r="EI95" s="21">
        <v>652</v>
      </c>
      <c r="EJ95" s="21">
        <v>260</v>
      </c>
      <c r="EK95" s="21">
        <v>163</v>
      </c>
      <c r="EL95" s="21">
        <v>163</v>
      </c>
      <c r="EM95" s="21">
        <v>162</v>
      </c>
      <c r="EN95" s="21">
        <v>160</v>
      </c>
      <c r="EO95" s="21">
        <v>160</v>
      </c>
      <c r="EP95" s="21">
        <v>159</v>
      </c>
      <c r="EQ95" s="21">
        <v>158</v>
      </c>
      <c r="ER95" s="22">
        <v>158</v>
      </c>
      <c r="ES95" s="21">
        <v>157</v>
      </c>
      <c r="ET95" s="21">
        <v>155</v>
      </c>
      <c r="EU95" s="21">
        <v>154</v>
      </c>
      <c r="EV95" s="21">
        <v>154</v>
      </c>
      <c r="EW95" s="21">
        <v>154</v>
      </c>
      <c r="EX95" s="21">
        <v>153</v>
      </c>
      <c r="EY95" s="21">
        <v>150</v>
      </c>
      <c r="EZ95" s="21">
        <v>149</v>
      </c>
      <c r="FA95" s="21">
        <v>149</v>
      </c>
      <c r="FB95" s="21">
        <v>149</v>
      </c>
      <c r="FC95" s="21">
        <v>148</v>
      </c>
      <c r="FD95" s="21">
        <v>147</v>
      </c>
      <c r="FE95" s="21">
        <v>146</v>
      </c>
      <c r="FF95" s="21">
        <v>146</v>
      </c>
      <c r="FG95" s="21">
        <v>144</v>
      </c>
      <c r="FH95" s="21">
        <v>145</v>
      </c>
      <c r="FI95" s="21">
        <v>145</v>
      </c>
      <c r="FJ95" s="21">
        <v>145</v>
      </c>
      <c r="FK95" s="21">
        <v>1526</v>
      </c>
      <c r="FL95" s="21">
        <v>1906</v>
      </c>
      <c r="FM95" s="21">
        <v>1986</v>
      </c>
      <c r="FN95" s="21">
        <v>2055</v>
      </c>
      <c r="FO95" s="21">
        <v>2087</v>
      </c>
      <c r="FP95" s="21">
        <v>2087</v>
      </c>
      <c r="FQ95" s="21">
        <v>2087</v>
      </c>
      <c r="FR95" s="21">
        <v>2087</v>
      </c>
      <c r="FS95" s="21">
        <v>2087</v>
      </c>
      <c r="FT95" s="21">
        <v>2087</v>
      </c>
      <c r="FU95" s="21">
        <v>2087</v>
      </c>
      <c r="FV95" s="21">
        <v>2087</v>
      </c>
      <c r="FW95" s="21">
        <v>2087</v>
      </c>
      <c r="FX95" s="21">
        <v>2087</v>
      </c>
      <c r="FY95" s="21">
        <v>2087</v>
      </c>
      <c r="FZ95" s="21">
        <v>2087</v>
      </c>
      <c r="GA95" s="21">
        <v>2087</v>
      </c>
      <c r="GB95" s="21">
        <v>2087</v>
      </c>
      <c r="GC95" s="21">
        <v>2087</v>
      </c>
      <c r="GD95" s="21">
        <v>2087</v>
      </c>
      <c r="GE95" s="21">
        <v>2087</v>
      </c>
      <c r="GF95" s="21">
        <v>2087</v>
      </c>
      <c r="GG95" s="21">
        <v>2087</v>
      </c>
      <c r="GH95" s="21">
        <v>2087</v>
      </c>
      <c r="GI95" s="21">
        <v>2087</v>
      </c>
      <c r="GJ95" s="21">
        <v>2087</v>
      </c>
      <c r="GK95" s="21">
        <v>2087</v>
      </c>
      <c r="GL95" s="21">
        <v>2087</v>
      </c>
      <c r="GM95" s="21">
        <v>2087</v>
      </c>
      <c r="GN95" s="21">
        <v>2087</v>
      </c>
      <c r="GO95" s="21">
        <v>2087</v>
      </c>
      <c r="GP95" s="21">
        <v>2087</v>
      </c>
      <c r="GQ95" s="21">
        <v>2087</v>
      </c>
      <c r="GR95" s="21">
        <v>2087</v>
      </c>
      <c r="GS95" s="21">
        <v>2087</v>
      </c>
      <c r="GT95" s="21">
        <v>2087</v>
      </c>
      <c r="GU95" s="21">
        <v>2087</v>
      </c>
      <c r="GV95" s="21">
        <v>2087</v>
      </c>
      <c r="GW95" s="21">
        <v>2087</v>
      </c>
      <c r="GX95" s="21">
        <v>2087</v>
      </c>
      <c r="GY95" s="21">
        <v>2087</v>
      </c>
      <c r="GZ95" s="21">
        <v>2087</v>
      </c>
      <c r="HA95" s="21">
        <v>2087</v>
      </c>
      <c r="HB95" s="21">
        <v>2087</v>
      </c>
      <c r="HC95" s="21">
        <v>2087</v>
      </c>
      <c r="HD95" s="21">
        <v>2087</v>
      </c>
      <c r="HE95" s="21">
        <v>2087</v>
      </c>
      <c r="HF95" s="21">
        <v>2087</v>
      </c>
      <c r="HG95" s="21">
        <v>2087</v>
      </c>
      <c r="HH95" s="21">
        <v>2087</v>
      </c>
      <c r="HI95" s="21">
        <v>2087</v>
      </c>
      <c r="HJ95" s="21">
        <v>2087</v>
      </c>
      <c r="HK95" s="21">
        <v>2087</v>
      </c>
      <c r="HL95" s="21">
        <v>2087</v>
      </c>
      <c r="HM95" s="21">
        <v>2087</v>
      </c>
      <c r="HN95" s="21">
        <v>2087</v>
      </c>
      <c r="HO95" s="21">
        <v>2087</v>
      </c>
      <c r="HP95" s="21">
        <v>2087</v>
      </c>
      <c r="HQ95" s="21">
        <v>2087</v>
      </c>
      <c r="HR95" s="21">
        <v>2087</v>
      </c>
      <c r="HS95" s="21">
        <v>2087</v>
      </c>
      <c r="HT95" s="21">
        <v>2087</v>
      </c>
      <c r="HU95" s="21">
        <v>2087</v>
      </c>
      <c r="HV95" s="21">
        <v>2087</v>
      </c>
      <c r="HW95" s="21">
        <v>2087</v>
      </c>
      <c r="HX95" s="21">
        <v>2087</v>
      </c>
      <c r="HY95" s="21">
        <v>2087</v>
      </c>
      <c r="HZ95" s="21">
        <v>2087</v>
      </c>
      <c r="IA95" s="21">
        <v>2087</v>
      </c>
      <c r="IB95" s="21">
        <v>2087</v>
      </c>
      <c r="IC95" s="21">
        <v>2087</v>
      </c>
      <c r="ID95" s="21">
        <v>2087</v>
      </c>
      <c r="IE95" s="21">
        <v>2087</v>
      </c>
      <c r="IF95" s="21">
        <v>2087</v>
      </c>
      <c r="IG95" s="21">
        <v>2087</v>
      </c>
      <c r="IH95" s="21">
        <v>2087</v>
      </c>
      <c r="II95" s="21">
        <v>2087</v>
      </c>
      <c r="IJ95" s="21">
        <v>2087</v>
      </c>
      <c r="IK95" s="21">
        <v>2087</v>
      </c>
      <c r="IL95" s="21">
        <v>2087</v>
      </c>
      <c r="IM95" s="21">
        <v>2087</v>
      </c>
      <c r="IN95" s="21">
        <v>2087</v>
      </c>
      <c r="IO95" s="21">
        <v>2087</v>
      </c>
      <c r="IP95" s="21">
        <v>2087</v>
      </c>
      <c r="IQ95" s="21">
        <v>2087</v>
      </c>
      <c r="IR95" s="21">
        <v>2087</v>
      </c>
      <c r="IS95" s="21">
        <v>2087</v>
      </c>
      <c r="IT95" s="21">
        <v>2087</v>
      </c>
      <c r="IU95" s="21">
        <v>2087</v>
      </c>
      <c r="IV95" s="21">
        <v>2087</v>
      </c>
      <c r="IW95" s="21">
        <v>2087</v>
      </c>
      <c r="IX95" s="21">
        <v>2087</v>
      </c>
      <c r="IY95" s="21">
        <v>2087</v>
      </c>
      <c r="IZ95" s="21">
        <v>2087</v>
      </c>
      <c r="JA95" s="21">
        <v>2087</v>
      </c>
      <c r="JB95" s="21">
        <v>2087</v>
      </c>
      <c r="JC95" s="21">
        <v>2087</v>
      </c>
      <c r="JD95" s="21">
        <v>2087</v>
      </c>
      <c r="JE95" s="21">
        <v>2087</v>
      </c>
      <c r="JF95" s="21">
        <v>2087</v>
      </c>
      <c r="JG95" s="21">
        <v>2087</v>
      </c>
      <c r="JH95" s="21">
        <v>2087</v>
      </c>
      <c r="JI95" s="21">
        <v>2087</v>
      </c>
      <c r="JJ95" s="21">
        <v>2087</v>
      </c>
      <c r="JK95" s="21">
        <v>2087</v>
      </c>
      <c r="JL95" s="21">
        <v>2087</v>
      </c>
      <c r="JM95" s="21">
        <v>2087</v>
      </c>
      <c r="JN95" s="21">
        <v>2087</v>
      </c>
      <c r="JO95" s="21">
        <v>2087</v>
      </c>
      <c r="JP95" s="21">
        <v>2087</v>
      </c>
      <c r="JQ95" s="21">
        <v>2087</v>
      </c>
      <c r="JR95" s="21">
        <v>2087</v>
      </c>
      <c r="JS95" s="21">
        <v>2087</v>
      </c>
      <c r="JT95" s="21">
        <v>2087</v>
      </c>
      <c r="JU95" s="21">
        <v>2087</v>
      </c>
      <c r="JV95" s="21">
        <v>2087</v>
      </c>
      <c r="JW95" s="21">
        <v>2087</v>
      </c>
      <c r="JX95" s="21">
        <v>2087</v>
      </c>
      <c r="JY95" s="21">
        <v>2087</v>
      </c>
      <c r="JZ95" s="21">
        <v>2087</v>
      </c>
      <c r="KA95" s="21">
        <v>2087</v>
      </c>
      <c r="KB95" s="21">
        <v>2087</v>
      </c>
      <c r="KC95" s="21">
        <v>2087</v>
      </c>
      <c r="KD95" s="21">
        <v>2087</v>
      </c>
      <c r="KE95" s="21">
        <v>2087</v>
      </c>
      <c r="KF95" s="22">
        <v>2087</v>
      </c>
    </row>
    <row r="96" spans="1:292">
      <c r="A96" s="15"/>
      <c r="B96" s="15"/>
      <c r="C96" s="15"/>
      <c r="D96" s="16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  <c r="BI96" s="17"/>
      <c r="BJ96" s="17"/>
      <c r="BK96" s="17"/>
      <c r="BL96" s="17"/>
      <c r="BM96" s="17"/>
      <c r="BN96" s="17"/>
      <c r="BO96" s="17"/>
      <c r="BP96" s="17"/>
      <c r="BQ96" s="17"/>
      <c r="BR96" s="17"/>
      <c r="BS96" s="17"/>
      <c r="BT96" s="17"/>
      <c r="BU96" s="17"/>
      <c r="BV96" s="17"/>
      <c r="BW96" s="17"/>
      <c r="BX96" s="17"/>
      <c r="BY96" s="17"/>
      <c r="BZ96" s="17"/>
      <c r="CA96" s="17"/>
      <c r="CB96" s="17"/>
      <c r="CC96" s="17"/>
      <c r="CD96" s="17"/>
      <c r="CE96" s="17"/>
      <c r="CF96" s="17"/>
      <c r="CG96" s="17"/>
      <c r="CH96" s="17"/>
      <c r="CI96" s="17"/>
      <c r="CJ96" s="17"/>
      <c r="CK96" s="17"/>
      <c r="CL96" s="17"/>
      <c r="CM96" s="17"/>
      <c r="CN96" s="17"/>
      <c r="CO96" s="17"/>
      <c r="CP96" s="17"/>
      <c r="CQ96" s="17"/>
      <c r="CR96" s="17"/>
      <c r="CS96" s="17"/>
      <c r="CT96" s="17"/>
      <c r="CU96" s="17"/>
      <c r="CV96" s="17"/>
      <c r="CW96" s="17"/>
      <c r="CX96" s="17"/>
      <c r="CY96" s="17"/>
      <c r="CZ96" s="17"/>
      <c r="DA96" s="17"/>
      <c r="DB96" s="17"/>
      <c r="DC96" s="17"/>
      <c r="DD96" s="17"/>
      <c r="DE96" s="17"/>
      <c r="DF96" s="17"/>
      <c r="DG96" s="17"/>
      <c r="DH96" s="17"/>
      <c r="DI96" s="17"/>
      <c r="DJ96" s="17"/>
      <c r="DK96" s="17"/>
      <c r="DL96" s="17"/>
      <c r="DM96" s="17"/>
      <c r="DN96" s="17"/>
      <c r="DO96" s="17"/>
      <c r="DP96" s="17"/>
      <c r="DQ96" s="17"/>
      <c r="DR96" s="17"/>
      <c r="DS96" s="17"/>
      <c r="DT96" s="17"/>
      <c r="DU96" s="17"/>
      <c r="DV96" s="17"/>
      <c r="DW96" s="17"/>
      <c r="DX96" s="17"/>
      <c r="DY96" s="17"/>
      <c r="DZ96" s="17"/>
      <c r="EA96" s="17"/>
      <c r="EB96" s="17"/>
      <c r="EC96" s="17"/>
      <c r="ED96" s="17"/>
      <c r="EE96" s="17"/>
      <c r="EF96" s="17"/>
      <c r="EG96" s="17"/>
      <c r="EH96" s="17"/>
      <c r="EI96" s="17"/>
      <c r="EJ96" s="17"/>
      <c r="EK96" s="17"/>
      <c r="EL96" s="17"/>
      <c r="EM96" s="17"/>
      <c r="EN96" s="17"/>
      <c r="EO96" s="17"/>
      <c r="EP96" s="17"/>
      <c r="EQ96" s="17"/>
      <c r="ER96" s="18"/>
      <c r="ES96" s="17"/>
      <c r="ET96" s="17"/>
      <c r="EU96" s="17"/>
      <c r="EV96" s="17"/>
      <c r="EW96" s="17"/>
      <c r="EX96" s="17"/>
      <c r="EY96" s="17"/>
      <c r="EZ96" s="17"/>
      <c r="FA96" s="17"/>
      <c r="FB96" s="17"/>
      <c r="FC96" s="17"/>
      <c r="FD96" s="17"/>
      <c r="FE96" s="17"/>
      <c r="FF96" s="17"/>
      <c r="FG96" s="17"/>
      <c r="FH96" s="17"/>
      <c r="FI96" s="17"/>
      <c r="FJ96" s="17"/>
      <c r="FK96" s="17"/>
      <c r="FL96" s="17"/>
      <c r="FM96" s="17"/>
      <c r="FN96" s="17"/>
      <c r="FO96" s="17"/>
      <c r="FP96" s="17"/>
      <c r="FQ96" s="17"/>
      <c r="FR96" s="17"/>
      <c r="FS96" s="17"/>
      <c r="FT96" s="17"/>
      <c r="FU96" s="17"/>
      <c r="FV96" s="17"/>
      <c r="FW96" s="17"/>
      <c r="FX96" s="17"/>
      <c r="FY96" s="17"/>
      <c r="FZ96" s="17"/>
      <c r="GA96" s="17"/>
      <c r="GB96" s="17"/>
      <c r="GC96" s="17"/>
      <c r="GD96" s="17"/>
      <c r="GE96" s="17"/>
      <c r="GF96" s="17"/>
      <c r="GG96" s="17"/>
      <c r="GH96" s="17"/>
      <c r="GI96" s="17"/>
      <c r="GJ96" s="17"/>
      <c r="GK96" s="17"/>
      <c r="GL96" s="17"/>
      <c r="GM96" s="17"/>
      <c r="GN96" s="17"/>
      <c r="GO96" s="17"/>
      <c r="GP96" s="17"/>
      <c r="GQ96" s="17"/>
      <c r="GR96" s="17"/>
      <c r="GS96" s="17"/>
      <c r="GT96" s="17"/>
      <c r="GU96" s="17"/>
      <c r="GV96" s="17"/>
      <c r="GW96" s="17"/>
      <c r="GX96" s="17"/>
      <c r="GY96" s="17"/>
      <c r="GZ96" s="17"/>
      <c r="HA96" s="17"/>
      <c r="HB96" s="17"/>
      <c r="HC96" s="17"/>
      <c r="HD96" s="17"/>
      <c r="HE96" s="17"/>
      <c r="HF96" s="17"/>
      <c r="HG96" s="17"/>
      <c r="HH96" s="17"/>
      <c r="HI96" s="17"/>
      <c r="HJ96" s="17"/>
      <c r="HK96" s="17"/>
      <c r="HL96" s="17"/>
      <c r="HM96" s="17"/>
      <c r="HN96" s="17"/>
      <c r="HO96" s="17"/>
      <c r="HP96" s="17"/>
      <c r="HQ96" s="17"/>
      <c r="HR96" s="17"/>
      <c r="HS96" s="17"/>
      <c r="HT96" s="17"/>
      <c r="HU96" s="17"/>
      <c r="HV96" s="17"/>
      <c r="HW96" s="17"/>
      <c r="HX96" s="17"/>
      <c r="HY96" s="17"/>
      <c r="HZ96" s="17"/>
      <c r="IA96" s="17"/>
      <c r="IB96" s="17"/>
      <c r="IC96" s="17"/>
      <c r="ID96" s="17"/>
      <c r="IE96" s="17"/>
      <c r="IF96" s="17"/>
      <c r="IG96" s="17"/>
      <c r="IH96" s="17"/>
      <c r="II96" s="17"/>
      <c r="IJ96" s="17"/>
      <c r="IK96" s="17"/>
      <c r="IL96" s="17"/>
      <c r="IM96" s="17"/>
      <c r="IN96" s="17"/>
      <c r="IO96" s="17"/>
      <c r="IP96" s="17"/>
      <c r="IQ96" s="17"/>
      <c r="IR96" s="17"/>
      <c r="IS96" s="17"/>
      <c r="IT96" s="17"/>
      <c r="IU96" s="17"/>
      <c r="IV96" s="17"/>
      <c r="IW96" s="17"/>
      <c r="IX96" s="17"/>
      <c r="IY96" s="17"/>
      <c r="IZ96" s="17"/>
      <c r="JA96" s="17"/>
      <c r="JB96" s="17"/>
      <c r="JC96" s="17"/>
      <c r="JD96" s="17"/>
      <c r="JE96" s="17"/>
      <c r="JF96" s="17"/>
      <c r="JG96" s="17"/>
      <c r="JH96" s="17"/>
      <c r="JI96" s="17"/>
      <c r="JJ96" s="17"/>
      <c r="JK96" s="17"/>
      <c r="JL96" s="17"/>
      <c r="JM96" s="17"/>
      <c r="JN96" s="17"/>
      <c r="JO96" s="17"/>
      <c r="JP96" s="17"/>
      <c r="JQ96" s="17"/>
      <c r="JR96" s="17"/>
      <c r="JS96" s="17"/>
      <c r="JT96" s="17"/>
      <c r="JU96" s="17"/>
      <c r="JV96" s="17"/>
      <c r="JW96" s="17"/>
      <c r="JX96" s="17"/>
      <c r="JY96" s="17"/>
      <c r="JZ96" s="17"/>
      <c r="KA96" s="17"/>
      <c r="KB96" s="17"/>
      <c r="KC96" s="17"/>
      <c r="KD96" s="17"/>
      <c r="KE96" s="17"/>
      <c r="KF96" s="18"/>
    </row>
    <row r="97" spans="1:292">
      <c r="A97" s="15" t="s">
        <v>25</v>
      </c>
      <c r="B97" s="15" t="s">
        <v>6</v>
      </c>
      <c r="C97" s="15" t="s">
        <v>31</v>
      </c>
      <c r="D97" s="16"/>
      <c r="E97" s="17">
        <v>7</v>
      </c>
      <c r="F97" s="17">
        <v>6</v>
      </c>
      <c r="G97" s="17">
        <v>6</v>
      </c>
      <c r="H97" s="17">
        <v>7</v>
      </c>
      <c r="I97" s="17">
        <v>6</v>
      </c>
      <c r="J97" s="17">
        <v>6</v>
      </c>
      <c r="K97" s="17">
        <v>6</v>
      </c>
      <c r="L97" s="17">
        <v>6</v>
      </c>
      <c r="M97" s="17">
        <v>6</v>
      </c>
      <c r="N97" s="17">
        <v>6</v>
      </c>
      <c r="O97" s="17">
        <v>6</v>
      </c>
      <c r="P97" s="17">
        <v>6</v>
      </c>
      <c r="Q97" s="17">
        <v>6</v>
      </c>
      <c r="R97" s="17">
        <v>6</v>
      </c>
      <c r="S97" s="17">
        <v>6</v>
      </c>
      <c r="T97" s="17">
        <v>6</v>
      </c>
      <c r="U97" s="17">
        <v>6</v>
      </c>
      <c r="V97" s="17">
        <v>6</v>
      </c>
      <c r="W97" s="17">
        <v>6</v>
      </c>
      <c r="X97" s="17">
        <v>6</v>
      </c>
      <c r="Y97" s="17">
        <v>6</v>
      </c>
      <c r="Z97" s="17">
        <v>6</v>
      </c>
      <c r="AA97" s="17">
        <v>6</v>
      </c>
      <c r="AB97" s="17">
        <v>6</v>
      </c>
      <c r="AC97" s="17">
        <v>6</v>
      </c>
      <c r="AD97" s="17">
        <v>6</v>
      </c>
      <c r="AE97" s="17">
        <v>6</v>
      </c>
      <c r="AF97" s="17">
        <v>6</v>
      </c>
      <c r="AG97" s="17">
        <v>5</v>
      </c>
      <c r="AH97" s="17">
        <v>5</v>
      </c>
      <c r="AI97" s="17">
        <v>4</v>
      </c>
      <c r="AJ97" s="17">
        <v>4</v>
      </c>
      <c r="AK97" s="17">
        <v>4</v>
      </c>
      <c r="AL97" s="17">
        <v>4</v>
      </c>
      <c r="AM97" s="17">
        <v>4</v>
      </c>
      <c r="AN97" s="17">
        <v>4</v>
      </c>
      <c r="AO97" s="17">
        <v>4</v>
      </c>
      <c r="AP97" s="17">
        <v>4</v>
      </c>
      <c r="AQ97" s="17">
        <v>4</v>
      </c>
      <c r="AR97" s="17">
        <v>4</v>
      </c>
      <c r="AS97" s="17">
        <v>4</v>
      </c>
      <c r="AT97" s="17">
        <v>4</v>
      </c>
      <c r="AU97" s="17">
        <v>4</v>
      </c>
      <c r="AV97" s="17">
        <v>3</v>
      </c>
      <c r="AW97" s="17">
        <v>3</v>
      </c>
      <c r="AX97" s="17">
        <v>3</v>
      </c>
      <c r="AY97" s="17">
        <v>3</v>
      </c>
      <c r="AZ97" s="17">
        <v>3</v>
      </c>
      <c r="BA97" s="17">
        <v>3</v>
      </c>
      <c r="BB97" s="17">
        <v>3</v>
      </c>
      <c r="BC97" s="17">
        <v>3</v>
      </c>
      <c r="BD97" s="17">
        <v>3</v>
      </c>
      <c r="BE97" s="17">
        <v>3</v>
      </c>
      <c r="BF97" s="17">
        <v>3</v>
      </c>
      <c r="BG97" s="17">
        <v>3</v>
      </c>
      <c r="BH97" s="17">
        <v>3</v>
      </c>
      <c r="BI97" s="17">
        <v>3</v>
      </c>
      <c r="BJ97" s="17">
        <v>3</v>
      </c>
      <c r="BK97" s="17">
        <v>3</v>
      </c>
      <c r="BL97" s="17">
        <v>3</v>
      </c>
      <c r="BM97" s="17">
        <v>3</v>
      </c>
      <c r="BN97" s="17">
        <v>3</v>
      </c>
      <c r="BO97" s="17">
        <v>3</v>
      </c>
      <c r="BP97" s="17">
        <v>4</v>
      </c>
      <c r="BQ97" s="17">
        <v>2</v>
      </c>
      <c r="BR97" s="17">
        <v>1</v>
      </c>
      <c r="BS97" s="17">
        <v>1</v>
      </c>
      <c r="BT97" s="17">
        <v>1</v>
      </c>
      <c r="BU97" s="17">
        <v>1</v>
      </c>
      <c r="BV97" s="17">
        <v>1</v>
      </c>
      <c r="BW97" s="17">
        <v>1</v>
      </c>
      <c r="BX97" s="17">
        <v>1</v>
      </c>
      <c r="BY97" s="17">
        <v>1</v>
      </c>
      <c r="BZ97" s="17">
        <v>1</v>
      </c>
      <c r="CA97" s="17">
        <v>1</v>
      </c>
      <c r="CB97" s="17">
        <v>1</v>
      </c>
      <c r="CC97" s="17">
        <v>1</v>
      </c>
      <c r="CD97" s="17">
        <v>1</v>
      </c>
      <c r="CE97" s="17">
        <v>1</v>
      </c>
      <c r="CF97" s="17">
        <v>1</v>
      </c>
      <c r="CG97" s="17">
        <v>1</v>
      </c>
      <c r="CH97" s="17">
        <v>1</v>
      </c>
      <c r="CI97" s="17">
        <v>1</v>
      </c>
      <c r="CJ97" s="17">
        <v>1</v>
      </c>
      <c r="CK97" s="17">
        <v>1</v>
      </c>
      <c r="CL97" s="17">
        <v>1</v>
      </c>
      <c r="CM97" s="17">
        <v>1</v>
      </c>
      <c r="CN97" s="17">
        <v>1</v>
      </c>
      <c r="CO97" s="17">
        <v>1</v>
      </c>
      <c r="CP97" s="17">
        <v>1</v>
      </c>
      <c r="CQ97" s="17">
        <v>1</v>
      </c>
      <c r="CR97" s="17">
        <v>1</v>
      </c>
      <c r="CS97" s="17">
        <v>1</v>
      </c>
      <c r="CT97" s="17">
        <v>1</v>
      </c>
      <c r="CU97" s="17">
        <v>1</v>
      </c>
      <c r="CV97" s="17">
        <v>1</v>
      </c>
      <c r="CW97" s="17">
        <v>1</v>
      </c>
      <c r="CX97" s="17">
        <v>1</v>
      </c>
      <c r="CY97" s="17">
        <v>1</v>
      </c>
      <c r="CZ97" s="17">
        <v>1</v>
      </c>
      <c r="DA97" s="17">
        <v>2</v>
      </c>
      <c r="DB97" s="17">
        <v>2</v>
      </c>
      <c r="DC97" s="17">
        <v>2</v>
      </c>
      <c r="DD97" s="17">
        <v>2</v>
      </c>
      <c r="DE97" s="17">
        <v>2</v>
      </c>
      <c r="DF97" s="17">
        <v>2</v>
      </c>
      <c r="DG97" s="17">
        <v>2</v>
      </c>
      <c r="DH97" s="17">
        <v>2</v>
      </c>
      <c r="DI97" s="17">
        <v>2</v>
      </c>
      <c r="DJ97" s="17">
        <v>2</v>
      </c>
      <c r="DK97" s="17">
        <v>2</v>
      </c>
      <c r="DL97" s="17">
        <v>1</v>
      </c>
      <c r="DM97" s="17">
        <v>1</v>
      </c>
      <c r="DN97" s="17">
        <v>1</v>
      </c>
      <c r="DO97" s="17">
        <v>1</v>
      </c>
      <c r="DP97" s="17">
        <v>1</v>
      </c>
      <c r="DQ97" s="17">
        <v>1</v>
      </c>
      <c r="DR97" s="17">
        <v>1</v>
      </c>
      <c r="DS97" s="17">
        <v>1</v>
      </c>
      <c r="DT97" s="17">
        <v>1</v>
      </c>
      <c r="DU97" s="17">
        <v>1</v>
      </c>
      <c r="DV97" s="17">
        <v>1</v>
      </c>
      <c r="DW97" s="17">
        <v>1</v>
      </c>
      <c r="DX97" s="17">
        <v>1</v>
      </c>
      <c r="DY97" s="17">
        <v>1</v>
      </c>
      <c r="DZ97" s="17">
        <v>1</v>
      </c>
      <c r="EA97" s="17">
        <v>1</v>
      </c>
      <c r="EB97" s="17">
        <v>1</v>
      </c>
      <c r="EC97" s="17">
        <v>1</v>
      </c>
      <c r="ED97" s="17">
        <v>1</v>
      </c>
      <c r="EE97" s="17">
        <v>1</v>
      </c>
      <c r="EF97" s="17">
        <v>1</v>
      </c>
      <c r="EG97" s="17">
        <v>1</v>
      </c>
      <c r="EH97" s="17">
        <v>1</v>
      </c>
      <c r="EI97" s="17">
        <v>1</v>
      </c>
      <c r="EJ97" s="17">
        <v>1</v>
      </c>
      <c r="EK97" s="17">
        <v>1</v>
      </c>
      <c r="EL97" s="17">
        <v>1</v>
      </c>
      <c r="EM97" s="17">
        <v>1</v>
      </c>
      <c r="EN97" s="17">
        <v>0</v>
      </c>
      <c r="EO97" s="17">
        <v>0</v>
      </c>
      <c r="EP97" s="17">
        <v>0</v>
      </c>
      <c r="EQ97" s="17">
        <v>0</v>
      </c>
      <c r="ER97" s="18">
        <v>0</v>
      </c>
      <c r="ES97" s="17">
        <v>0</v>
      </c>
      <c r="ET97" s="17">
        <v>0</v>
      </c>
      <c r="EU97" s="17">
        <v>0</v>
      </c>
      <c r="EV97" s="17">
        <v>0</v>
      </c>
      <c r="EW97" s="17">
        <v>0</v>
      </c>
      <c r="EX97" s="17">
        <v>0</v>
      </c>
      <c r="EY97" s="17">
        <v>0</v>
      </c>
      <c r="EZ97" s="17">
        <v>0</v>
      </c>
      <c r="FA97" s="17">
        <v>0</v>
      </c>
      <c r="FB97" s="17">
        <v>0</v>
      </c>
      <c r="FC97" s="17">
        <v>0</v>
      </c>
      <c r="FD97" s="17">
        <v>0</v>
      </c>
      <c r="FE97" s="17">
        <v>0</v>
      </c>
      <c r="FF97" s="17">
        <v>0</v>
      </c>
      <c r="FG97" s="17">
        <v>1</v>
      </c>
      <c r="FH97" s="17">
        <v>1</v>
      </c>
      <c r="FI97" s="17">
        <v>0</v>
      </c>
      <c r="FJ97" s="17">
        <v>0</v>
      </c>
      <c r="FK97" s="17">
        <v>0</v>
      </c>
      <c r="FL97" s="17">
        <v>0</v>
      </c>
      <c r="FM97" s="17">
        <v>1</v>
      </c>
      <c r="FN97" s="17">
        <v>1</v>
      </c>
      <c r="FO97" s="17">
        <v>1</v>
      </c>
      <c r="FP97" s="17">
        <v>1</v>
      </c>
      <c r="FQ97" s="17">
        <v>1</v>
      </c>
      <c r="FR97" s="17">
        <v>1</v>
      </c>
      <c r="FS97" s="17">
        <v>1</v>
      </c>
      <c r="FT97" s="17">
        <v>1</v>
      </c>
      <c r="FU97" s="17">
        <v>1</v>
      </c>
      <c r="FV97" s="17">
        <v>1</v>
      </c>
      <c r="FW97" s="17">
        <v>1</v>
      </c>
      <c r="FX97" s="17">
        <v>1</v>
      </c>
      <c r="FY97" s="17">
        <v>1</v>
      </c>
      <c r="FZ97" s="17">
        <v>1</v>
      </c>
      <c r="GA97" s="17">
        <v>1</v>
      </c>
      <c r="GB97" s="17">
        <v>1</v>
      </c>
      <c r="GC97" s="17">
        <v>1</v>
      </c>
      <c r="GD97" s="17">
        <v>1</v>
      </c>
      <c r="GE97" s="17">
        <v>1</v>
      </c>
      <c r="GF97" s="17">
        <v>1</v>
      </c>
      <c r="GG97" s="17">
        <v>1</v>
      </c>
      <c r="GH97" s="17">
        <v>1</v>
      </c>
      <c r="GI97" s="17">
        <v>1</v>
      </c>
      <c r="GJ97" s="17">
        <v>1</v>
      </c>
      <c r="GK97" s="17">
        <v>1</v>
      </c>
      <c r="GL97" s="17">
        <v>1</v>
      </c>
      <c r="GM97" s="17">
        <v>1</v>
      </c>
      <c r="GN97" s="17">
        <v>1</v>
      </c>
      <c r="GO97" s="17">
        <v>1</v>
      </c>
      <c r="GP97" s="17">
        <v>1</v>
      </c>
      <c r="GQ97" s="17">
        <v>1</v>
      </c>
      <c r="GR97" s="17">
        <v>1</v>
      </c>
      <c r="GS97" s="17">
        <v>1</v>
      </c>
      <c r="GT97" s="17">
        <v>1</v>
      </c>
      <c r="GU97" s="17">
        <v>1</v>
      </c>
      <c r="GV97" s="17">
        <v>1</v>
      </c>
      <c r="GW97" s="17">
        <v>1</v>
      </c>
      <c r="GX97" s="17">
        <v>1</v>
      </c>
      <c r="GY97" s="17">
        <v>1</v>
      </c>
      <c r="GZ97" s="17">
        <v>1</v>
      </c>
      <c r="HA97" s="17">
        <v>1</v>
      </c>
      <c r="HB97" s="17">
        <v>1</v>
      </c>
      <c r="HC97" s="17">
        <v>1</v>
      </c>
      <c r="HD97" s="17">
        <v>1</v>
      </c>
      <c r="HE97" s="17">
        <v>1</v>
      </c>
      <c r="HF97" s="17">
        <v>1</v>
      </c>
      <c r="HG97" s="17">
        <v>1</v>
      </c>
      <c r="HH97" s="17">
        <v>1</v>
      </c>
      <c r="HI97" s="17">
        <v>1</v>
      </c>
      <c r="HJ97" s="17">
        <v>1</v>
      </c>
      <c r="HK97" s="17">
        <v>1</v>
      </c>
      <c r="HL97" s="17">
        <v>1</v>
      </c>
      <c r="HM97" s="17">
        <v>1</v>
      </c>
      <c r="HN97" s="17">
        <v>1</v>
      </c>
      <c r="HO97" s="17">
        <v>1</v>
      </c>
      <c r="HP97" s="17">
        <v>1</v>
      </c>
      <c r="HQ97" s="17">
        <v>1</v>
      </c>
      <c r="HR97" s="17">
        <v>1</v>
      </c>
      <c r="HS97" s="17">
        <v>1</v>
      </c>
      <c r="HT97" s="17">
        <v>1</v>
      </c>
      <c r="HU97" s="17">
        <v>1</v>
      </c>
      <c r="HV97" s="17">
        <v>1</v>
      </c>
      <c r="HW97" s="17">
        <v>1</v>
      </c>
      <c r="HX97" s="17">
        <v>1</v>
      </c>
      <c r="HY97" s="17">
        <v>1</v>
      </c>
      <c r="HZ97" s="17">
        <v>1</v>
      </c>
      <c r="IA97" s="17">
        <v>1</v>
      </c>
      <c r="IB97" s="17">
        <v>1</v>
      </c>
      <c r="IC97" s="17">
        <v>1</v>
      </c>
      <c r="ID97" s="17">
        <v>1</v>
      </c>
      <c r="IE97" s="17">
        <v>1</v>
      </c>
      <c r="IF97" s="17">
        <v>1</v>
      </c>
      <c r="IG97" s="17">
        <v>1</v>
      </c>
      <c r="IH97" s="17">
        <v>1</v>
      </c>
      <c r="II97" s="17">
        <v>1</v>
      </c>
      <c r="IJ97" s="17">
        <v>1</v>
      </c>
      <c r="IK97" s="17">
        <v>1</v>
      </c>
      <c r="IL97" s="17">
        <v>1</v>
      </c>
      <c r="IM97" s="17">
        <v>1</v>
      </c>
      <c r="IN97" s="17">
        <v>1</v>
      </c>
      <c r="IO97" s="17">
        <v>1</v>
      </c>
      <c r="IP97" s="17">
        <v>1</v>
      </c>
      <c r="IQ97" s="17">
        <v>1</v>
      </c>
      <c r="IR97" s="17">
        <v>1</v>
      </c>
      <c r="IS97" s="17">
        <v>1</v>
      </c>
      <c r="IT97" s="17">
        <v>1</v>
      </c>
      <c r="IU97" s="17">
        <v>1</v>
      </c>
      <c r="IV97" s="17">
        <v>1</v>
      </c>
      <c r="IW97" s="17">
        <v>1</v>
      </c>
      <c r="IX97" s="17">
        <v>1</v>
      </c>
      <c r="IY97" s="17">
        <v>1</v>
      </c>
      <c r="IZ97" s="17">
        <v>1</v>
      </c>
      <c r="JA97" s="17">
        <v>1</v>
      </c>
      <c r="JB97" s="17">
        <v>1</v>
      </c>
      <c r="JC97" s="17">
        <v>1</v>
      </c>
      <c r="JD97" s="17">
        <v>1</v>
      </c>
      <c r="JE97" s="17">
        <v>1</v>
      </c>
      <c r="JF97" s="17">
        <v>1</v>
      </c>
      <c r="JG97" s="17">
        <v>1</v>
      </c>
      <c r="JH97" s="17">
        <v>1</v>
      </c>
      <c r="JI97" s="17">
        <v>1</v>
      </c>
      <c r="JJ97" s="17">
        <v>1</v>
      </c>
      <c r="JK97" s="17">
        <v>1</v>
      </c>
      <c r="JL97" s="17">
        <v>1</v>
      </c>
      <c r="JM97" s="17">
        <v>1</v>
      </c>
      <c r="JN97" s="17">
        <v>1</v>
      </c>
      <c r="JO97" s="17">
        <v>1</v>
      </c>
      <c r="JP97" s="17">
        <v>1</v>
      </c>
      <c r="JQ97" s="17">
        <v>1</v>
      </c>
      <c r="JR97" s="17">
        <v>1</v>
      </c>
      <c r="JS97" s="17">
        <v>1</v>
      </c>
      <c r="JT97" s="17">
        <v>1</v>
      </c>
      <c r="JU97" s="17">
        <v>1</v>
      </c>
      <c r="JV97" s="17">
        <v>1</v>
      </c>
      <c r="JW97" s="17">
        <v>1</v>
      </c>
      <c r="JX97" s="17">
        <v>1</v>
      </c>
      <c r="JY97" s="17">
        <v>1</v>
      </c>
      <c r="JZ97" s="17">
        <v>1</v>
      </c>
      <c r="KA97" s="17">
        <v>1</v>
      </c>
      <c r="KB97" s="17">
        <v>1</v>
      </c>
      <c r="KC97" s="17">
        <v>1</v>
      </c>
      <c r="KD97" s="17">
        <v>1</v>
      </c>
      <c r="KE97" s="17">
        <v>1</v>
      </c>
      <c r="KF97" s="18">
        <v>1</v>
      </c>
    </row>
    <row r="98" spans="1:292">
      <c r="A98" s="15" t="s">
        <v>25</v>
      </c>
      <c r="B98" s="15" t="s">
        <v>8</v>
      </c>
      <c r="C98" s="15" t="s">
        <v>31</v>
      </c>
      <c r="D98" s="16"/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7">
        <v>0</v>
      </c>
      <c r="R98" s="17">
        <v>0</v>
      </c>
      <c r="S98" s="17">
        <v>0</v>
      </c>
      <c r="T98" s="17">
        <v>0</v>
      </c>
      <c r="U98" s="17">
        <v>0</v>
      </c>
      <c r="V98" s="17">
        <v>0</v>
      </c>
      <c r="W98" s="17">
        <v>0</v>
      </c>
      <c r="X98" s="17">
        <v>0</v>
      </c>
      <c r="Y98" s="17">
        <v>0</v>
      </c>
      <c r="Z98" s="17">
        <v>0</v>
      </c>
      <c r="AA98" s="17">
        <v>0</v>
      </c>
      <c r="AB98" s="17">
        <v>0</v>
      </c>
      <c r="AC98" s="17">
        <v>0</v>
      </c>
      <c r="AD98" s="17">
        <v>0</v>
      </c>
      <c r="AE98" s="17">
        <v>0</v>
      </c>
      <c r="AF98" s="17">
        <v>0</v>
      </c>
      <c r="AG98" s="17">
        <v>0</v>
      </c>
      <c r="AH98" s="17">
        <v>0</v>
      </c>
      <c r="AI98" s="17">
        <v>0</v>
      </c>
      <c r="AJ98" s="17">
        <v>0</v>
      </c>
      <c r="AK98" s="17">
        <v>0</v>
      </c>
      <c r="AL98" s="17">
        <v>0</v>
      </c>
      <c r="AM98" s="17">
        <v>0</v>
      </c>
      <c r="AN98" s="17">
        <v>0</v>
      </c>
      <c r="AO98" s="17">
        <v>0</v>
      </c>
      <c r="AP98" s="17">
        <v>0</v>
      </c>
      <c r="AQ98" s="17">
        <v>0</v>
      </c>
      <c r="AR98" s="17">
        <v>0</v>
      </c>
      <c r="AS98" s="17">
        <v>0</v>
      </c>
      <c r="AT98" s="17">
        <v>0</v>
      </c>
      <c r="AU98" s="17">
        <v>0</v>
      </c>
      <c r="AV98" s="17">
        <v>0</v>
      </c>
      <c r="AW98" s="17">
        <v>0</v>
      </c>
      <c r="AX98" s="17">
        <v>0</v>
      </c>
      <c r="AY98" s="17">
        <v>0</v>
      </c>
      <c r="AZ98" s="17">
        <v>0</v>
      </c>
      <c r="BA98" s="17">
        <v>0</v>
      </c>
      <c r="BB98" s="17">
        <v>0</v>
      </c>
      <c r="BC98" s="17">
        <v>0</v>
      </c>
      <c r="BD98" s="17">
        <v>0</v>
      </c>
      <c r="BE98" s="17">
        <v>0</v>
      </c>
      <c r="BF98" s="17">
        <v>0</v>
      </c>
      <c r="BG98" s="17">
        <v>0</v>
      </c>
      <c r="BH98" s="17">
        <v>0</v>
      </c>
      <c r="BI98" s="17">
        <v>0</v>
      </c>
      <c r="BJ98" s="17">
        <v>0</v>
      </c>
      <c r="BK98" s="17">
        <v>0</v>
      </c>
      <c r="BL98" s="17">
        <v>0</v>
      </c>
      <c r="BM98" s="17">
        <v>0</v>
      </c>
      <c r="BN98" s="17">
        <v>0</v>
      </c>
      <c r="BO98" s="17">
        <v>0</v>
      </c>
      <c r="BP98" s="17">
        <v>0</v>
      </c>
      <c r="BQ98" s="17">
        <v>0</v>
      </c>
      <c r="BR98" s="17">
        <v>0</v>
      </c>
      <c r="BS98" s="17">
        <v>0</v>
      </c>
      <c r="BT98" s="17">
        <v>0</v>
      </c>
      <c r="BU98" s="17">
        <v>0</v>
      </c>
      <c r="BV98" s="17">
        <v>0</v>
      </c>
      <c r="BW98" s="17">
        <v>0</v>
      </c>
      <c r="BX98" s="17">
        <v>0</v>
      </c>
      <c r="BY98" s="17">
        <v>0</v>
      </c>
      <c r="BZ98" s="17">
        <v>0</v>
      </c>
      <c r="CA98" s="17">
        <v>0</v>
      </c>
      <c r="CB98" s="17">
        <v>0</v>
      </c>
      <c r="CC98" s="17">
        <v>0</v>
      </c>
      <c r="CD98" s="17">
        <v>0</v>
      </c>
      <c r="CE98" s="17">
        <v>0</v>
      </c>
      <c r="CF98" s="17">
        <v>0</v>
      </c>
      <c r="CG98" s="17">
        <v>0</v>
      </c>
      <c r="CH98" s="17">
        <v>0</v>
      </c>
      <c r="CI98" s="17">
        <v>0</v>
      </c>
      <c r="CJ98" s="17">
        <v>0</v>
      </c>
      <c r="CK98" s="17">
        <v>0</v>
      </c>
      <c r="CL98" s="17">
        <v>0</v>
      </c>
      <c r="CM98" s="17">
        <v>0</v>
      </c>
      <c r="CN98" s="17">
        <v>0</v>
      </c>
      <c r="CO98" s="17">
        <v>0</v>
      </c>
      <c r="CP98" s="17">
        <v>0</v>
      </c>
      <c r="CQ98" s="17">
        <v>0</v>
      </c>
      <c r="CR98" s="17">
        <v>0</v>
      </c>
      <c r="CS98" s="17">
        <v>0</v>
      </c>
      <c r="CT98" s="17">
        <v>0</v>
      </c>
      <c r="CU98" s="17">
        <v>0</v>
      </c>
      <c r="CV98" s="17">
        <v>0</v>
      </c>
      <c r="CW98" s="17">
        <v>0</v>
      </c>
      <c r="CX98" s="17">
        <v>0</v>
      </c>
      <c r="CY98" s="17">
        <v>0</v>
      </c>
      <c r="CZ98" s="17">
        <v>0</v>
      </c>
      <c r="DA98" s="17">
        <v>0</v>
      </c>
      <c r="DB98" s="17">
        <v>0</v>
      </c>
      <c r="DC98" s="17">
        <v>0</v>
      </c>
      <c r="DD98" s="17">
        <v>0</v>
      </c>
      <c r="DE98" s="17">
        <v>0</v>
      </c>
      <c r="DF98" s="17">
        <v>0</v>
      </c>
      <c r="DG98" s="17">
        <v>0</v>
      </c>
      <c r="DH98" s="17">
        <v>0</v>
      </c>
      <c r="DI98" s="17">
        <v>0</v>
      </c>
      <c r="DJ98" s="17">
        <v>0</v>
      </c>
      <c r="DK98" s="17">
        <v>0</v>
      </c>
      <c r="DL98" s="17">
        <v>0</v>
      </c>
      <c r="DM98" s="17">
        <v>0</v>
      </c>
      <c r="DN98" s="17">
        <v>0</v>
      </c>
      <c r="DO98" s="17">
        <v>0</v>
      </c>
      <c r="DP98" s="17">
        <v>0</v>
      </c>
      <c r="DQ98" s="17">
        <v>0</v>
      </c>
      <c r="DR98" s="17">
        <v>0</v>
      </c>
      <c r="DS98" s="17">
        <v>0</v>
      </c>
      <c r="DT98" s="17">
        <v>0</v>
      </c>
      <c r="DU98" s="17">
        <v>0</v>
      </c>
      <c r="DV98" s="17">
        <v>0</v>
      </c>
      <c r="DW98" s="17">
        <v>0</v>
      </c>
      <c r="DX98" s="17">
        <v>0</v>
      </c>
      <c r="DY98" s="17">
        <v>0</v>
      </c>
      <c r="DZ98" s="17">
        <v>0</v>
      </c>
      <c r="EA98" s="17">
        <v>0</v>
      </c>
      <c r="EB98" s="17">
        <v>0</v>
      </c>
      <c r="EC98" s="17">
        <v>0</v>
      </c>
      <c r="ED98" s="17">
        <v>0</v>
      </c>
      <c r="EE98" s="17">
        <v>0</v>
      </c>
      <c r="EF98" s="17">
        <v>0</v>
      </c>
      <c r="EG98" s="17">
        <v>0</v>
      </c>
      <c r="EH98" s="17">
        <v>0</v>
      </c>
      <c r="EI98" s="17">
        <v>0</v>
      </c>
      <c r="EJ98" s="17">
        <v>0</v>
      </c>
      <c r="EK98" s="17">
        <v>0</v>
      </c>
      <c r="EL98" s="17">
        <v>0</v>
      </c>
      <c r="EM98" s="17">
        <v>0</v>
      </c>
      <c r="EN98" s="17">
        <v>0</v>
      </c>
      <c r="EO98" s="17">
        <v>0</v>
      </c>
      <c r="EP98" s="17">
        <v>0</v>
      </c>
      <c r="EQ98" s="17">
        <v>0</v>
      </c>
      <c r="ER98" s="18">
        <v>0</v>
      </c>
      <c r="ES98" s="17">
        <v>0</v>
      </c>
      <c r="ET98" s="17">
        <v>0</v>
      </c>
      <c r="EU98" s="17">
        <v>0</v>
      </c>
      <c r="EV98" s="17">
        <v>0</v>
      </c>
      <c r="EW98" s="17">
        <v>0</v>
      </c>
      <c r="EX98" s="17">
        <v>0</v>
      </c>
      <c r="EY98" s="17">
        <v>0</v>
      </c>
      <c r="EZ98" s="17">
        <v>0</v>
      </c>
      <c r="FA98" s="17">
        <v>0</v>
      </c>
      <c r="FB98" s="17">
        <v>0</v>
      </c>
      <c r="FC98" s="17">
        <v>0</v>
      </c>
      <c r="FD98" s="17">
        <v>0</v>
      </c>
      <c r="FE98" s="17">
        <v>0</v>
      </c>
      <c r="FF98" s="17">
        <v>0</v>
      </c>
      <c r="FG98" s="17">
        <v>0</v>
      </c>
      <c r="FH98" s="17">
        <v>0</v>
      </c>
      <c r="FI98" s="17">
        <v>0</v>
      </c>
      <c r="FJ98" s="17">
        <v>0</v>
      </c>
      <c r="FK98" s="17">
        <v>0</v>
      </c>
      <c r="FL98" s="17">
        <v>0</v>
      </c>
      <c r="FM98" s="17">
        <v>0</v>
      </c>
      <c r="FN98" s="17">
        <v>0</v>
      </c>
      <c r="FO98" s="17">
        <v>0</v>
      </c>
      <c r="FP98" s="17">
        <v>0</v>
      </c>
      <c r="FQ98" s="17">
        <v>0</v>
      </c>
      <c r="FR98" s="17">
        <v>0</v>
      </c>
      <c r="FS98" s="17">
        <v>0</v>
      </c>
      <c r="FT98" s="17">
        <v>0</v>
      </c>
      <c r="FU98" s="17">
        <v>0</v>
      </c>
      <c r="FV98" s="17">
        <v>0</v>
      </c>
      <c r="FW98" s="17">
        <v>0</v>
      </c>
      <c r="FX98" s="17">
        <v>0</v>
      </c>
      <c r="FY98" s="17">
        <v>0</v>
      </c>
      <c r="FZ98" s="17">
        <v>0</v>
      </c>
      <c r="GA98" s="17">
        <v>0</v>
      </c>
      <c r="GB98" s="17">
        <v>0</v>
      </c>
      <c r="GC98" s="17">
        <v>0</v>
      </c>
      <c r="GD98" s="17">
        <v>0</v>
      </c>
      <c r="GE98" s="17">
        <v>0</v>
      </c>
      <c r="GF98" s="17">
        <v>0</v>
      </c>
      <c r="GG98" s="17">
        <v>0</v>
      </c>
      <c r="GH98" s="17">
        <v>0</v>
      </c>
      <c r="GI98" s="17">
        <v>0</v>
      </c>
      <c r="GJ98" s="17">
        <v>0</v>
      </c>
      <c r="GK98" s="17">
        <v>0</v>
      </c>
      <c r="GL98" s="17">
        <v>0</v>
      </c>
      <c r="GM98" s="17">
        <v>0</v>
      </c>
      <c r="GN98" s="17">
        <v>0</v>
      </c>
      <c r="GO98" s="17">
        <v>0</v>
      </c>
      <c r="GP98" s="17">
        <v>0</v>
      </c>
      <c r="GQ98" s="17">
        <v>0</v>
      </c>
      <c r="GR98" s="17">
        <v>0</v>
      </c>
      <c r="GS98" s="17">
        <v>0</v>
      </c>
      <c r="GT98" s="17">
        <v>0</v>
      </c>
      <c r="GU98" s="17">
        <v>0</v>
      </c>
      <c r="GV98" s="17">
        <v>0</v>
      </c>
      <c r="GW98" s="17">
        <v>0</v>
      </c>
      <c r="GX98" s="17">
        <v>0</v>
      </c>
      <c r="GY98" s="17">
        <v>0</v>
      </c>
      <c r="GZ98" s="17">
        <v>0</v>
      </c>
      <c r="HA98" s="17">
        <v>0</v>
      </c>
      <c r="HB98" s="17">
        <v>0</v>
      </c>
      <c r="HC98" s="17">
        <v>0</v>
      </c>
      <c r="HD98" s="17">
        <v>0</v>
      </c>
      <c r="HE98" s="17">
        <v>0</v>
      </c>
      <c r="HF98" s="17">
        <v>0</v>
      </c>
      <c r="HG98" s="17">
        <v>0</v>
      </c>
      <c r="HH98" s="17">
        <v>0</v>
      </c>
      <c r="HI98" s="17">
        <v>0</v>
      </c>
      <c r="HJ98" s="17">
        <v>0</v>
      </c>
      <c r="HK98" s="17">
        <v>0</v>
      </c>
      <c r="HL98" s="17">
        <v>0</v>
      </c>
      <c r="HM98" s="17">
        <v>0</v>
      </c>
      <c r="HN98" s="17">
        <v>0</v>
      </c>
      <c r="HO98" s="17">
        <v>0</v>
      </c>
      <c r="HP98" s="17">
        <v>0</v>
      </c>
      <c r="HQ98" s="17">
        <v>0</v>
      </c>
      <c r="HR98" s="17">
        <v>0</v>
      </c>
      <c r="HS98" s="17">
        <v>0</v>
      </c>
      <c r="HT98" s="17">
        <v>0</v>
      </c>
      <c r="HU98" s="17">
        <v>0</v>
      </c>
      <c r="HV98" s="17">
        <v>0</v>
      </c>
      <c r="HW98" s="17">
        <v>0</v>
      </c>
      <c r="HX98" s="17">
        <v>0</v>
      </c>
      <c r="HY98" s="17">
        <v>0</v>
      </c>
      <c r="HZ98" s="17">
        <v>0</v>
      </c>
      <c r="IA98" s="17">
        <v>0</v>
      </c>
      <c r="IB98" s="17">
        <v>0</v>
      </c>
      <c r="IC98" s="17">
        <v>0</v>
      </c>
      <c r="ID98" s="17">
        <v>0</v>
      </c>
      <c r="IE98" s="17">
        <v>0</v>
      </c>
      <c r="IF98" s="17">
        <v>0</v>
      </c>
      <c r="IG98" s="17">
        <v>0</v>
      </c>
      <c r="IH98" s="17">
        <v>0</v>
      </c>
      <c r="II98" s="17">
        <v>0</v>
      </c>
      <c r="IJ98" s="17">
        <v>0</v>
      </c>
      <c r="IK98" s="17">
        <v>0</v>
      </c>
      <c r="IL98" s="17">
        <v>0</v>
      </c>
      <c r="IM98" s="17">
        <v>0</v>
      </c>
      <c r="IN98" s="17">
        <v>0</v>
      </c>
      <c r="IO98" s="17">
        <v>0</v>
      </c>
      <c r="IP98" s="17">
        <v>0</v>
      </c>
      <c r="IQ98" s="17">
        <v>0</v>
      </c>
      <c r="IR98" s="17">
        <v>0</v>
      </c>
      <c r="IS98" s="17">
        <v>0</v>
      </c>
      <c r="IT98" s="17">
        <v>0</v>
      </c>
      <c r="IU98" s="17">
        <v>0</v>
      </c>
      <c r="IV98" s="17">
        <v>0</v>
      </c>
      <c r="IW98" s="17">
        <v>0</v>
      </c>
      <c r="IX98" s="17">
        <v>0</v>
      </c>
      <c r="IY98" s="17">
        <v>0</v>
      </c>
      <c r="IZ98" s="17">
        <v>0</v>
      </c>
      <c r="JA98" s="17">
        <v>0</v>
      </c>
      <c r="JB98" s="17">
        <v>0</v>
      </c>
      <c r="JC98" s="17">
        <v>0</v>
      </c>
      <c r="JD98" s="17">
        <v>0</v>
      </c>
      <c r="JE98" s="17">
        <v>0</v>
      </c>
      <c r="JF98" s="17">
        <v>0</v>
      </c>
      <c r="JG98" s="17">
        <v>0</v>
      </c>
      <c r="JH98" s="17">
        <v>0</v>
      </c>
      <c r="JI98" s="17">
        <v>0</v>
      </c>
      <c r="JJ98" s="17">
        <v>0</v>
      </c>
      <c r="JK98" s="17">
        <v>0</v>
      </c>
      <c r="JL98" s="17">
        <v>0</v>
      </c>
      <c r="JM98" s="17">
        <v>0</v>
      </c>
      <c r="JN98" s="17">
        <v>0</v>
      </c>
      <c r="JO98" s="17">
        <v>0</v>
      </c>
      <c r="JP98" s="17">
        <v>0</v>
      </c>
      <c r="JQ98" s="17">
        <v>0</v>
      </c>
      <c r="JR98" s="17">
        <v>0</v>
      </c>
      <c r="JS98" s="17">
        <v>0</v>
      </c>
      <c r="JT98" s="17">
        <v>0</v>
      </c>
      <c r="JU98" s="17">
        <v>0</v>
      </c>
      <c r="JV98" s="17">
        <v>0</v>
      </c>
      <c r="JW98" s="17">
        <v>0</v>
      </c>
      <c r="JX98" s="17">
        <v>0</v>
      </c>
      <c r="JY98" s="17">
        <v>0</v>
      </c>
      <c r="JZ98" s="17">
        <v>0</v>
      </c>
      <c r="KA98" s="17">
        <v>0</v>
      </c>
      <c r="KB98" s="17">
        <v>0</v>
      </c>
      <c r="KC98" s="17">
        <v>0</v>
      </c>
      <c r="KD98" s="17">
        <v>0</v>
      </c>
      <c r="KE98" s="17">
        <v>0</v>
      </c>
      <c r="KF98" s="18">
        <v>0</v>
      </c>
    </row>
    <row r="99" spans="1:292">
      <c r="A99" s="19" t="s">
        <v>25</v>
      </c>
      <c r="B99" s="19" t="s">
        <v>9</v>
      </c>
      <c r="C99" s="19" t="s">
        <v>31</v>
      </c>
      <c r="D99" s="20"/>
      <c r="E99" s="21">
        <v>7</v>
      </c>
      <c r="F99" s="21">
        <v>6</v>
      </c>
      <c r="G99" s="21">
        <v>6</v>
      </c>
      <c r="H99" s="21">
        <v>7</v>
      </c>
      <c r="I99" s="21">
        <v>6</v>
      </c>
      <c r="J99" s="21">
        <v>6</v>
      </c>
      <c r="K99" s="21">
        <v>6</v>
      </c>
      <c r="L99" s="21">
        <v>6</v>
      </c>
      <c r="M99" s="21">
        <v>6</v>
      </c>
      <c r="N99" s="21">
        <v>6</v>
      </c>
      <c r="O99" s="21">
        <v>6</v>
      </c>
      <c r="P99" s="21">
        <v>6</v>
      </c>
      <c r="Q99" s="21">
        <v>6</v>
      </c>
      <c r="R99" s="21">
        <v>6</v>
      </c>
      <c r="S99" s="21">
        <v>6</v>
      </c>
      <c r="T99" s="21">
        <v>6</v>
      </c>
      <c r="U99" s="21">
        <v>6</v>
      </c>
      <c r="V99" s="21">
        <v>6</v>
      </c>
      <c r="W99" s="21">
        <v>6</v>
      </c>
      <c r="X99" s="21">
        <v>6</v>
      </c>
      <c r="Y99" s="21">
        <v>6</v>
      </c>
      <c r="Z99" s="21">
        <v>6</v>
      </c>
      <c r="AA99" s="21">
        <v>6</v>
      </c>
      <c r="AB99" s="21">
        <v>6</v>
      </c>
      <c r="AC99" s="21">
        <v>6</v>
      </c>
      <c r="AD99" s="21">
        <v>6</v>
      </c>
      <c r="AE99" s="21">
        <v>6</v>
      </c>
      <c r="AF99" s="21">
        <v>6</v>
      </c>
      <c r="AG99" s="21">
        <v>5</v>
      </c>
      <c r="AH99" s="21">
        <v>5</v>
      </c>
      <c r="AI99" s="21">
        <v>4</v>
      </c>
      <c r="AJ99" s="21">
        <v>4</v>
      </c>
      <c r="AK99" s="21">
        <v>4</v>
      </c>
      <c r="AL99" s="21">
        <v>4</v>
      </c>
      <c r="AM99" s="21">
        <v>4</v>
      </c>
      <c r="AN99" s="21">
        <v>4</v>
      </c>
      <c r="AO99" s="21">
        <v>4</v>
      </c>
      <c r="AP99" s="21">
        <v>4</v>
      </c>
      <c r="AQ99" s="21">
        <v>4</v>
      </c>
      <c r="AR99" s="21">
        <v>4</v>
      </c>
      <c r="AS99" s="21">
        <v>4</v>
      </c>
      <c r="AT99" s="21">
        <v>4</v>
      </c>
      <c r="AU99" s="21">
        <v>4</v>
      </c>
      <c r="AV99" s="21">
        <v>3</v>
      </c>
      <c r="AW99" s="21">
        <v>3</v>
      </c>
      <c r="AX99" s="21">
        <v>3</v>
      </c>
      <c r="AY99" s="21">
        <v>3</v>
      </c>
      <c r="AZ99" s="21">
        <v>3</v>
      </c>
      <c r="BA99" s="21">
        <v>3</v>
      </c>
      <c r="BB99" s="21">
        <v>3</v>
      </c>
      <c r="BC99" s="21">
        <v>3</v>
      </c>
      <c r="BD99" s="21">
        <v>3</v>
      </c>
      <c r="BE99" s="21">
        <v>3</v>
      </c>
      <c r="BF99" s="21">
        <v>3</v>
      </c>
      <c r="BG99" s="21">
        <v>3</v>
      </c>
      <c r="BH99" s="21">
        <v>3</v>
      </c>
      <c r="BI99" s="21">
        <v>3</v>
      </c>
      <c r="BJ99" s="21">
        <v>3</v>
      </c>
      <c r="BK99" s="21">
        <v>3</v>
      </c>
      <c r="BL99" s="21">
        <v>3</v>
      </c>
      <c r="BM99" s="21">
        <v>3</v>
      </c>
      <c r="BN99" s="21">
        <v>3</v>
      </c>
      <c r="BO99" s="21">
        <v>3</v>
      </c>
      <c r="BP99" s="21">
        <v>4</v>
      </c>
      <c r="BQ99" s="21">
        <v>2</v>
      </c>
      <c r="BR99" s="21">
        <v>1</v>
      </c>
      <c r="BS99" s="21">
        <v>1</v>
      </c>
      <c r="BT99" s="21">
        <v>1</v>
      </c>
      <c r="BU99" s="21">
        <v>1</v>
      </c>
      <c r="BV99" s="21">
        <v>1</v>
      </c>
      <c r="BW99" s="21">
        <v>1</v>
      </c>
      <c r="BX99" s="21">
        <v>1</v>
      </c>
      <c r="BY99" s="21">
        <v>1</v>
      </c>
      <c r="BZ99" s="21">
        <v>1</v>
      </c>
      <c r="CA99" s="21">
        <v>1</v>
      </c>
      <c r="CB99" s="21">
        <v>1</v>
      </c>
      <c r="CC99" s="21">
        <v>1</v>
      </c>
      <c r="CD99" s="21">
        <v>1</v>
      </c>
      <c r="CE99" s="21">
        <v>1</v>
      </c>
      <c r="CF99" s="21">
        <v>1</v>
      </c>
      <c r="CG99" s="21">
        <v>1</v>
      </c>
      <c r="CH99" s="21">
        <v>1</v>
      </c>
      <c r="CI99" s="21">
        <v>1</v>
      </c>
      <c r="CJ99" s="21">
        <v>1</v>
      </c>
      <c r="CK99" s="21">
        <v>1</v>
      </c>
      <c r="CL99" s="21">
        <v>1</v>
      </c>
      <c r="CM99" s="21">
        <v>1</v>
      </c>
      <c r="CN99" s="21">
        <v>1</v>
      </c>
      <c r="CO99" s="21">
        <v>1</v>
      </c>
      <c r="CP99" s="21">
        <v>1</v>
      </c>
      <c r="CQ99" s="21">
        <v>1</v>
      </c>
      <c r="CR99" s="21">
        <v>1</v>
      </c>
      <c r="CS99" s="21">
        <v>1</v>
      </c>
      <c r="CT99" s="21">
        <v>1</v>
      </c>
      <c r="CU99" s="21">
        <v>1</v>
      </c>
      <c r="CV99" s="21">
        <v>1</v>
      </c>
      <c r="CW99" s="21">
        <v>1</v>
      </c>
      <c r="CX99" s="21">
        <v>1</v>
      </c>
      <c r="CY99" s="21">
        <v>1</v>
      </c>
      <c r="CZ99" s="21">
        <v>1</v>
      </c>
      <c r="DA99" s="21">
        <v>2</v>
      </c>
      <c r="DB99" s="21">
        <v>2</v>
      </c>
      <c r="DC99" s="21">
        <v>2</v>
      </c>
      <c r="DD99" s="21">
        <v>2</v>
      </c>
      <c r="DE99" s="21">
        <v>2</v>
      </c>
      <c r="DF99" s="21">
        <v>2</v>
      </c>
      <c r="DG99" s="21">
        <v>2</v>
      </c>
      <c r="DH99" s="21">
        <v>2</v>
      </c>
      <c r="DI99" s="21">
        <v>2</v>
      </c>
      <c r="DJ99" s="21">
        <v>2</v>
      </c>
      <c r="DK99" s="21">
        <v>2</v>
      </c>
      <c r="DL99" s="21">
        <v>1</v>
      </c>
      <c r="DM99" s="21">
        <v>1</v>
      </c>
      <c r="DN99" s="21">
        <v>1</v>
      </c>
      <c r="DO99" s="21">
        <v>1</v>
      </c>
      <c r="DP99" s="21">
        <v>1</v>
      </c>
      <c r="DQ99" s="21">
        <v>1</v>
      </c>
      <c r="DR99" s="21">
        <v>1</v>
      </c>
      <c r="DS99" s="21">
        <v>1</v>
      </c>
      <c r="DT99" s="21">
        <v>1</v>
      </c>
      <c r="DU99" s="21">
        <v>1</v>
      </c>
      <c r="DV99" s="21">
        <v>1</v>
      </c>
      <c r="DW99" s="21">
        <v>1</v>
      </c>
      <c r="DX99" s="21">
        <v>1</v>
      </c>
      <c r="DY99" s="21">
        <v>1</v>
      </c>
      <c r="DZ99" s="21">
        <v>1</v>
      </c>
      <c r="EA99" s="21">
        <v>1</v>
      </c>
      <c r="EB99" s="21">
        <v>1</v>
      </c>
      <c r="EC99" s="21">
        <v>1</v>
      </c>
      <c r="ED99" s="21">
        <v>1</v>
      </c>
      <c r="EE99" s="21">
        <v>1</v>
      </c>
      <c r="EF99" s="21">
        <v>1</v>
      </c>
      <c r="EG99" s="21">
        <v>1</v>
      </c>
      <c r="EH99" s="21">
        <v>1</v>
      </c>
      <c r="EI99" s="21">
        <v>1</v>
      </c>
      <c r="EJ99" s="21">
        <v>1</v>
      </c>
      <c r="EK99" s="21">
        <v>1</v>
      </c>
      <c r="EL99" s="21">
        <v>1</v>
      </c>
      <c r="EM99" s="21">
        <v>1</v>
      </c>
      <c r="EN99" s="21">
        <v>0</v>
      </c>
      <c r="EO99" s="21">
        <v>0</v>
      </c>
      <c r="EP99" s="21">
        <v>0</v>
      </c>
      <c r="EQ99" s="21">
        <v>0</v>
      </c>
      <c r="ER99" s="22">
        <v>0</v>
      </c>
      <c r="ES99" s="21">
        <v>0</v>
      </c>
      <c r="ET99" s="21">
        <v>0</v>
      </c>
      <c r="EU99" s="21">
        <v>0</v>
      </c>
      <c r="EV99" s="21">
        <v>0</v>
      </c>
      <c r="EW99" s="21">
        <v>0</v>
      </c>
      <c r="EX99" s="21">
        <v>0</v>
      </c>
      <c r="EY99" s="21">
        <v>0</v>
      </c>
      <c r="EZ99" s="21">
        <v>0</v>
      </c>
      <c r="FA99" s="21">
        <v>0</v>
      </c>
      <c r="FB99" s="21">
        <v>0</v>
      </c>
      <c r="FC99" s="21">
        <v>0</v>
      </c>
      <c r="FD99" s="21">
        <v>0</v>
      </c>
      <c r="FE99" s="21">
        <v>0</v>
      </c>
      <c r="FF99" s="21">
        <v>0</v>
      </c>
      <c r="FG99" s="21">
        <v>1</v>
      </c>
      <c r="FH99" s="21">
        <v>1</v>
      </c>
      <c r="FI99" s="21">
        <v>0</v>
      </c>
      <c r="FJ99" s="21">
        <v>0</v>
      </c>
      <c r="FK99" s="21">
        <v>0</v>
      </c>
      <c r="FL99" s="21">
        <v>0</v>
      </c>
      <c r="FM99" s="21">
        <v>1</v>
      </c>
      <c r="FN99" s="21">
        <v>1</v>
      </c>
      <c r="FO99" s="21">
        <v>1</v>
      </c>
      <c r="FP99" s="21">
        <v>1</v>
      </c>
      <c r="FQ99" s="21">
        <v>1</v>
      </c>
      <c r="FR99" s="21">
        <v>1</v>
      </c>
      <c r="FS99" s="21">
        <v>1</v>
      </c>
      <c r="FT99" s="21">
        <v>1</v>
      </c>
      <c r="FU99" s="21">
        <v>1</v>
      </c>
      <c r="FV99" s="21">
        <v>1</v>
      </c>
      <c r="FW99" s="21">
        <v>1</v>
      </c>
      <c r="FX99" s="21">
        <v>1</v>
      </c>
      <c r="FY99" s="21">
        <v>1</v>
      </c>
      <c r="FZ99" s="21">
        <v>1</v>
      </c>
      <c r="GA99" s="21">
        <v>1</v>
      </c>
      <c r="GB99" s="21">
        <v>1</v>
      </c>
      <c r="GC99" s="21">
        <v>1</v>
      </c>
      <c r="GD99" s="21">
        <v>1</v>
      </c>
      <c r="GE99" s="21">
        <v>1</v>
      </c>
      <c r="GF99" s="21">
        <v>1</v>
      </c>
      <c r="GG99" s="21">
        <v>1</v>
      </c>
      <c r="GH99" s="21">
        <v>1</v>
      </c>
      <c r="GI99" s="21">
        <v>1</v>
      </c>
      <c r="GJ99" s="21">
        <v>1</v>
      </c>
      <c r="GK99" s="21">
        <v>1</v>
      </c>
      <c r="GL99" s="21">
        <v>1</v>
      </c>
      <c r="GM99" s="21">
        <v>1</v>
      </c>
      <c r="GN99" s="21">
        <v>1</v>
      </c>
      <c r="GO99" s="21">
        <v>1</v>
      </c>
      <c r="GP99" s="21">
        <v>1</v>
      </c>
      <c r="GQ99" s="21">
        <v>1</v>
      </c>
      <c r="GR99" s="21">
        <v>1</v>
      </c>
      <c r="GS99" s="21">
        <v>1</v>
      </c>
      <c r="GT99" s="21">
        <v>1</v>
      </c>
      <c r="GU99" s="21">
        <v>1</v>
      </c>
      <c r="GV99" s="21">
        <v>1</v>
      </c>
      <c r="GW99" s="21">
        <v>1</v>
      </c>
      <c r="GX99" s="21">
        <v>1</v>
      </c>
      <c r="GY99" s="21">
        <v>1</v>
      </c>
      <c r="GZ99" s="21">
        <v>1</v>
      </c>
      <c r="HA99" s="21">
        <v>1</v>
      </c>
      <c r="HB99" s="21">
        <v>1</v>
      </c>
      <c r="HC99" s="21">
        <v>1</v>
      </c>
      <c r="HD99" s="21">
        <v>1</v>
      </c>
      <c r="HE99" s="21">
        <v>1</v>
      </c>
      <c r="HF99" s="21">
        <v>1</v>
      </c>
      <c r="HG99" s="21">
        <v>1</v>
      </c>
      <c r="HH99" s="21">
        <v>1</v>
      </c>
      <c r="HI99" s="21">
        <v>1</v>
      </c>
      <c r="HJ99" s="21">
        <v>1</v>
      </c>
      <c r="HK99" s="21">
        <v>1</v>
      </c>
      <c r="HL99" s="21">
        <v>1</v>
      </c>
      <c r="HM99" s="21">
        <v>1</v>
      </c>
      <c r="HN99" s="21">
        <v>1</v>
      </c>
      <c r="HO99" s="21">
        <v>1</v>
      </c>
      <c r="HP99" s="21">
        <v>1</v>
      </c>
      <c r="HQ99" s="21">
        <v>1</v>
      </c>
      <c r="HR99" s="21">
        <v>1</v>
      </c>
      <c r="HS99" s="21">
        <v>1</v>
      </c>
      <c r="HT99" s="21">
        <v>1</v>
      </c>
      <c r="HU99" s="21">
        <v>1</v>
      </c>
      <c r="HV99" s="21">
        <v>1</v>
      </c>
      <c r="HW99" s="21">
        <v>1</v>
      </c>
      <c r="HX99" s="21">
        <v>1</v>
      </c>
      <c r="HY99" s="21">
        <v>1</v>
      </c>
      <c r="HZ99" s="21">
        <v>1</v>
      </c>
      <c r="IA99" s="21">
        <v>1</v>
      </c>
      <c r="IB99" s="21">
        <v>1</v>
      </c>
      <c r="IC99" s="21">
        <v>1</v>
      </c>
      <c r="ID99" s="21">
        <v>1</v>
      </c>
      <c r="IE99" s="21">
        <v>1</v>
      </c>
      <c r="IF99" s="21">
        <v>1</v>
      </c>
      <c r="IG99" s="21">
        <v>1</v>
      </c>
      <c r="IH99" s="21">
        <v>1</v>
      </c>
      <c r="II99" s="21">
        <v>1</v>
      </c>
      <c r="IJ99" s="21">
        <v>1</v>
      </c>
      <c r="IK99" s="21">
        <v>1</v>
      </c>
      <c r="IL99" s="21">
        <v>1</v>
      </c>
      <c r="IM99" s="21">
        <v>1</v>
      </c>
      <c r="IN99" s="21">
        <v>1</v>
      </c>
      <c r="IO99" s="21">
        <v>1</v>
      </c>
      <c r="IP99" s="21">
        <v>1</v>
      </c>
      <c r="IQ99" s="21">
        <v>1</v>
      </c>
      <c r="IR99" s="21">
        <v>1</v>
      </c>
      <c r="IS99" s="21">
        <v>1</v>
      </c>
      <c r="IT99" s="21">
        <v>1</v>
      </c>
      <c r="IU99" s="21">
        <v>1</v>
      </c>
      <c r="IV99" s="21">
        <v>1</v>
      </c>
      <c r="IW99" s="21">
        <v>1</v>
      </c>
      <c r="IX99" s="21">
        <v>1</v>
      </c>
      <c r="IY99" s="21">
        <v>1</v>
      </c>
      <c r="IZ99" s="21">
        <v>1</v>
      </c>
      <c r="JA99" s="21">
        <v>1</v>
      </c>
      <c r="JB99" s="21">
        <v>1</v>
      </c>
      <c r="JC99" s="21">
        <v>1</v>
      </c>
      <c r="JD99" s="21">
        <v>1</v>
      </c>
      <c r="JE99" s="21">
        <v>1</v>
      </c>
      <c r="JF99" s="21">
        <v>1</v>
      </c>
      <c r="JG99" s="21">
        <v>1</v>
      </c>
      <c r="JH99" s="21">
        <v>1</v>
      </c>
      <c r="JI99" s="21">
        <v>1</v>
      </c>
      <c r="JJ99" s="21">
        <v>1</v>
      </c>
      <c r="JK99" s="21">
        <v>1</v>
      </c>
      <c r="JL99" s="21">
        <v>1</v>
      </c>
      <c r="JM99" s="21">
        <v>1</v>
      </c>
      <c r="JN99" s="21">
        <v>1</v>
      </c>
      <c r="JO99" s="21">
        <v>1</v>
      </c>
      <c r="JP99" s="21">
        <v>1</v>
      </c>
      <c r="JQ99" s="21">
        <v>1</v>
      </c>
      <c r="JR99" s="21">
        <v>1</v>
      </c>
      <c r="JS99" s="21">
        <v>1</v>
      </c>
      <c r="JT99" s="21">
        <v>1</v>
      </c>
      <c r="JU99" s="21">
        <v>1</v>
      </c>
      <c r="JV99" s="21">
        <v>1</v>
      </c>
      <c r="JW99" s="21">
        <v>1</v>
      </c>
      <c r="JX99" s="21">
        <v>1</v>
      </c>
      <c r="JY99" s="21">
        <v>1</v>
      </c>
      <c r="JZ99" s="21">
        <v>1</v>
      </c>
      <c r="KA99" s="21">
        <v>1</v>
      </c>
      <c r="KB99" s="21">
        <v>1</v>
      </c>
      <c r="KC99" s="21">
        <v>1</v>
      </c>
      <c r="KD99" s="21">
        <v>1</v>
      </c>
      <c r="KE99" s="21">
        <v>1</v>
      </c>
      <c r="KF99" s="22">
        <v>1</v>
      </c>
    </row>
    <row r="100" spans="1:292">
      <c r="A100" s="15"/>
      <c r="B100" s="15"/>
      <c r="C100" s="15"/>
      <c r="D100" s="16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  <c r="AY100" s="17"/>
      <c r="AZ100" s="17"/>
      <c r="BA100" s="17"/>
      <c r="BB100" s="17"/>
      <c r="BC100" s="17"/>
      <c r="BD100" s="17"/>
      <c r="BE100" s="17"/>
      <c r="BF100" s="17"/>
      <c r="BG100" s="17"/>
      <c r="BH100" s="17"/>
      <c r="BI100" s="17"/>
      <c r="BJ100" s="17"/>
      <c r="BK100" s="17"/>
      <c r="BL100" s="17"/>
      <c r="BM100" s="17"/>
      <c r="BN100" s="17"/>
      <c r="BO100" s="17"/>
      <c r="BP100" s="17"/>
      <c r="BQ100" s="17"/>
      <c r="BR100" s="17"/>
      <c r="BS100" s="17"/>
      <c r="BT100" s="17"/>
      <c r="BU100" s="17"/>
      <c r="BV100" s="17"/>
      <c r="BW100" s="17"/>
      <c r="BX100" s="17"/>
      <c r="BY100" s="17"/>
      <c r="BZ100" s="17"/>
      <c r="CA100" s="17"/>
      <c r="CB100" s="17"/>
      <c r="CC100" s="17"/>
      <c r="CD100" s="17"/>
      <c r="CE100" s="17"/>
      <c r="CF100" s="17"/>
      <c r="CG100" s="17"/>
      <c r="CH100" s="17"/>
      <c r="CI100" s="17"/>
      <c r="CJ100" s="17"/>
      <c r="CK100" s="17"/>
      <c r="CL100" s="17"/>
      <c r="CM100" s="17"/>
      <c r="CN100" s="17"/>
      <c r="CO100" s="17"/>
      <c r="CP100" s="17"/>
      <c r="CQ100" s="17"/>
      <c r="CR100" s="17"/>
      <c r="CS100" s="17"/>
      <c r="CT100" s="17"/>
      <c r="CU100" s="17"/>
      <c r="CV100" s="17"/>
      <c r="CW100" s="17"/>
      <c r="CX100" s="17"/>
      <c r="CY100" s="17"/>
      <c r="CZ100" s="17"/>
      <c r="DA100" s="17"/>
      <c r="DB100" s="17"/>
      <c r="DC100" s="17"/>
      <c r="DD100" s="17"/>
      <c r="DE100" s="17"/>
      <c r="DF100" s="17"/>
      <c r="DG100" s="17"/>
      <c r="DH100" s="17"/>
      <c r="DI100" s="17"/>
      <c r="DJ100" s="17"/>
      <c r="DK100" s="17"/>
      <c r="DL100" s="17"/>
      <c r="DM100" s="17"/>
      <c r="DN100" s="17"/>
      <c r="DO100" s="17"/>
      <c r="DP100" s="17"/>
      <c r="DQ100" s="17"/>
      <c r="DR100" s="17"/>
      <c r="DS100" s="17"/>
      <c r="DT100" s="17"/>
      <c r="DU100" s="17"/>
      <c r="DV100" s="17"/>
      <c r="DW100" s="17"/>
      <c r="DX100" s="17"/>
      <c r="DY100" s="17"/>
      <c r="DZ100" s="17"/>
      <c r="EA100" s="17"/>
      <c r="EB100" s="17"/>
      <c r="EC100" s="17"/>
      <c r="ED100" s="17"/>
      <c r="EE100" s="17"/>
      <c r="EF100" s="17"/>
      <c r="EG100" s="17"/>
      <c r="EH100" s="17"/>
      <c r="EI100" s="17"/>
      <c r="EJ100" s="17"/>
      <c r="EK100" s="17"/>
      <c r="EL100" s="17"/>
      <c r="EM100" s="17"/>
      <c r="EN100" s="17"/>
      <c r="EO100" s="17"/>
      <c r="EP100" s="17"/>
      <c r="EQ100" s="17"/>
      <c r="ER100" s="18"/>
      <c r="ES100" s="17"/>
      <c r="ET100" s="17"/>
      <c r="EU100" s="17"/>
      <c r="EV100" s="17"/>
      <c r="EW100" s="17"/>
      <c r="EX100" s="17"/>
      <c r="EY100" s="17"/>
      <c r="EZ100" s="17"/>
      <c r="FA100" s="17"/>
      <c r="FB100" s="17"/>
      <c r="FC100" s="17"/>
      <c r="FD100" s="17"/>
      <c r="FE100" s="17"/>
      <c r="FF100" s="17"/>
      <c r="FG100" s="17"/>
      <c r="FH100" s="17"/>
      <c r="FI100" s="17"/>
      <c r="FJ100" s="17"/>
      <c r="FK100" s="17"/>
      <c r="FL100" s="17"/>
      <c r="FM100" s="17"/>
      <c r="FN100" s="17"/>
      <c r="FO100" s="17"/>
      <c r="FP100" s="17"/>
      <c r="FQ100" s="17"/>
      <c r="FR100" s="17"/>
      <c r="FS100" s="17"/>
      <c r="FT100" s="17"/>
      <c r="FU100" s="17"/>
      <c r="FV100" s="17"/>
      <c r="FW100" s="17"/>
      <c r="FX100" s="17"/>
      <c r="FY100" s="17"/>
      <c r="FZ100" s="17"/>
      <c r="GA100" s="17"/>
      <c r="GB100" s="17"/>
      <c r="GC100" s="17"/>
      <c r="GD100" s="17"/>
      <c r="GE100" s="17"/>
      <c r="GF100" s="17"/>
      <c r="GG100" s="17"/>
      <c r="GH100" s="17"/>
      <c r="GI100" s="17"/>
      <c r="GJ100" s="17"/>
      <c r="GK100" s="17"/>
      <c r="GL100" s="17"/>
      <c r="GM100" s="17"/>
      <c r="GN100" s="17"/>
      <c r="GO100" s="17"/>
      <c r="GP100" s="17"/>
      <c r="GQ100" s="17"/>
      <c r="GR100" s="17"/>
      <c r="GS100" s="17"/>
      <c r="GT100" s="17"/>
      <c r="GU100" s="17"/>
      <c r="GV100" s="17"/>
      <c r="GW100" s="17"/>
      <c r="GX100" s="17"/>
      <c r="GY100" s="17"/>
      <c r="GZ100" s="17"/>
      <c r="HA100" s="17"/>
      <c r="HB100" s="17"/>
      <c r="HC100" s="17"/>
      <c r="HD100" s="17"/>
      <c r="HE100" s="17"/>
      <c r="HF100" s="17"/>
      <c r="HG100" s="17"/>
      <c r="HH100" s="17"/>
      <c r="HI100" s="17"/>
      <c r="HJ100" s="17"/>
      <c r="HK100" s="17"/>
      <c r="HL100" s="17"/>
      <c r="HM100" s="17"/>
      <c r="HN100" s="17"/>
      <c r="HO100" s="17"/>
      <c r="HP100" s="17"/>
      <c r="HQ100" s="17"/>
      <c r="HR100" s="17"/>
      <c r="HS100" s="17"/>
      <c r="HT100" s="17"/>
      <c r="HU100" s="17"/>
      <c r="HV100" s="17"/>
      <c r="HW100" s="17"/>
      <c r="HX100" s="17"/>
      <c r="HY100" s="17"/>
      <c r="HZ100" s="17"/>
      <c r="IA100" s="17"/>
      <c r="IB100" s="17"/>
      <c r="IC100" s="17"/>
      <c r="ID100" s="17"/>
      <c r="IE100" s="17"/>
      <c r="IF100" s="17"/>
      <c r="IG100" s="17"/>
      <c r="IH100" s="17"/>
      <c r="II100" s="17"/>
      <c r="IJ100" s="17"/>
      <c r="IK100" s="17"/>
      <c r="IL100" s="17"/>
      <c r="IM100" s="17"/>
      <c r="IN100" s="17"/>
      <c r="IO100" s="17"/>
      <c r="IP100" s="17"/>
      <c r="IQ100" s="17"/>
      <c r="IR100" s="17"/>
      <c r="IS100" s="17"/>
      <c r="IT100" s="17"/>
      <c r="IU100" s="17"/>
      <c r="IV100" s="17"/>
      <c r="IW100" s="17"/>
      <c r="IX100" s="17"/>
      <c r="IY100" s="17"/>
      <c r="IZ100" s="17"/>
      <c r="JA100" s="17"/>
      <c r="JB100" s="17"/>
      <c r="JC100" s="17"/>
      <c r="JD100" s="17"/>
      <c r="JE100" s="17"/>
      <c r="JF100" s="17"/>
      <c r="JG100" s="17"/>
      <c r="JH100" s="17"/>
      <c r="JI100" s="17"/>
      <c r="JJ100" s="17"/>
      <c r="JK100" s="17"/>
      <c r="JL100" s="17"/>
      <c r="JM100" s="17"/>
      <c r="JN100" s="17"/>
      <c r="JO100" s="17"/>
      <c r="JP100" s="17"/>
      <c r="JQ100" s="17"/>
      <c r="JR100" s="17"/>
      <c r="JS100" s="17"/>
      <c r="JT100" s="17"/>
      <c r="JU100" s="17"/>
      <c r="JV100" s="17"/>
      <c r="JW100" s="17"/>
      <c r="JX100" s="17"/>
      <c r="JY100" s="17"/>
      <c r="JZ100" s="17"/>
      <c r="KA100" s="17"/>
      <c r="KB100" s="17"/>
      <c r="KC100" s="17"/>
      <c r="KD100" s="17"/>
      <c r="KE100" s="17"/>
      <c r="KF100" s="18"/>
    </row>
    <row r="101" spans="1:292">
      <c r="A101" s="23" t="s">
        <v>25</v>
      </c>
      <c r="B101" s="23" t="s">
        <v>6</v>
      </c>
      <c r="C101" s="23" t="s">
        <v>9</v>
      </c>
      <c r="D101" s="24"/>
      <c r="E101" s="25">
        <f>E77+E81+E85+E89+E93+E97</f>
        <v>116110</v>
      </c>
      <c r="F101" s="25">
        <f t="shared" ref="F101:BQ103" si="10">F77+F81+F85+F89+F93+F97</f>
        <v>116295</v>
      </c>
      <c r="G101" s="25">
        <f t="shared" si="10"/>
        <v>116314</v>
      </c>
      <c r="H101" s="25">
        <f t="shared" si="10"/>
        <v>116313</v>
      </c>
      <c r="I101" s="25">
        <f t="shared" si="10"/>
        <v>116274</v>
      </c>
      <c r="J101" s="25">
        <f t="shared" si="10"/>
        <v>116330</v>
      </c>
      <c r="K101" s="25">
        <f t="shared" si="10"/>
        <v>116350</v>
      </c>
      <c r="L101" s="25">
        <f t="shared" si="10"/>
        <v>116464</v>
      </c>
      <c r="M101" s="25">
        <f t="shared" si="10"/>
        <v>116621</v>
      </c>
      <c r="N101" s="25">
        <f t="shared" si="10"/>
        <v>116794</v>
      </c>
      <c r="O101" s="25">
        <f t="shared" si="10"/>
        <v>116869</v>
      </c>
      <c r="P101" s="25">
        <f t="shared" si="10"/>
        <v>117063</v>
      </c>
      <c r="Q101" s="25">
        <f t="shared" si="10"/>
        <v>117139</v>
      </c>
      <c r="R101" s="25">
        <f t="shared" si="10"/>
        <v>117346</v>
      </c>
      <c r="S101" s="25">
        <f t="shared" si="10"/>
        <v>117567</v>
      </c>
      <c r="T101" s="25">
        <f t="shared" si="10"/>
        <v>117922</v>
      </c>
      <c r="U101" s="25">
        <f t="shared" si="10"/>
        <v>118043</v>
      </c>
      <c r="V101" s="25">
        <f t="shared" si="10"/>
        <v>118198</v>
      </c>
      <c r="W101" s="25">
        <f t="shared" si="10"/>
        <v>118299</v>
      </c>
      <c r="X101" s="25">
        <f t="shared" si="10"/>
        <v>118201</v>
      </c>
      <c r="Y101" s="25">
        <f t="shared" si="10"/>
        <v>118488</v>
      </c>
      <c r="Z101" s="25">
        <f t="shared" si="10"/>
        <v>118772</v>
      </c>
      <c r="AA101" s="25">
        <f t="shared" si="10"/>
        <v>119129</v>
      </c>
      <c r="AB101" s="25">
        <f t="shared" si="10"/>
        <v>119352</v>
      </c>
      <c r="AC101" s="25">
        <f t="shared" si="10"/>
        <v>119653</v>
      </c>
      <c r="AD101" s="25">
        <f t="shared" si="10"/>
        <v>119834</v>
      </c>
      <c r="AE101" s="25">
        <f t="shared" si="10"/>
        <v>120041</v>
      </c>
      <c r="AF101" s="25">
        <f t="shared" si="10"/>
        <v>120229</v>
      </c>
      <c r="AG101" s="25">
        <f t="shared" si="10"/>
        <v>120234</v>
      </c>
      <c r="AH101" s="25">
        <f t="shared" si="10"/>
        <v>120406</v>
      </c>
      <c r="AI101" s="25">
        <f t="shared" si="10"/>
        <v>120516</v>
      </c>
      <c r="AJ101" s="25">
        <f t="shared" si="10"/>
        <v>120595</v>
      </c>
      <c r="AK101" s="25">
        <f t="shared" si="10"/>
        <v>120818</v>
      </c>
      <c r="AL101" s="25">
        <f t="shared" si="10"/>
        <v>120955</v>
      </c>
      <c r="AM101" s="25">
        <f t="shared" si="10"/>
        <v>120825</v>
      </c>
      <c r="AN101" s="25">
        <f t="shared" si="10"/>
        <v>121034</v>
      </c>
      <c r="AO101" s="25">
        <f t="shared" si="10"/>
        <v>121018</v>
      </c>
      <c r="AP101" s="25">
        <f t="shared" si="10"/>
        <v>120922</v>
      </c>
      <c r="AQ101" s="25">
        <f t="shared" si="10"/>
        <v>121022</v>
      </c>
      <c r="AR101" s="25">
        <f t="shared" si="10"/>
        <v>121222</v>
      </c>
      <c r="AS101" s="25">
        <f t="shared" si="10"/>
        <v>121300</v>
      </c>
      <c r="AT101" s="25">
        <f t="shared" si="10"/>
        <v>121405</v>
      </c>
      <c r="AU101" s="25">
        <f t="shared" si="10"/>
        <v>121515</v>
      </c>
      <c r="AV101" s="25">
        <f t="shared" si="10"/>
        <v>121642</v>
      </c>
      <c r="AW101" s="25">
        <f t="shared" si="10"/>
        <v>121863</v>
      </c>
      <c r="AX101" s="25">
        <f t="shared" si="10"/>
        <v>121901</v>
      </c>
      <c r="AY101" s="25">
        <f t="shared" si="10"/>
        <v>121798</v>
      </c>
      <c r="AZ101" s="25">
        <f t="shared" si="10"/>
        <v>121826</v>
      </c>
      <c r="BA101" s="25">
        <f t="shared" si="10"/>
        <v>121607</v>
      </c>
      <c r="BB101" s="25">
        <f t="shared" si="10"/>
        <v>121537</v>
      </c>
      <c r="BC101" s="25">
        <f t="shared" si="10"/>
        <v>121416</v>
      </c>
      <c r="BD101" s="25">
        <f t="shared" si="10"/>
        <v>121273</v>
      </c>
      <c r="BE101" s="25">
        <f t="shared" si="10"/>
        <v>121120</v>
      </c>
      <c r="BF101" s="25">
        <f t="shared" si="10"/>
        <v>120932</v>
      </c>
      <c r="BG101" s="25">
        <f t="shared" si="10"/>
        <v>120853</v>
      </c>
      <c r="BH101" s="25">
        <f t="shared" si="10"/>
        <v>120440</v>
      </c>
      <c r="BI101" s="25">
        <f t="shared" si="10"/>
        <v>120346</v>
      </c>
      <c r="BJ101" s="25">
        <f t="shared" si="10"/>
        <v>120343</v>
      </c>
      <c r="BK101" s="25">
        <f t="shared" si="10"/>
        <v>120159</v>
      </c>
      <c r="BL101" s="25">
        <f t="shared" si="10"/>
        <v>120176</v>
      </c>
      <c r="BM101" s="25">
        <f t="shared" si="10"/>
        <v>120022</v>
      </c>
      <c r="BN101" s="25">
        <f t="shared" si="10"/>
        <v>120126</v>
      </c>
      <c r="BO101" s="25">
        <f t="shared" si="10"/>
        <v>120271</v>
      </c>
      <c r="BP101" s="25">
        <f t="shared" si="10"/>
        <v>120227</v>
      </c>
      <c r="BQ101" s="25">
        <f t="shared" si="10"/>
        <v>120350</v>
      </c>
      <c r="BR101" s="25">
        <f t="shared" ref="BR101:EC103" si="11">BR77+BR81+BR85+BR89+BR93+BR97</f>
        <v>120393</v>
      </c>
      <c r="BS101" s="25">
        <f t="shared" si="11"/>
        <v>120505</v>
      </c>
      <c r="BT101" s="25">
        <f t="shared" si="11"/>
        <v>120632</v>
      </c>
      <c r="BU101" s="25">
        <f t="shared" si="11"/>
        <v>120667</v>
      </c>
      <c r="BV101" s="25">
        <f t="shared" si="11"/>
        <v>120723</v>
      </c>
      <c r="BW101" s="25">
        <f t="shared" si="11"/>
        <v>120890</v>
      </c>
      <c r="BX101" s="25">
        <f t="shared" si="11"/>
        <v>120934</v>
      </c>
      <c r="BY101" s="25">
        <f t="shared" si="11"/>
        <v>120988</v>
      </c>
      <c r="BZ101" s="25">
        <f t="shared" si="11"/>
        <v>120845</v>
      </c>
      <c r="CA101" s="25">
        <f t="shared" si="11"/>
        <v>120832</v>
      </c>
      <c r="CB101" s="25">
        <f t="shared" si="11"/>
        <v>120940</v>
      </c>
      <c r="CC101" s="25">
        <f t="shared" si="11"/>
        <v>120952</v>
      </c>
      <c r="CD101" s="25">
        <f t="shared" si="11"/>
        <v>120993</v>
      </c>
      <c r="CE101" s="25">
        <f t="shared" si="11"/>
        <v>121111</v>
      </c>
      <c r="CF101" s="25">
        <f t="shared" si="11"/>
        <v>121138</v>
      </c>
      <c r="CG101" s="25">
        <f t="shared" si="11"/>
        <v>121272</v>
      </c>
      <c r="CH101" s="25">
        <f t="shared" si="11"/>
        <v>121497</v>
      </c>
      <c r="CI101" s="25">
        <f t="shared" si="11"/>
        <v>121480</v>
      </c>
      <c r="CJ101" s="25">
        <f t="shared" si="11"/>
        <v>121596</v>
      </c>
      <c r="CK101" s="25">
        <f t="shared" si="11"/>
        <v>121639</v>
      </c>
      <c r="CL101" s="25">
        <f t="shared" si="11"/>
        <v>121306</v>
      </c>
      <c r="CM101" s="25">
        <f t="shared" si="11"/>
        <v>121321</v>
      </c>
      <c r="CN101" s="25">
        <f t="shared" si="11"/>
        <v>121419</v>
      </c>
      <c r="CO101" s="25">
        <f t="shared" si="11"/>
        <v>121493</v>
      </c>
      <c r="CP101" s="25">
        <f t="shared" si="11"/>
        <v>121474</v>
      </c>
      <c r="CQ101" s="25">
        <f t="shared" si="11"/>
        <v>121573</v>
      </c>
      <c r="CR101" s="25">
        <f t="shared" si="11"/>
        <v>121573</v>
      </c>
      <c r="CS101" s="25">
        <f t="shared" si="11"/>
        <v>121539</v>
      </c>
      <c r="CT101" s="25">
        <f t="shared" si="11"/>
        <v>121475</v>
      </c>
      <c r="CU101" s="25">
        <f t="shared" si="11"/>
        <v>121332</v>
      </c>
      <c r="CV101" s="25">
        <f t="shared" si="11"/>
        <v>121009</v>
      </c>
      <c r="CW101" s="25">
        <f t="shared" si="11"/>
        <v>121040</v>
      </c>
      <c r="CX101" s="25">
        <f t="shared" si="11"/>
        <v>121208</v>
      </c>
      <c r="CY101" s="25">
        <f t="shared" si="11"/>
        <v>121269</v>
      </c>
      <c r="CZ101" s="25">
        <f t="shared" si="11"/>
        <v>121321</v>
      </c>
      <c r="DA101" s="25">
        <f t="shared" si="11"/>
        <v>121339</v>
      </c>
      <c r="DB101" s="25">
        <f t="shared" si="11"/>
        <v>121410</v>
      </c>
      <c r="DC101" s="25">
        <f t="shared" si="11"/>
        <v>121498</v>
      </c>
      <c r="DD101" s="25">
        <f t="shared" si="11"/>
        <v>121522</v>
      </c>
      <c r="DE101" s="25">
        <f t="shared" si="11"/>
        <v>121546</v>
      </c>
      <c r="DF101" s="25">
        <f t="shared" si="11"/>
        <v>121505</v>
      </c>
      <c r="DG101" s="25">
        <f t="shared" si="11"/>
        <v>121608</v>
      </c>
      <c r="DH101" s="25">
        <f t="shared" si="11"/>
        <v>121687</v>
      </c>
      <c r="DI101" s="25">
        <f t="shared" si="11"/>
        <v>121766</v>
      </c>
      <c r="DJ101" s="25">
        <f t="shared" si="11"/>
        <v>121908</v>
      </c>
      <c r="DK101" s="25">
        <f t="shared" si="11"/>
        <v>121957</v>
      </c>
      <c r="DL101" s="25">
        <f t="shared" si="11"/>
        <v>122116</v>
      </c>
      <c r="DM101" s="25">
        <f t="shared" si="11"/>
        <v>122094</v>
      </c>
      <c r="DN101" s="25">
        <f t="shared" si="11"/>
        <v>122408</v>
      </c>
      <c r="DO101" s="25">
        <f t="shared" si="11"/>
        <v>122340</v>
      </c>
      <c r="DP101" s="25">
        <f t="shared" si="11"/>
        <v>122359</v>
      </c>
      <c r="DQ101" s="25">
        <f t="shared" si="11"/>
        <v>122435</v>
      </c>
      <c r="DR101" s="25">
        <f t="shared" si="11"/>
        <v>122506</v>
      </c>
      <c r="DS101" s="25">
        <f t="shared" si="11"/>
        <v>122524</v>
      </c>
      <c r="DT101" s="25">
        <f t="shared" si="11"/>
        <v>122503</v>
      </c>
      <c r="DU101" s="25">
        <f t="shared" si="11"/>
        <v>122474</v>
      </c>
      <c r="DV101" s="25">
        <f t="shared" si="11"/>
        <v>122462</v>
      </c>
      <c r="DW101" s="25">
        <f t="shared" si="11"/>
        <v>122573</v>
      </c>
      <c r="DX101" s="25">
        <f t="shared" si="11"/>
        <v>122390</v>
      </c>
      <c r="DY101" s="25">
        <f t="shared" si="11"/>
        <v>122191</v>
      </c>
      <c r="DZ101" s="25">
        <f t="shared" si="11"/>
        <v>122241</v>
      </c>
      <c r="EA101" s="25">
        <f t="shared" si="11"/>
        <v>122282</v>
      </c>
      <c r="EB101" s="25">
        <f t="shared" si="11"/>
        <v>122375</v>
      </c>
      <c r="EC101" s="25">
        <f t="shared" si="11"/>
        <v>122482</v>
      </c>
      <c r="ED101" s="25">
        <f t="shared" ref="ED101:GO103" si="12">ED77+ED81+ED85+ED89+ED93+ED97</f>
        <v>122525</v>
      </c>
      <c r="EE101" s="25">
        <f t="shared" si="12"/>
        <v>122745</v>
      </c>
      <c r="EF101" s="25">
        <f t="shared" si="12"/>
        <v>122775</v>
      </c>
      <c r="EG101" s="25">
        <f t="shared" si="12"/>
        <v>122765</v>
      </c>
      <c r="EH101" s="25">
        <f t="shared" si="12"/>
        <v>122844</v>
      </c>
      <c r="EI101" s="25">
        <f t="shared" si="12"/>
        <v>123007</v>
      </c>
      <c r="EJ101" s="25">
        <f t="shared" si="12"/>
        <v>129003</v>
      </c>
      <c r="EK101" s="25">
        <f t="shared" si="12"/>
        <v>129378</v>
      </c>
      <c r="EL101" s="25">
        <f t="shared" si="12"/>
        <v>129330</v>
      </c>
      <c r="EM101" s="25">
        <f t="shared" si="12"/>
        <v>129461</v>
      </c>
      <c r="EN101" s="25">
        <f t="shared" si="12"/>
        <v>129679</v>
      </c>
      <c r="EO101" s="25">
        <f t="shared" si="12"/>
        <v>129653</v>
      </c>
      <c r="EP101" s="25">
        <f t="shared" si="12"/>
        <v>129467</v>
      </c>
      <c r="EQ101" s="25">
        <f t="shared" si="12"/>
        <v>129329</v>
      </c>
      <c r="ER101" s="26">
        <f t="shared" si="12"/>
        <v>129388</v>
      </c>
      <c r="ES101" s="25">
        <f t="shared" si="12"/>
        <v>129488</v>
      </c>
      <c r="ET101" s="25">
        <f t="shared" si="12"/>
        <v>129463</v>
      </c>
      <c r="EU101" s="25">
        <f t="shared" si="12"/>
        <v>129342</v>
      </c>
      <c r="EV101" s="25">
        <f t="shared" si="12"/>
        <v>129247</v>
      </c>
      <c r="EW101" s="25">
        <f t="shared" si="12"/>
        <v>129161</v>
      </c>
      <c r="EX101" s="25">
        <f t="shared" si="12"/>
        <v>129204</v>
      </c>
      <c r="EY101" s="25">
        <f t="shared" si="12"/>
        <v>129165</v>
      </c>
      <c r="EZ101" s="25">
        <f t="shared" si="12"/>
        <v>129259</v>
      </c>
      <c r="FA101" s="25">
        <f t="shared" si="12"/>
        <v>129447</v>
      </c>
      <c r="FB101" s="25">
        <f t="shared" si="12"/>
        <v>129711</v>
      </c>
      <c r="FC101" s="25">
        <f t="shared" si="12"/>
        <v>129943</v>
      </c>
      <c r="FD101" s="25">
        <f t="shared" si="12"/>
        <v>130026</v>
      </c>
      <c r="FE101" s="25">
        <f t="shared" si="12"/>
        <v>130119</v>
      </c>
      <c r="FF101" s="25">
        <f t="shared" si="12"/>
        <v>130087</v>
      </c>
      <c r="FG101" s="25">
        <f t="shared" si="12"/>
        <v>129933</v>
      </c>
      <c r="FH101" s="25">
        <f t="shared" si="12"/>
        <v>129979</v>
      </c>
      <c r="FI101" s="25">
        <f t="shared" si="12"/>
        <v>129928</v>
      </c>
      <c r="FJ101" s="25">
        <f t="shared" si="12"/>
        <v>129988</v>
      </c>
      <c r="FK101" s="25">
        <f t="shared" si="12"/>
        <v>129884</v>
      </c>
      <c r="FL101" s="25">
        <f t="shared" si="12"/>
        <v>130056</v>
      </c>
      <c r="FM101" s="25">
        <f t="shared" si="12"/>
        <v>130105</v>
      </c>
      <c r="FN101" s="25">
        <f t="shared" si="12"/>
        <v>130174</v>
      </c>
      <c r="FO101" s="25">
        <f t="shared" si="12"/>
        <v>130195</v>
      </c>
      <c r="FP101" s="25">
        <f t="shared" si="12"/>
        <v>130374</v>
      </c>
      <c r="FQ101" s="25">
        <f t="shared" si="12"/>
        <v>130466</v>
      </c>
      <c r="FR101" s="25">
        <f t="shared" si="12"/>
        <v>130557</v>
      </c>
      <c r="FS101" s="25">
        <f t="shared" si="12"/>
        <v>130649</v>
      </c>
      <c r="FT101" s="25">
        <f t="shared" si="12"/>
        <v>130732</v>
      </c>
      <c r="FU101" s="25">
        <f t="shared" si="12"/>
        <v>130814</v>
      </c>
      <c r="FV101" s="25">
        <f t="shared" si="12"/>
        <v>130897</v>
      </c>
      <c r="FW101" s="25">
        <f t="shared" si="12"/>
        <v>130968</v>
      </c>
      <c r="FX101" s="25">
        <f t="shared" si="12"/>
        <v>131037</v>
      </c>
      <c r="FY101" s="25">
        <f t="shared" si="12"/>
        <v>131107</v>
      </c>
      <c r="FZ101" s="25">
        <f t="shared" si="12"/>
        <v>131171</v>
      </c>
      <c r="GA101" s="25">
        <f t="shared" si="12"/>
        <v>131234</v>
      </c>
      <c r="GB101" s="25">
        <f t="shared" si="12"/>
        <v>131298</v>
      </c>
      <c r="GC101" s="25">
        <f t="shared" si="12"/>
        <v>131364</v>
      </c>
      <c r="GD101" s="25">
        <f t="shared" si="12"/>
        <v>131429</v>
      </c>
      <c r="GE101" s="25">
        <f t="shared" si="12"/>
        <v>131495</v>
      </c>
      <c r="GF101" s="25">
        <f t="shared" si="12"/>
        <v>131592</v>
      </c>
      <c r="GG101" s="25">
        <f t="shared" si="12"/>
        <v>131688</v>
      </c>
      <c r="GH101" s="25">
        <f t="shared" si="12"/>
        <v>131784</v>
      </c>
      <c r="GI101" s="25">
        <f t="shared" si="12"/>
        <v>131793</v>
      </c>
      <c r="GJ101" s="25">
        <f t="shared" si="12"/>
        <v>131804</v>
      </c>
      <c r="GK101" s="25">
        <f t="shared" si="12"/>
        <v>131814</v>
      </c>
      <c r="GL101" s="25">
        <f t="shared" si="12"/>
        <v>131835</v>
      </c>
      <c r="GM101" s="25">
        <f t="shared" si="12"/>
        <v>131857</v>
      </c>
      <c r="GN101" s="25">
        <f t="shared" si="12"/>
        <v>131879</v>
      </c>
      <c r="GO101" s="25">
        <f t="shared" si="12"/>
        <v>131914</v>
      </c>
      <c r="GP101" s="25">
        <f t="shared" ref="GP101:IV103" si="13">GP77+GP81+GP85+GP89+GP93+GP97</f>
        <v>131950</v>
      </c>
      <c r="GQ101" s="25">
        <f t="shared" si="13"/>
        <v>131985</v>
      </c>
      <c r="GR101" s="25">
        <f t="shared" si="13"/>
        <v>132025</v>
      </c>
      <c r="GS101" s="25">
        <f t="shared" si="13"/>
        <v>132064</v>
      </c>
      <c r="GT101" s="25">
        <f t="shared" si="13"/>
        <v>132103</v>
      </c>
      <c r="GU101" s="25">
        <f t="shared" si="13"/>
        <v>132136</v>
      </c>
      <c r="GV101" s="25">
        <f t="shared" si="13"/>
        <v>132169</v>
      </c>
      <c r="GW101" s="25">
        <f t="shared" si="13"/>
        <v>132202</v>
      </c>
      <c r="GX101" s="25">
        <f t="shared" si="13"/>
        <v>132235</v>
      </c>
      <c r="GY101" s="25">
        <f t="shared" si="13"/>
        <v>132266</v>
      </c>
      <c r="GZ101" s="25">
        <f t="shared" si="13"/>
        <v>132299</v>
      </c>
      <c r="HA101" s="25">
        <f t="shared" si="13"/>
        <v>132350</v>
      </c>
      <c r="HB101" s="25">
        <f t="shared" si="13"/>
        <v>132402</v>
      </c>
      <c r="HC101" s="25">
        <f t="shared" si="13"/>
        <v>132453</v>
      </c>
      <c r="HD101" s="25">
        <f t="shared" si="13"/>
        <v>132516</v>
      </c>
      <c r="HE101" s="25">
        <f t="shared" si="13"/>
        <v>132579</v>
      </c>
      <c r="HF101" s="25">
        <f t="shared" si="13"/>
        <v>132641</v>
      </c>
      <c r="HG101" s="25">
        <f t="shared" si="13"/>
        <v>132715</v>
      </c>
      <c r="HH101" s="25">
        <f t="shared" si="13"/>
        <v>132788</v>
      </c>
      <c r="HI101" s="25">
        <f t="shared" si="13"/>
        <v>132861</v>
      </c>
      <c r="HJ101" s="25">
        <f t="shared" si="13"/>
        <v>132939</v>
      </c>
      <c r="HK101" s="25">
        <f t="shared" si="13"/>
        <v>133017</v>
      </c>
      <c r="HL101" s="25">
        <f t="shared" si="13"/>
        <v>133095</v>
      </c>
      <c r="HM101" s="25">
        <f t="shared" si="13"/>
        <v>133179</v>
      </c>
      <c r="HN101" s="25">
        <f t="shared" si="13"/>
        <v>133262</v>
      </c>
      <c r="HO101" s="25">
        <f t="shared" si="13"/>
        <v>133346</v>
      </c>
      <c r="HP101" s="25">
        <f t="shared" si="13"/>
        <v>133428</v>
      </c>
      <c r="HQ101" s="25">
        <f t="shared" si="13"/>
        <v>133510</v>
      </c>
      <c r="HR101" s="25">
        <f t="shared" si="13"/>
        <v>133593</v>
      </c>
      <c r="HS101" s="25">
        <f t="shared" si="13"/>
        <v>133673</v>
      </c>
      <c r="HT101" s="25">
        <f t="shared" si="13"/>
        <v>133755</v>
      </c>
      <c r="HU101" s="25">
        <f t="shared" si="13"/>
        <v>133836</v>
      </c>
      <c r="HV101" s="25">
        <f t="shared" si="13"/>
        <v>133913</v>
      </c>
      <c r="HW101" s="25">
        <f t="shared" si="13"/>
        <v>133989</v>
      </c>
      <c r="HX101" s="25">
        <f t="shared" si="13"/>
        <v>134066</v>
      </c>
      <c r="HY101" s="25">
        <f t="shared" si="13"/>
        <v>134138</v>
      </c>
      <c r="HZ101" s="25">
        <f t="shared" si="13"/>
        <v>134210</v>
      </c>
      <c r="IA101" s="25">
        <f t="shared" si="13"/>
        <v>134282</v>
      </c>
      <c r="IB101" s="25">
        <f t="shared" si="13"/>
        <v>134349</v>
      </c>
      <c r="IC101" s="25">
        <f t="shared" si="13"/>
        <v>134416</v>
      </c>
      <c r="ID101" s="25">
        <f t="shared" si="13"/>
        <v>134483</v>
      </c>
      <c r="IE101" s="25">
        <f t="shared" si="13"/>
        <v>134545</v>
      </c>
      <c r="IF101" s="25">
        <f t="shared" si="13"/>
        <v>134609</v>
      </c>
      <c r="IG101" s="25">
        <f t="shared" si="13"/>
        <v>134671</v>
      </c>
      <c r="IH101" s="25">
        <f t="shared" si="13"/>
        <v>134728</v>
      </c>
      <c r="II101" s="25">
        <f t="shared" si="13"/>
        <v>134784</v>
      </c>
      <c r="IJ101" s="25">
        <f t="shared" si="13"/>
        <v>134840</v>
      </c>
      <c r="IK101" s="25">
        <f t="shared" si="13"/>
        <v>135965</v>
      </c>
      <c r="IL101" s="25">
        <f t="shared" si="13"/>
        <v>136024</v>
      </c>
      <c r="IM101" s="25">
        <f t="shared" si="13"/>
        <v>136081</v>
      </c>
      <c r="IN101" s="25">
        <f t="shared" si="13"/>
        <v>136133</v>
      </c>
      <c r="IO101" s="25">
        <f t="shared" si="13"/>
        <v>136185</v>
      </c>
      <c r="IP101" s="25">
        <f t="shared" si="13"/>
        <v>136236</v>
      </c>
      <c r="IQ101" s="25">
        <f t="shared" si="13"/>
        <v>136289</v>
      </c>
      <c r="IR101" s="25">
        <f t="shared" si="13"/>
        <v>136341</v>
      </c>
      <c r="IS101" s="25">
        <f t="shared" si="13"/>
        <v>136394</v>
      </c>
      <c r="IT101" s="25">
        <f t="shared" si="13"/>
        <v>136444</v>
      </c>
      <c r="IU101" s="25">
        <f t="shared" si="13"/>
        <v>136495</v>
      </c>
      <c r="IV101" s="25">
        <f t="shared" si="13"/>
        <v>136544</v>
      </c>
      <c r="IW101" s="25">
        <f t="shared" ref="IW101:JH101" si="14">IW77+IW81+IW85+IW89+IW93+IW97</f>
        <v>136594</v>
      </c>
      <c r="IX101" s="25">
        <f t="shared" si="14"/>
        <v>136643</v>
      </c>
      <c r="IY101" s="25">
        <f t="shared" si="14"/>
        <v>136692</v>
      </c>
      <c r="IZ101" s="25">
        <f t="shared" si="14"/>
        <v>136742</v>
      </c>
      <c r="JA101" s="25">
        <f t="shared" si="14"/>
        <v>136790</v>
      </c>
      <c r="JB101" s="25">
        <f t="shared" si="14"/>
        <v>136840</v>
      </c>
      <c r="JC101" s="25">
        <f t="shared" si="14"/>
        <v>136890</v>
      </c>
      <c r="JD101" s="25">
        <f t="shared" si="14"/>
        <v>136940</v>
      </c>
      <c r="JE101" s="25">
        <f t="shared" si="14"/>
        <v>136989</v>
      </c>
      <c r="JF101" s="25">
        <f t="shared" si="14"/>
        <v>137039</v>
      </c>
      <c r="JG101" s="25">
        <f t="shared" si="14"/>
        <v>137090</v>
      </c>
      <c r="JH101" s="25">
        <f t="shared" si="14"/>
        <v>137140</v>
      </c>
      <c r="JI101" s="25">
        <f t="shared" ref="JI101:KF101" si="15">JI77+JI81+JI85+JI89+JI93+JI97</f>
        <v>137193</v>
      </c>
      <c r="JJ101" s="25">
        <f t="shared" si="15"/>
        <v>137245</v>
      </c>
      <c r="JK101" s="25">
        <f t="shared" si="15"/>
        <v>137298</v>
      </c>
      <c r="JL101" s="25">
        <f t="shared" si="15"/>
        <v>137353</v>
      </c>
      <c r="JM101" s="25">
        <f t="shared" si="15"/>
        <v>137408</v>
      </c>
      <c r="JN101" s="25">
        <f t="shared" si="15"/>
        <v>137464</v>
      </c>
      <c r="JO101" s="25">
        <f t="shared" si="15"/>
        <v>137522</v>
      </c>
      <c r="JP101" s="25">
        <f t="shared" si="15"/>
        <v>137580</v>
      </c>
      <c r="JQ101" s="25">
        <f t="shared" si="15"/>
        <v>137639</v>
      </c>
      <c r="JR101" s="25">
        <f t="shared" si="15"/>
        <v>137697</v>
      </c>
      <c r="JS101" s="25">
        <f t="shared" si="15"/>
        <v>137756</v>
      </c>
      <c r="JT101" s="25">
        <f t="shared" si="15"/>
        <v>137814</v>
      </c>
      <c r="JU101" s="25">
        <f t="shared" si="15"/>
        <v>137875</v>
      </c>
      <c r="JV101" s="25">
        <f t="shared" si="15"/>
        <v>137938</v>
      </c>
      <c r="JW101" s="25">
        <f t="shared" si="15"/>
        <v>137999</v>
      </c>
      <c r="JX101" s="25">
        <f t="shared" si="15"/>
        <v>138060</v>
      </c>
      <c r="JY101" s="25">
        <f t="shared" si="15"/>
        <v>138123</v>
      </c>
      <c r="JZ101" s="25">
        <f t="shared" si="15"/>
        <v>138184</v>
      </c>
      <c r="KA101" s="25">
        <f t="shared" si="15"/>
        <v>138244</v>
      </c>
      <c r="KB101" s="25">
        <f t="shared" si="15"/>
        <v>138302</v>
      </c>
      <c r="KC101" s="25">
        <f t="shared" si="15"/>
        <v>138361</v>
      </c>
      <c r="KD101" s="25">
        <f t="shared" si="15"/>
        <v>138422</v>
      </c>
      <c r="KE101" s="25">
        <f t="shared" si="15"/>
        <v>138482</v>
      </c>
      <c r="KF101" s="26">
        <f t="shared" si="15"/>
        <v>138542</v>
      </c>
    </row>
    <row r="102" spans="1:292">
      <c r="A102" s="23" t="s">
        <v>25</v>
      </c>
      <c r="B102" s="23" t="s">
        <v>8</v>
      </c>
      <c r="C102" s="23" t="s">
        <v>9</v>
      </c>
      <c r="D102" s="24"/>
      <c r="E102" s="25">
        <f t="shared" ref="E102:BP103" si="16">E78+E82+E86+E90+E94+E98</f>
        <v>763</v>
      </c>
      <c r="F102" s="25">
        <f t="shared" si="16"/>
        <v>758</v>
      </c>
      <c r="G102" s="25">
        <f t="shared" si="16"/>
        <v>758</v>
      </c>
      <c r="H102" s="25">
        <f t="shared" si="16"/>
        <v>757</v>
      </c>
      <c r="I102" s="25">
        <f t="shared" si="16"/>
        <v>745</v>
      </c>
      <c r="J102" s="25">
        <f t="shared" si="16"/>
        <v>740</v>
      </c>
      <c r="K102" s="25">
        <f t="shared" si="16"/>
        <v>735</v>
      </c>
      <c r="L102" s="25">
        <f t="shared" si="16"/>
        <v>737</v>
      </c>
      <c r="M102" s="25">
        <f t="shared" si="16"/>
        <v>733</v>
      </c>
      <c r="N102" s="25">
        <f t="shared" si="16"/>
        <v>732</v>
      </c>
      <c r="O102" s="25">
        <f t="shared" si="16"/>
        <v>730</v>
      </c>
      <c r="P102" s="25">
        <f t="shared" si="16"/>
        <v>729</v>
      </c>
      <c r="Q102" s="25">
        <f t="shared" si="16"/>
        <v>727</v>
      </c>
      <c r="R102" s="25">
        <f t="shared" si="16"/>
        <v>716</v>
      </c>
      <c r="S102" s="25">
        <f t="shared" si="16"/>
        <v>711</v>
      </c>
      <c r="T102" s="25">
        <f t="shared" si="16"/>
        <v>700</v>
      </c>
      <c r="U102" s="25">
        <f t="shared" si="16"/>
        <v>697</v>
      </c>
      <c r="V102" s="25">
        <f t="shared" si="16"/>
        <v>694</v>
      </c>
      <c r="W102" s="25">
        <f t="shared" si="16"/>
        <v>689</v>
      </c>
      <c r="X102" s="25">
        <f t="shared" si="16"/>
        <v>686</v>
      </c>
      <c r="Y102" s="25">
        <f t="shared" si="16"/>
        <v>677</v>
      </c>
      <c r="Z102" s="25">
        <f t="shared" si="16"/>
        <v>667</v>
      </c>
      <c r="AA102" s="25">
        <f t="shared" si="16"/>
        <v>670</v>
      </c>
      <c r="AB102" s="25">
        <f t="shared" si="16"/>
        <v>667</v>
      </c>
      <c r="AC102" s="25">
        <f t="shared" si="16"/>
        <v>662</v>
      </c>
      <c r="AD102" s="25">
        <f t="shared" si="16"/>
        <v>662</v>
      </c>
      <c r="AE102" s="25">
        <f t="shared" si="16"/>
        <v>655</v>
      </c>
      <c r="AF102" s="25">
        <f t="shared" si="16"/>
        <v>650</v>
      </c>
      <c r="AG102" s="25">
        <f t="shared" si="16"/>
        <v>649</v>
      </c>
      <c r="AH102" s="25">
        <f t="shared" si="16"/>
        <v>650</v>
      </c>
      <c r="AI102" s="25">
        <f t="shared" si="16"/>
        <v>647</v>
      </c>
      <c r="AJ102" s="25">
        <f t="shared" si="16"/>
        <v>642</v>
      </c>
      <c r="AK102" s="25">
        <f t="shared" si="16"/>
        <v>636</v>
      </c>
      <c r="AL102" s="25">
        <f t="shared" si="16"/>
        <v>634</v>
      </c>
      <c r="AM102" s="25">
        <f t="shared" si="16"/>
        <v>633</v>
      </c>
      <c r="AN102" s="25">
        <f t="shared" si="16"/>
        <v>631</v>
      </c>
      <c r="AO102" s="25">
        <f t="shared" si="16"/>
        <v>615</v>
      </c>
      <c r="AP102" s="25">
        <f t="shared" si="16"/>
        <v>613</v>
      </c>
      <c r="AQ102" s="25">
        <f t="shared" si="16"/>
        <v>613</v>
      </c>
      <c r="AR102" s="25">
        <f t="shared" si="16"/>
        <v>610</v>
      </c>
      <c r="AS102" s="25">
        <f t="shared" si="16"/>
        <v>605</v>
      </c>
      <c r="AT102" s="25">
        <f t="shared" si="16"/>
        <v>608</v>
      </c>
      <c r="AU102" s="25">
        <f t="shared" si="16"/>
        <v>611</v>
      </c>
      <c r="AV102" s="25">
        <f t="shared" si="16"/>
        <v>606</v>
      </c>
      <c r="AW102" s="25">
        <f t="shared" si="16"/>
        <v>607</v>
      </c>
      <c r="AX102" s="25">
        <f t="shared" si="16"/>
        <v>603</v>
      </c>
      <c r="AY102" s="25">
        <f t="shared" si="16"/>
        <v>606</v>
      </c>
      <c r="AZ102" s="25">
        <f t="shared" si="16"/>
        <v>606</v>
      </c>
      <c r="BA102" s="25">
        <f t="shared" si="16"/>
        <v>604</v>
      </c>
      <c r="BB102" s="25">
        <f t="shared" si="16"/>
        <v>599</v>
      </c>
      <c r="BC102" s="25">
        <f t="shared" si="16"/>
        <v>597</v>
      </c>
      <c r="BD102" s="25">
        <f t="shared" si="16"/>
        <v>581</v>
      </c>
      <c r="BE102" s="25">
        <f t="shared" si="16"/>
        <v>570</v>
      </c>
      <c r="BF102" s="25">
        <f t="shared" si="16"/>
        <v>546</v>
      </c>
      <c r="BG102" s="25">
        <f t="shared" si="16"/>
        <v>551</v>
      </c>
      <c r="BH102" s="25">
        <f t="shared" si="16"/>
        <v>546</v>
      </c>
      <c r="BI102" s="25">
        <f t="shared" si="16"/>
        <v>533</v>
      </c>
      <c r="BJ102" s="25">
        <f t="shared" si="16"/>
        <v>534</v>
      </c>
      <c r="BK102" s="25">
        <f t="shared" si="16"/>
        <v>532</v>
      </c>
      <c r="BL102" s="25">
        <f t="shared" si="16"/>
        <v>532</v>
      </c>
      <c r="BM102" s="25">
        <f t="shared" si="16"/>
        <v>535</v>
      </c>
      <c r="BN102" s="25">
        <f t="shared" si="16"/>
        <v>518</v>
      </c>
      <c r="BO102" s="25">
        <f t="shared" si="16"/>
        <v>515</v>
      </c>
      <c r="BP102" s="25">
        <f t="shared" si="16"/>
        <v>512</v>
      </c>
      <c r="BQ102" s="25">
        <f t="shared" si="10"/>
        <v>510</v>
      </c>
      <c r="BR102" s="25">
        <f t="shared" si="11"/>
        <v>512</v>
      </c>
      <c r="BS102" s="25">
        <f t="shared" si="11"/>
        <v>512</v>
      </c>
      <c r="BT102" s="25">
        <f t="shared" si="11"/>
        <v>528</v>
      </c>
      <c r="BU102" s="25">
        <f t="shared" si="11"/>
        <v>528</v>
      </c>
      <c r="BV102" s="25">
        <f t="shared" si="11"/>
        <v>536</v>
      </c>
      <c r="BW102" s="25">
        <f t="shared" si="11"/>
        <v>534</v>
      </c>
      <c r="BX102" s="25">
        <f t="shared" si="11"/>
        <v>530</v>
      </c>
      <c r="BY102" s="25">
        <f t="shared" si="11"/>
        <v>527</v>
      </c>
      <c r="BZ102" s="25">
        <f t="shared" si="11"/>
        <v>734</v>
      </c>
      <c r="CA102" s="25">
        <f t="shared" si="11"/>
        <v>844</v>
      </c>
      <c r="CB102" s="25">
        <f t="shared" si="11"/>
        <v>876</v>
      </c>
      <c r="CC102" s="25">
        <f t="shared" si="11"/>
        <v>880</v>
      </c>
      <c r="CD102" s="25">
        <f t="shared" si="11"/>
        <v>868</v>
      </c>
      <c r="CE102" s="25">
        <f t="shared" si="11"/>
        <v>864</v>
      </c>
      <c r="CF102" s="25">
        <f t="shared" si="11"/>
        <v>861</v>
      </c>
      <c r="CG102" s="25">
        <f t="shared" si="11"/>
        <v>860</v>
      </c>
      <c r="CH102" s="25">
        <f t="shared" si="11"/>
        <v>859</v>
      </c>
      <c r="CI102" s="25">
        <f t="shared" si="11"/>
        <v>860</v>
      </c>
      <c r="CJ102" s="25">
        <f t="shared" si="11"/>
        <v>858</v>
      </c>
      <c r="CK102" s="25">
        <f t="shared" si="11"/>
        <v>858</v>
      </c>
      <c r="CL102" s="25">
        <f t="shared" si="11"/>
        <v>1081</v>
      </c>
      <c r="CM102" s="25">
        <f t="shared" si="11"/>
        <v>1083</v>
      </c>
      <c r="CN102" s="25">
        <f t="shared" si="11"/>
        <v>1087</v>
      </c>
      <c r="CO102" s="25">
        <f t="shared" si="11"/>
        <v>1085</v>
      </c>
      <c r="CP102" s="25">
        <f t="shared" si="11"/>
        <v>1085</v>
      </c>
      <c r="CQ102" s="25">
        <f t="shared" si="11"/>
        <v>1078</v>
      </c>
      <c r="CR102" s="25">
        <f t="shared" si="11"/>
        <v>1106</v>
      </c>
      <c r="CS102" s="25">
        <f t="shared" si="11"/>
        <v>1171</v>
      </c>
      <c r="CT102" s="25">
        <f t="shared" si="11"/>
        <v>1173</v>
      </c>
      <c r="CU102" s="25">
        <f t="shared" si="11"/>
        <v>1172</v>
      </c>
      <c r="CV102" s="25">
        <f t="shared" si="11"/>
        <v>1179</v>
      </c>
      <c r="CW102" s="25">
        <f t="shared" si="11"/>
        <v>1177</v>
      </c>
      <c r="CX102" s="25">
        <f t="shared" si="11"/>
        <v>1195</v>
      </c>
      <c r="CY102" s="25">
        <f t="shared" si="11"/>
        <v>1210</v>
      </c>
      <c r="CZ102" s="25">
        <f t="shared" si="11"/>
        <v>1203</v>
      </c>
      <c r="DA102" s="25">
        <f t="shared" si="11"/>
        <v>1203</v>
      </c>
      <c r="DB102" s="25">
        <f t="shared" si="11"/>
        <v>1203</v>
      </c>
      <c r="DC102" s="25">
        <f t="shared" si="11"/>
        <v>1189</v>
      </c>
      <c r="DD102" s="25">
        <f t="shared" si="11"/>
        <v>1189</v>
      </c>
      <c r="DE102" s="25">
        <f t="shared" si="11"/>
        <v>1192</v>
      </c>
      <c r="DF102" s="25">
        <f t="shared" si="11"/>
        <v>1177</v>
      </c>
      <c r="DG102" s="25">
        <f t="shared" si="11"/>
        <v>1169</v>
      </c>
      <c r="DH102" s="25">
        <f t="shared" si="11"/>
        <v>1164</v>
      </c>
      <c r="DI102" s="25">
        <f t="shared" si="11"/>
        <v>1160</v>
      </c>
      <c r="DJ102" s="25">
        <f t="shared" si="11"/>
        <v>1152</v>
      </c>
      <c r="DK102" s="25">
        <f t="shared" si="11"/>
        <v>1152</v>
      </c>
      <c r="DL102" s="25">
        <f t="shared" si="11"/>
        <v>1157</v>
      </c>
      <c r="DM102" s="25">
        <f t="shared" si="11"/>
        <v>1151</v>
      </c>
      <c r="DN102" s="25">
        <f t="shared" si="11"/>
        <v>1150</v>
      </c>
      <c r="DO102" s="25">
        <f t="shared" si="11"/>
        <v>1148</v>
      </c>
      <c r="DP102" s="25">
        <f t="shared" si="11"/>
        <v>1149</v>
      </c>
      <c r="DQ102" s="25">
        <f t="shared" si="11"/>
        <v>1143</v>
      </c>
      <c r="DR102" s="25">
        <f t="shared" si="11"/>
        <v>1139</v>
      </c>
      <c r="DS102" s="25">
        <f t="shared" si="11"/>
        <v>1136</v>
      </c>
      <c r="DT102" s="25">
        <f t="shared" si="11"/>
        <v>1137</v>
      </c>
      <c r="DU102" s="25">
        <f t="shared" si="11"/>
        <v>1143</v>
      </c>
      <c r="DV102" s="25">
        <f t="shared" si="11"/>
        <v>1145</v>
      </c>
      <c r="DW102" s="25">
        <f t="shared" si="11"/>
        <v>1140</v>
      </c>
      <c r="DX102" s="25">
        <f t="shared" si="11"/>
        <v>1130</v>
      </c>
      <c r="DY102" s="25">
        <f t="shared" si="11"/>
        <v>1125</v>
      </c>
      <c r="DZ102" s="25">
        <f t="shared" si="11"/>
        <v>1119</v>
      </c>
      <c r="EA102" s="25">
        <f t="shared" si="11"/>
        <v>1116</v>
      </c>
      <c r="EB102" s="25">
        <f t="shared" si="11"/>
        <v>1118</v>
      </c>
      <c r="EC102" s="25">
        <f t="shared" si="11"/>
        <v>1086</v>
      </c>
      <c r="ED102" s="25">
        <f t="shared" si="12"/>
        <v>1084</v>
      </c>
      <c r="EE102" s="25">
        <f t="shared" si="12"/>
        <v>1082</v>
      </c>
      <c r="EF102" s="25">
        <f t="shared" si="12"/>
        <v>1077</v>
      </c>
      <c r="EG102" s="25">
        <f t="shared" si="12"/>
        <v>1078</v>
      </c>
      <c r="EH102" s="25">
        <f t="shared" si="12"/>
        <v>1076</v>
      </c>
      <c r="EI102" s="25">
        <f t="shared" si="12"/>
        <v>1075</v>
      </c>
      <c r="EJ102" s="25">
        <f t="shared" si="12"/>
        <v>1073</v>
      </c>
      <c r="EK102" s="25">
        <f t="shared" si="12"/>
        <v>1078</v>
      </c>
      <c r="EL102" s="25">
        <f t="shared" si="12"/>
        <v>1079</v>
      </c>
      <c r="EM102" s="25">
        <f t="shared" si="12"/>
        <v>1079</v>
      </c>
      <c r="EN102" s="25">
        <f t="shared" si="12"/>
        <v>1079</v>
      </c>
      <c r="EO102" s="25">
        <f t="shared" si="12"/>
        <v>1080</v>
      </c>
      <c r="EP102" s="25">
        <f t="shared" si="12"/>
        <v>1078</v>
      </c>
      <c r="EQ102" s="25">
        <f t="shared" si="12"/>
        <v>1080</v>
      </c>
      <c r="ER102" s="26">
        <f t="shared" si="12"/>
        <v>1100</v>
      </c>
      <c r="ES102" s="25">
        <f t="shared" si="12"/>
        <v>1092</v>
      </c>
      <c r="ET102" s="25">
        <f t="shared" si="12"/>
        <v>1092</v>
      </c>
      <c r="EU102" s="25">
        <f t="shared" si="12"/>
        <v>1087</v>
      </c>
      <c r="EV102" s="25">
        <f t="shared" si="12"/>
        <v>1088</v>
      </c>
      <c r="EW102" s="25">
        <f t="shared" si="12"/>
        <v>1097</v>
      </c>
      <c r="EX102" s="25">
        <f t="shared" si="12"/>
        <v>1105</v>
      </c>
      <c r="EY102" s="25">
        <f t="shared" si="12"/>
        <v>1102</v>
      </c>
      <c r="EZ102" s="25">
        <f t="shared" si="12"/>
        <v>1095</v>
      </c>
      <c r="FA102" s="25">
        <f t="shared" si="12"/>
        <v>1098</v>
      </c>
      <c r="FB102" s="25">
        <f t="shared" si="12"/>
        <v>1098</v>
      </c>
      <c r="FC102" s="25">
        <f t="shared" si="12"/>
        <v>1093</v>
      </c>
      <c r="FD102" s="25">
        <f t="shared" si="12"/>
        <v>1090</v>
      </c>
      <c r="FE102" s="25">
        <f t="shared" si="12"/>
        <v>1086</v>
      </c>
      <c r="FF102" s="25">
        <f t="shared" si="12"/>
        <v>1102</v>
      </c>
      <c r="FG102" s="25">
        <f t="shared" si="12"/>
        <v>1256</v>
      </c>
      <c r="FH102" s="25">
        <f t="shared" si="12"/>
        <v>1283</v>
      </c>
      <c r="FI102" s="25">
        <f t="shared" si="12"/>
        <v>1294</v>
      </c>
      <c r="FJ102" s="25">
        <f t="shared" si="12"/>
        <v>1298</v>
      </c>
      <c r="FK102" s="25">
        <f t="shared" si="12"/>
        <v>1305</v>
      </c>
      <c r="FL102" s="25">
        <f t="shared" si="12"/>
        <v>1305</v>
      </c>
      <c r="FM102" s="25">
        <f t="shared" si="12"/>
        <v>1290</v>
      </c>
      <c r="FN102" s="25">
        <f t="shared" si="12"/>
        <v>1280</v>
      </c>
      <c r="FO102" s="25">
        <f t="shared" si="12"/>
        <v>1276</v>
      </c>
      <c r="FP102" s="25">
        <f t="shared" si="12"/>
        <v>2341</v>
      </c>
      <c r="FQ102" s="25">
        <f t="shared" si="12"/>
        <v>2339</v>
      </c>
      <c r="FR102" s="25">
        <f t="shared" si="12"/>
        <v>2338</v>
      </c>
      <c r="FS102" s="25">
        <f t="shared" si="12"/>
        <v>2336</v>
      </c>
      <c r="FT102" s="25">
        <f t="shared" si="12"/>
        <v>2334</v>
      </c>
      <c r="FU102" s="25">
        <f t="shared" si="12"/>
        <v>2333</v>
      </c>
      <c r="FV102" s="25">
        <f t="shared" si="12"/>
        <v>2331</v>
      </c>
      <c r="FW102" s="25">
        <f t="shared" si="12"/>
        <v>2329</v>
      </c>
      <c r="FX102" s="25">
        <f t="shared" si="12"/>
        <v>2328</v>
      </c>
      <c r="FY102" s="25">
        <f t="shared" si="12"/>
        <v>2326</v>
      </c>
      <c r="FZ102" s="25">
        <f t="shared" si="12"/>
        <v>2324</v>
      </c>
      <c r="GA102" s="25">
        <f t="shared" si="12"/>
        <v>2323</v>
      </c>
      <c r="GB102" s="25">
        <f t="shared" si="12"/>
        <v>2321</v>
      </c>
      <c r="GC102" s="25">
        <f t="shared" si="12"/>
        <v>2319</v>
      </c>
      <c r="GD102" s="25">
        <f t="shared" si="12"/>
        <v>2318</v>
      </c>
      <c r="GE102" s="25">
        <f t="shared" si="12"/>
        <v>2316</v>
      </c>
      <c r="GF102" s="25">
        <f t="shared" si="12"/>
        <v>2314</v>
      </c>
      <c r="GG102" s="25">
        <f t="shared" si="12"/>
        <v>2313</v>
      </c>
      <c r="GH102" s="25">
        <f t="shared" si="12"/>
        <v>2311</v>
      </c>
      <c r="GI102" s="25">
        <f t="shared" si="12"/>
        <v>2310</v>
      </c>
      <c r="GJ102" s="25">
        <f t="shared" si="12"/>
        <v>2308</v>
      </c>
      <c r="GK102" s="25">
        <f t="shared" si="12"/>
        <v>2306</v>
      </c>
      <c r="GL102" s="25">
        <f t="shared" si="12"/>
        <v>2305</v>
      </c>
      <c r="GM102" s="25">
        <f t="shared" si="12"/>
        <v>2303</v>
      </c>
      <c r="GN102" s="25">
        <f t="shared" si="12"/>
        <v>2301</v>
      </c>
      <c r="GO102" s="25">
        <f t="shared" si="12"/>
        <v>2300</v>
      </c>
      <c r="GP102" s="25">
        <f t="shared" si="13"/>
        <v>2298</v>
      </c>
      <c r="GQ102" s="25">
        <f t="shared" si="13"/>
        <v>2297</v>
      </c>
      <c r="GR102" s="25">
        <f t="shared" si="13"/>
        <v>2295</v>
      </c>
      <c r="GS102" s="25">
        <f t="shared" si="13"/>
        <v>2293</v>
      </c>
      <c r="GT102" s="25">
        <f t="shared" si="13"/>
        <v>2292</v>
      </c>
      <c r="GU102" s="25">
        <f t="shared" si="13"/>
        <v>2290</v>
      </c>
      <c r="GV102" s="25">
        <f t="shared" si="13"/>
        <v>2289</v>
      </c>
      <c r="GW102" s="25">
        <f t="shared" si="13"/>
        <v>2287</v>
      </c>
      <c r="GX102" s="25">
        <f t="shared" si="13"/>
        <v>2285</v>
      </c>
      <c r="GY102" s="25">
        <f t="shared" si="13"/>
        <v>2284</v>
      </c>
      <c r="GZ102" s="25">
        <f t="shared" si="13"/>
        <v>2282</v>
      </c>
      <c r="HA102" s="25">
        <f t="shared" si="13"/>
        <v>2281</v>
      </c>
      <c r="HB102" s="25">
        <f t="shared" si="13"/>
        <v>2279</v>
      </c>
      <c r="HC102" s="25">
        <f t="shared" si="13"/>
        <v>2278</v>
      </c>
      <c r="HD102" s="25">
        <f t="shared" si="13"/>
        <v>2276</v>
      </c>
      <c r="HE102" s="25">
        <f t="shared" si="13"/>
        <v>2274</v>
      </c>
      <c r="HF102" s="25">
        <f t="shared" si="13"/>
        <v>2273</v>
      </c>
      <c r="HG102" s="25">
        <f t="shared" si="13"/>
        <v>2271</v>
      </c>
      <c r="HH102" s="25">
        <f t="shared" si="13"/>
        <v>2270</v>
      </c>
      <c r="HI102" s="25">
        <f t="shared" si="13"/>
        <v>2268</v>
      </c>
      <c r="HJ102" s="25">
        <f t="shared" si="13"/>
        <v>2267</v>
      </c>
      <c r="HK102" s="25">
        <f t="shared" si="13"/>
        <v>2265</v>
      </c>
      <c r="HL102" s="25">
        <f t="shared" si="13"/>
        <v>2264</v>
      </c>
      <c r="HM102" s="25">
        <f t="shared" si="13"/>
        <v>2262</v>
      </c>
      <c r="HN102" s="25">
        <f t="shared" si="13"/>
        <v>2261</v>
      </c>
      <c r="HO102" s="25">
        <f t="shared" si="13"/>
        <v>2259</v>
      </c>
      <c r="HP102" s="25">
        <f t="shared" si="13"/>
        <v>2257</v>
      </c>
      <c r="HQ102" s="25">
        <f t="shared" si="13"/>
        <v>2256</v>
      </c>
      <c r="HR102" s="25">
        <f t="shared" si="13"/>
        <v>2254</v>
      </c>
      <c r="HS102" s="25">
        <f t="shared" si="13"/>
        <v>2253</v>
      </c>
      <c r="HT102" s="25">
        <f t="shared" si="13"/>
        <v>2251</v>
      </c>
      <c r="HU102" s="25">
        <f t="shared" si="13"/>
        <v>2250</v>
      </c>
      <c r="HV102" s="25">
        <f t="shared" si="13"/>
        <v>2248</v>
      </c>
      <c r="HW102" s="25">
        <f t="shared" si="13"/>
        <v>2247</v>
      </c>
      <c r="HX102" s="25">
        <f t="shared" si="13"/>
        <v>2245</v>
      </c>
      <c r="HY102" s="25">
        <f t="shared" si="13"/>
        <v>2244</v>
      </c>
      <c r="HZ102" s="25">
        <f t="shared" si="13"/>
        <v>2242</v>
      </c>
      <c r="IA102" s="25">
        <f t="shared" si="13"/>
        <v>2241</v>
      </c>
      <c r="IB102" s="25">
        <f t="shared" si="13"/>
        <v>2239</v>
      </c>
      <c r="IC102" s="25">
        <f t="shared" si="13"/>
        <v>2238</v>
      </c>
      <c r="ID102" s="25">
        <f t="shared" si="13"/>
        <v>2236</v>
      </c>
      <c r="IE102" s="25">
        <f t="shared" si="13"/>
        <v>2235</v>
      </c>
      <c r="IF102" s="25">
        <f t="shared" si="13"/>
        <v>2233</v>
      </c>
      <c r="IG102" s="25">
        <f t="shared" si="13"/>
        <v>2232</v>
      </c>
      <c r="IH102" s="25">
        <f t="shared" si="13"/>
        <v>2230</v>
      </c>
      <c r="II102" s="25">
        <f t="shared" si="13"/>
        <v>2229</v>
      </c>
      <c r="IJ102" s="25">
        <f t="shared" si="13"/>
        <v>2227</v>
      </c>
      <c r="IK102" s="25">
        <f t="shared" si="13"/>
        <v>1159</v>
      </c>
      <c r="IL102" s="25">
        <f t="shared" si="13"/>
        <v>1157</v>
      </c>
      <c r="IM102" s="25">
        <f t="shared" si="13"/>
        <v>1156</v>
      </c>
      <c r="IN102" s="25">
        <f t="shared" si="13"/>
        <v>1155</v>
      </c>
      <c r="IO102" s="25">
        <f t="shared" si="13"/>
        <v>1153</v>
      </c>
      <c r="IP102" s="25">
        <f t="shared" si="13"/>
        <v>1152</v>
      </c>
      <c r="IQ102" s="25">
        <f t="shared" si="13"/>
        <v>1150</v>
      </c>
      <c r="IR102" s="25">
        <f t="shared" si="13"/>
        <v>1149</v>
      </c>
      <c r="IS102" s="25">
        <f t="shared" si="13"/>
        <v>1147</v>
      </c>
      <c r="IT102" s="25">
        <f t="shared" si="13"/>
        <v>1146</v>
      </c>
      <c r="IU102" s="25">
        <f t="shared" si="13"/>
        <v>1144</v>
      </c>
      <c r="IV102" s="25">
        <f t="shared" si="13"/>
        <v>1143</v>
      </c>
      <c r="IW102" s="25">
        <f t="shared" ref="IW102:JH102" si="17">IW78+IW82+IW86+IW90+IW94+IW98</f>
        <v>1141</v>
      </c>
      <c r="IX102" s="25">
        <f t="shared" si="17"/>
        <v>1140</v>
      </c>
      <c r="IY102" s="25">
        <f t="shared" si="17"/>
        <v>1139</v>
      </c>
      <c r="IZ102" s="25">
        <f t="shared" si="17"/>
        <v>1137</v>
      </c>
      <c r="JA102" s="25">
        <f t="shared" si="17"/>
        <v>1136</v>
      </c>
      <c r="JB102" s="25">
        <f t="shared" si="17"/>
        <v>1134</v>
      </c>
      <c r="JC102" s="25">
        <f t="shared" si="17"/>
        <v>1133</v>
      </c>
      <c r="JD102" s="25">
        <f t="shared" si="17"/>
        <v>1131</v>
      </c>
      <c r="JE102" s="25">
        <f t="shared" si="17"/>
        <v>1130</v>
      </c>
      <c r="JF102" s="25">
        <f t="shared" si="17"/>
        <v>1129</v>
      </c>
      <c r="JG102" s="25">
        <f t="shared" si="17"/>
        <v>1127</v>
      </c>
      <c r="JH102" s="25">
        <f t="shared" si="17"/>
        <v>1126</v>
      </c>
      <c r="JI102" s="25">
        <f t="shared" ref="JI102:KF102" si="18">JI78+JI82+JI86+JI90+JI94+JI98</f>
        <v>1124</v>
      </c>
      <c r="JJ102" s="25">
        <f t="shared" si="18"/>
        <v>1123</v>
      </c>
      <c r="JK102" s="25">
        <f t="shared" si="18"/>
        <v>1122</v>
      </c>
      <c r="JL102" s="25">
        <f t="shared" si="18"/>
        <v>1120</v>
      </c>
      <c r="JM102" s="25">
        <f t="shared" si="18"/>
        <v>1119</v>
      </c>
      <c r="JN102" s="25">
        <f t="shared" si="18"/>
        <v>1117</v>
      </c>
      <c r="JO102" s="25">
        <f t="shared" si="18"/>
        <v>1116</v>
      </c>
      <c r="JP102" s="25">
        <f t="shared" si="18"/>
        <v>1115</v>
      </c>
      <c r="JQ102" s="25">
        <f t="shared" si="18"/>
        <v>1113</v>
      </c>
      <c r="JR102" s="25">
        <f t="shared" si="18"/>
        <v>1112</v>
      </c>
      <c r="JS102" s="25">
        <f t="shared" si="18"/>
        <v>1110</v>
      </c>
      <c r="JT102" s="25">
        <f t="shared" si="18"/>
        <v>1109</v>
      </c>
      <c r="JU102" s="25">
        <f t="shared" si="18"/>
        <v>1108</v>
      </c>
      <c r="JV102" s="25">
        <f t="shared" si="18"/>
        <v>1106</v>
      </c>
      <c r="JW102" s="25">
        <f t="shared" si="18"/>
        <v>1105</v>
      </c>
      <c r="JX102" s="25">
        <f t="shared" si="18"/>
        <v>1104</v>
      </c>
      <c r="JY102" s="25">
        <f t="shared" si="18"/>
        <v>1102</v>
      </c>
      <c r="JZ102" s="25">
        <f t="shared" si="18"/>
        <v>1101</v>
      </c>
      <c r="KA102" s="25">
        <f t="shared" si="18"/>
        <v>1099</v>
      </c>
      <c r="KB102" s="25">
        <f t="shared" si="18"/>
        <v>1098</v>
      </c>
      <c r="KC102" s="25">
        <f t="shared" si="18"/>
        <v>1097</v>
      </c>
      <c r="KD102" s="25">
        <f t="shared" si="18"/>
        <v>1095</v>
      </c>
      <c r="KE102" s="25">
        <f t="shared" si="18"/>
        <v>1094</v>
      </c>
      <c r="KF102" s="26">
        <f t="shared" si="18"/>
        <v>1093</v>
      </c>
    </row>
    <row r="103" spans="1:292">
      <c r="A103" s="23" t="s">
        <v>25</v>
      </c>
      <c r="B103" s="23" t="s">
        <v>9</v>
      </c>
      <c r="C103" s="23" t="s">
        <v>9</v>
      </c>
      <c r="D103" s="24"/>
      <c r="E103" s="25">
        <f t="shared" si="16"/>
        <v>116873</v>
      </c>
      <c r="F103" s="25">
        <f t="shared" si="16"/>
        <v>117053</v>
      </c>
      <c r="G103" s="25">
        <f t="shared" si="16"/>
        <v>117072</v>
      </c>
      <c r="H103" s="25">
        <f t="shared" si="16"/>
        <v>117070</v>
      </c>
      <c r="I103" s="25">
        <f t="shared" si="16"/>
        <v>117019</v>
      </c>
      <c r="J103" s="25">
        <f t="shared" si="16"/>
        <v>117070</v>
      </c>
      <c r="K103" s="25">
        <f t="shared" si="16"/>
        <v>117085</v>
      </c>
      <c r="L103" s="25">
        <f t="shared" si="16"/>
        <v>117201</v>
      </c>
      <c r="M103" s="25">
        <f t="shared" si="16"/>
        <v>117354</v>
      </c>
      <c r="N103" s="25">
        <f t="shared" si="16"/>
        <v>117526</v>
      </c>
      <c r="O103" s="25">
        <f t="shared" si="16"/>
        <v>117599</v>
      </c>
      <c r="P103" s="25">
        <f t="shared" si="16"/>
        <v>117792</v>
      </c>
      <c r="Q103" s="25">
        <f t="shared" si="16"/>
        <v>117866</v>
      </c>
      <c r="R103" s="25">
        <f t="shared" si="16"/>
        <v>118062</v>
      </c>
      <c r="S103" s="25">
        <f t="shared" si="16"/>
        <v>118278</v>
      </c>
      <c r="T103" s="25">
        <f t="shared" si="16"/>
        <v>118622</v>
      </c>
      <c r="U103" s="25">
        <f t="shared" si="16"/>
        <v>118740</v>
      </c>
      <c r="V103" s="25">
        <f t="shared" si="16"/>
        <v>118892</v>
      </c>
      <c r="W103" s="25">
        <f t="shared" si="16"/>
        <v>118988</v>
      </c>
      <c r="X103" s="25">
        <f t="shared" si="16"/>
        <v>118887</v>
      </c>
      <c r="Y103" s="25">
        <f t="shared" si="16"/>
        <v>119165</v>
      </c>
      <c r="Z103" s="25">
        <f t="shared" si="16"/>
        <v>119439</v>
      </c>
      <c r="AA103" s="25">
        <f t="shared" si="16"/>
        <v>119799</v>
      </c>
      <c r="AB103" s="25">
        <f t="shared" si="16"/>
        <v>120019</v>
      </c>
      <c r="AC103" s="25">
        <f t="shared" si="16"/>
        <v>120315</v>
      </c>
      <c r="AD103" s="25">
        <f t="shared" si="16"/>
        <v>120496</v>
      </c>
      <c r="AE103" s="25">
        <f t="shared" si="16"/>
        <v>120696</v>
      </c>
      <c r="AF103" s="25">
        <f t="shared" si="16"/>
        <v>120879</v>
      </c>
      <c r="AG103" s="25">
        <f t="shared" si="16"/>
        <v>120883</v>
      </c>
      <c r="AH103" s="25">
        <f t="shared" si="16"/>
        <v>121056</v>
      </c>
      <c r="AI103" s="25">
        <f t="shared" si="16"/>
        <v>121163</v>
      </c>
      <c r="AJ103" s="25">
        <f t="shared" si="16"/>
        <v>121237</v>
      </c>
      <c r="AK103" s="25">
        <f t="shared" si="16"/>
        <v>121454</v>
      </c>
      <c r="AL103" s="25">
        <f t="shared" si="16"/>
        <v>121589</v>
      </c>
      <c r="AM103" s="25">
        <f t="shared" si="16"/>
        <v>121458</v>
      </c>
      <c r="AN103" s="25">
        <f t="shared" si="16"/>
        <v>121665</v>
      </c>
      <c r="AO103" s="25">
        <f t="shared" si="16"/>
        <v>121633</v>
      </c>
      <c r="AP103" s="25">
        <f t="shared" si="16"/>
        <v>121535</v>
      </c>
      <c r="AQ103" s="25">
        <f t="shared" si="16"/>
        <v>121635</v>
      </c>
      <c r="AR103" s="25">
        <f t="shared" si="16"/>
        <v>121832</v>
      </c>
      <c r="AS103" s="25">
        <f t="shared" si="16"/>
        <v>121905</v>
      </c>
      <c r="AT103" s="25">
        <f t="shared" si="16"/>
        <v>122013</v>
      </c>
      <c r="AU103" s="25">
        <f t="shared" si="16"/>
        <v>122126</v>
      </c>
      <c r="AV103" s="25">
        <f t="shared" si="16"/>
        <v>122248</v>
      </c>
      <c r="AW103" s="25">
        <f t="shared" si="16"/>
        <v>122470</v>
      </c>
      <c r="AX103" s="25">
        <f t="shared" si="16"/>
        <v>122504</v>
      </c>
      <c r="AY103" s="25">
        <f t="shared" si="16"/>
        <v>122404</v>
      </c>
      <c r="AZ103" s="25">
        <f t="shared" si="16"/>
        <v>122432</v>
      </c>
      <c r="BA103" s="25">
        <f t="shared" si="16"/>
        <v>122211</v>
      </c>
      <c r="BB103" s="25">
        <f t="shared" si="16"/>
        <v>122136</v>
      </c>
      <c r="BC103" s="25">
        <f t="shared" si="16"/>
        <v>122013</v>
      </c>
      <c r="BD103" s="25">
        <f t="shared" si="16"/>
        <v>121854</v>
      </c>
      <c r="BE103" s="25">
        <f t="shared" si="16"/>
        <v>121690</v>
      </c>
      <c r="BF103" s="25">
        <f t="shared" si="16"/>
        <v>121478</v>
      </c>
      <c r="BG103" s="25">
        <f t="shared" si="16"/>
        <v>121404</v>
      </c>
      <c r="BH103" s="25">
        <f t="shared" si="16"/>
        <v>120986</v>
      </c>
      <c r="BI103" s="25">
        <f t="shared" si="16"/>
        <v>120879</v>
      </c>
      <c r="BJ103" s="25">
        <f t="shared" si="16"/>
        <v>120877</v>
      </c>
      <c r="BK103" s="25">
        <f t="shared" si="16"/>
        <v>120691</v>
      </c>
      <c r="BL103" s="25">
        <f t="shared" si="16"/>
        <v>120708</v>
      </c>
      <c r="BM103" s="25">
        <f t="shared" si="16"/>
        <v>120557</v>
      </c>
      <c r="BN103" s="25">
        <f t="shared" si="16"/>
        <v>120644</v>
      </c>
      <c r="BO103" s="25">
        <f t="shared" si="16"/>
        <v>120786</v>
      </c>
      <c r="BP103" s="25">
        <f t="shared" si="16"/>
        <v>120739</v>
      </c>
      <c r="BQ103" s="25">
        <f t="shared" si="10"/>
        <v>120860</v>
      </c>
      <c r="BR103" s="25">
        <f t="shared" si="11"/>
        <v>120905</v>
      </c>
      <c r="BS103" s="25">
        <f t="shared" si="11"/>
        <v>121017</v>
      </c>
      <c r="BT103" s="25">
        <f t="shared" si="11"/>
        <v>121160</v>
      </c>
      <c r="BU103" s="25">
        <f t="shared" si="11"/>
        <v>121195</v>
      </c>
      <c r="BV103" s="25">
        <f t="shared" si="11"/>
        <v>121259</v>
      </c>
      <c r="BW103" s="25">
        <f t="shared" si="11"/>
        <v>121424</v>
      </c>
      <c r="BX103" s="25">
        <f t="shared" si="11"/>
        <v>121464</v>
      </c>
      <c r="BY103" s="25">
        <f t="shared" si="11"/>
        <v>121515</v>
      </c>
      <c r="BZ103" s="25">
        <f t="shared" si="11"/>
        <v>121579</v>
      </c>
      <c r="CA103" s="25">
        <f t="shared" si="11"/>
        <v>121676</v>
      </c>
      <c r="CB103" s="25">
        <f t="shared" si="11"/>
        <v>121816</v>
      </c>
      <c r="CC103" s="25">
        <f t="shared" si="11"/>
        <v>121832</v>
      </c>
      <c r="CD103" s="25">
        <f t="shared" si="11"/>
        <v>121861</v>
      </c>
      <c r="CE103" s="25">
        <f t="shared" si="11"/>
        <v>121975</v>
      </c>
      <c r="CF103" s="25">
        <f t="shared" si="11"/>
        <v>121999</v>
      </c>
      <c r="CG103" s="25">
        <f t="shared" si="11"/>
        <v>122132</v>
      </c>
      <c r="CH103" s="25">
        <f t="shared" si="11"/>
        <v>122356</v>
      </c>
      <c r="CI103" s="25">
        <f t="shared" si="11"/>
        <v>122340</v>
      </c>
      <c r="CJ103" s="25">
        <f t="shared" si="11"/>
        <v>122454</v>
      </c>
      <c r="CK103" s="25">
        <f t="shared" si="11"/>
        <v>122497</v>
      </c>
      <c r="CL103" s="25">
        <f t="shared" si="11"/>
        <v>122387</v>
      </c>
      <c r="CM103" s="25">
        <f t="shared" si="11"/>
        <v>122404</v>
      </c>
      <c r="CN103" s="25">
        <f t="shared" si="11"/>
        <v>122506</v>
      </c>
      <c r="CO103" s="25">
        <f t="shared" si="11"/>
        <v>122578</v>
      </c>
      <c r="CP103" s="25">
        <f t="shared" si="11"/>
        <v>122559</v>
      </c>
      <c r="CQ103" s="25">
        <f t="shared" si="11"/>
        <v>122651</v>
      </c>
      <c r="CR103" s="25">
        <f t="shared" si="11"/>
        <v>122679</v>
      </c>
      <c r="CS103" s="25">
        <f t="shared" si="11"/>
        <v>122710</v>
      </c>
      <c r="CT103" s="25">
        <f t="shared" si="11"/>
        <v>122648</v>
      </c>
      <c r="CU103" s="25">
        <f t="shared" si="11"/>
        <v>122504</v>
      </c>
      <c r="CV103" s="25">
        <f t="shared" si="11"/>
        <v>122188</v>
      </c>
      <c r="CW103" s="25">
        <f t="shared" si="11"/>
        <v>122217</v>
      </c>
      <c r="CX103" s="25">
        <f t="shared" si="11"/>
        <v>122403</v>
      </c>
      <c r="CY103" s="25">
        <f t="shared" si="11"/>
        <v>122479</v>
      </c>
      <c r="CZ103" s="25">
        <f t="shared" si="11"/>
        <v>122524</v>
      </c>
      <c r="DA103" s="25">
        <f t="shared" si="11"/>
        <v>122542</v>
      </c>
      <c r="DB103" s="25">
        <f t="shared" si="11"/>
        <v>122613</v>
      </c>
      <c r="DC103" s="25">
        <f t="shared" si="11"/>
        <v>122687</v>
      </c>
      <c r="DD103" s="25">
        <f t="shared" si="11"/>
        <v>122711</v>
      </c>
      <c r="DE103" s="25">
        <f t="shared" si="11"/>
        <v>122738</v>
      </c>
      <c r="DF103" s="25">
        <f t="shared" si="11"/>
        <v>122682</v>
      </c>
      <c r="DG103" s="25">
        <f t="shared" si="11"/>
        <v>122777</v>
      </c>
      <c r="DH103" s="25">
        <f t="shared" si="11"/>
        <v>122851</v>
      </c>
      <c r="DI103" s="25">
        <f t="shared" si="11"/>
        <v>122926</v>
      </c>
      <c r="DJ103" s="25">
        <f t="shared" si="11"/>
        <v>123060</v>
      </c>
      <c r="DK103" s="25">
        <f t="shared" si="11"/>
        <v>123109</v>
      </c>
      <c r="DL103" s="25">
        <f t="shared" si="11"/>
        <v>123273</v>
      </c>
      <c r="DM103" s="25">
        <f t="shared" si="11"/>
        <v>123245</v>
      </c>
      <c r="DN103" s="25">
        <f t="shared" si="11"/>
        <v>123558</v>
      </c>
      <c r="DO103" s="25">
        <f t="shared" si="11"/>
        <v>123488</v>
      </c>
      <c r="DP103" s="25">
        <f t="shared" si="11"/>
        <v>123508</v>
      </c>
      <c r="DQ103" s="25">
        <f t="shared" si="11"/>
        <v>123578</v>
      </c>
      <c r="DR103" s="25">
        <f t="shared" si="11"/>
        <v>123645</v>
      </c>
      <c r="DS103" s="25">
        <f t="shared" si="11"/>
        <v>123660</v>
      </c>
      <c r="DT103" s="25">
        <f t="shared" si="11"/>
        <v>123640</v>
      </c>
      <c r="DU103" s="25">
        <f t="shared" si="11"/>
        <v>123617</v>
      </c>
      <c r="DV103" s="25">
        <f t="shared" si="11"/>
        <v>123607</v>
      </c>
      <c r="DW103" s="25">
        <f t="shared" si="11"/>
        <v>123713</v>
      </c>
      <c r="DX103" s="25">
        <f t="shared" si="11"/>
        <v>123520</v>
      </c>
      <c r="DY103" s="25">
        <f t="shared" si="11"/>
        <v>123316</v>
      </c>
      <c r="DZ103" s="25">
        <f t="shared" si="11"/>
        <v>123360</v>
      </c>
      <c r="EA103" s="25">
        <f t="shared" si="11"/>
        <v>123398</v>
      </c>
      <c r="EB103" s="25">
        <f t="shared" si="11"/>
        <v>123493</v>
      </c>
      <c r="EC103" s="25">
        <f t="shared" si="11"/>
        <v>123568</v>
      </c>
      <c r="ED103" s="25">
        <f t="shared" si="12"/>
        <v>123609</v>
      </c>
      <c r="EE103" s="25">
        <f t="shared" si="12"/>
        <v>123827</v>
      </c>
      <c r="EF103" s="25">
        <f t="shared" si="12"/>
        <v>123852</v>
      </c>
      <c r="EG103" s="25">
        <f t="shared" si="12"/>
        <v>123843</v>
      </c>
      <c r="EH103" s="25">
        <f t="shared" si="12"/>
        <v>123920</v>
      </c>
      <c r="EI103" s="25">
        <f t="shared" si="12"/>
        <v>124082</v>
      </c>
      <c r="EJ103" s="25">
        <f t="shared" si="12"/>
        <v>130076</v>
      </c>
      <c r="EK103" s="25">
        <f t="shared" si="12"/>
        <v>130456</v>
      </c>
      <c r="EL103" s="25">
        <f t="shared" si="12"/>
        <v>130409</v>
      </c>
      <c r="EM103" s="25">
        <f t="shared" si="12"/>
        <v>130540</v>
      </c>
      <c r="EN103" s="25">
        <f t="shared" si="12"/>
        <v>130758</v>
      </c>
      <c r="EO103" s="25">
        <f t="shared" si="12"/>
        <v>130733</v>
      </c>
      <c r="EP103" s="25">
        <f t="shared" si="12"/>
        <v>130545</v>
      </c>
      <c r="EQ103" s="25">
        <f t="shared" si="12"/>
        <v>130409</v>
      </c>
      <c r="ER103" s="26">
        <f t="shared" si="12"/>
        <v>130488</v>
      </c>
      <c r="ES103" s="25">
        <f t="shared" si="12"/>
        <v>130580</v>
      </c>
      <c r="ET103" s="25">
        <f t="shared" si="12"/>
        <v>130555</v>
      </c>
      <c r="EU103" s="25">
        <f t="shared" si="12"/>
        <v>130429</v>
      </c>
      <c r="EV103" s="25">
        <f t="shared" si="12"/>
        <v>130335</v>
      </c>
      <c r="EW103" s="25">
        <f t="shared" si="12"/>
        <v>130258</v>
      </c>
      <c r="EX103" s="25">
        <f t="shared" si="12"/>
        <v>130309</v>
      </c>
      <c r="EY103" s="25">
        <f t="shared" si="12"/>
        <v>130267</v>
      </c>
      <c r="EZ103" s="25">
        <f t="shared" si="12"/>
        <v>130354</v>
      </c>
      <c r="FA103" s="25">
        <f t="shared" si="12"/>
        <v>130545</v>
      </c>
      <c r="FB103" s="25">
        <f t="shared" si="12"/>
        <v>130809</v>
      </c>
      <c r="FC103" s="25">
        <f t="shared" si="12"/>
        <v>131036</v>
      </c>
      <c r="FD103" s="25">
        <f t="shared" si="12"/>
        <v>131116</v>
      </c>
      <c r="FE103" s="25">
        <f t="shared" si="12"/>
        <v>131205</v>
      </c>
      <c r="FF103" s="25">
        <f t="shared" si="12"/>
        <v>131189</v>
      </c>
      <c r="FG103" s="25">
        <f t="shared" si="12"/>
        <v>131189</v>
      </c>
      <c r="FH103" s="25">
        <f t="shared" si="12"/>
        <v>131262</v>
      </c>
      <c r="FI103" s="25">
        <f t="shared" si="12"/>
        <v>131222</v>
      </c>
      <c r="FJ103" s="25">
        <f t="shared" si="12"/>
        <v>131286</v>
      </c>
      <c r="FK103" s="25">
        <f t="shared" si="12"/>
        <v>131189</v>
      </c>
      <c r="FL103" s="25">
        <f t="shared" si="12"/>
        <v>131361</v>
      </c>
      <c r="FM103" s="25">
        <f t="shared" si="12"/>
        <v>131395</v>
      </c>
      <c r="FN103" s="25">
        <f t="shared" si="12"/>
        <v>131454</v>
      </c>
      <c r="FO103" s="25">
        <f t="shared" si="12"/>
        <v>131471</v>
      </c>
      <c r="FP103" s="25">
        <f t="shared" si="12"/>
        <v>132715</v>
      </c>
      <c r="FQ103" s="25">
        <f t="shared" si="12"/>
        <v>132805</v>
      </c>
      <c r="FR103" s="25">
        <f t="shared" si="12"/>
        <v>132895</v>
      </c>
      <c r="FS103" s="25">
        <f t="shared" si="12"/>
        <v>132985</v>
      </c>
      <c r="FT103" s="25">
        <f t="shared" si="12"/>
        <v>133066</v>
      </c>
      <c r="FU103" s="25">
        <f t="shared" si="12"/>
        <v>133147</v>
      </c>
      <c r="FV103" s="25">
        <f t="shared" si="12"/>
        <v>133228</v>
      </c>
      <c r="FW103" s="25">
        <f t="shared" si="12"/>
        <v>133297</v>
      </c>
      <c r="FX103" s="25">
        <f t="shared" si="12"/>
        <v>133365</v>
      </c>
      <c r="FY103" s="25">
        <f t="shared" si="12"/>
        <v>133433</v>
      </c>
      <c r="FZ103" s="25">
        <f t="shared" si="12"/>
        <v>133495</v>
      </c>
      <c r="GA103" s="25">
        <f t="shared" si="12"/>
        <v>133557</v>
      </c>
      <c r="GB103" s="25">
        <f t="shared" si="12"/>
        <v>133619</v>
      </c>
      <c r="GC103" s="25">
        <f t="shared" si="12"/>
        <v>133683</v>
      </c>
      <c r="GD103" s="25">
        <f t="shared" si="12"/>
        <v>133747</v>
      </c>
      <c r="GE103" s="25">
        <f t="shared" si="12"/>
        <v>133811</v>
      </c>
      <c r="GF103" s="25">
        <f t="shared" si="12"/>
        <v>133906</v>
      </c>
      <c r="GG103" s="25">
        <f t="shared" si="12"/>
        <v>134001</v>
      </c>
      <c r="GH103" s="25">
        <f t="shared" si="12"/>
        <v>134095</v>
      </c>
      <c r="GI103" s="25">
        <f t="shared" si="12"/>
        <v>134103</v>
      </c>
      <c r="GJ103" s="25">
        <f t="shared" si="12"/>
        <v>134112</v>
      </c>
      <c r="GK103" s="25">
        <f t="shared" si="12"/>
        <v>134120</v>
      </c>
      <c r="GL103" s="25">
        <f t="shared" si="12"/>
        <v>134140</v>
      </c>
      <c r="GM103" s="25">
        <f t="shared" si="12"/>
        <v>134160</v>
      </c>
      <c r="GN103" s="25">
        <f t="shared" si="12"/>
        <v>134180</v>
      </c>
      <c r="GO103" s="25">
        <f t="shared" si="12"/>
        <v>134214</v>
      </c>
      <c r="GP103" s="25">
        <f t="shared" si="13"/>
        <v>134248</v>
      </c>
      <c r="GQ103" s="25">
        <f t="shared" si="13"/>
        <v>134282</v>
      </c>
      <c r="GR103" s="25">
        <f t="shared" si="13"/>
        <v>134320</v>
      </c>
      <c r="GS103" s="25">
        <f t="shared" si="13"/>
        <v>134357</v>
      </c>
      <c r="GT103" s="25">
        <f t="shared" si="13"/>
        <v>134395</v>
      </c>
      <c r="GU103" s="25">
        <f t="shared" si="13"/>
        <v>134426</v>
      </c>
      <c r="GV103" s="25">
        <f t="shared" si="13"/>
        <v>134458</v>
      </c>
      <c r="GW103" s="25">
        <f t="shared" si="13"/>
        <v>134489</v>
      </c>
      <c r="GX103" s="25">
        <f t="shared" si="13"/>
        <v>134520</v>
      </c>
      <c r="GY103" s="25">
        <f t="shared" si="13"/>
        <v>134550</v>
      </c>
      <c r="GZ103" s="25">
        <f t="shared" si="13"/>
        <v>134581</v>
      </c>
      <c r="HA103" s="25">
        <f t="shared" si="13"/>
        <v>134631</v>
      </c>
      <c r="HB103" s="25">
        <f t="shared" si="13"/>
        <v>134681</v>
      </c>
      <c r="HC103" s="25">
        <f t="shared" si="13"/>
        <v>134731</v>
      </c>
      <c r="HD103" s="25">
        <f t="shared" si="13"/>
        <v>134792</v>
      </c>
      <c r="HE103" s="25">
        <f t="shared" si="13"/>
        <v>134853</v>
      </c>
      <c r="HF103" s="25">
        <f t="shared" si="13"/>
        <v>134914</v>
      </c>
      <c r="HG103" s="25">
        <f t="shared" si="13"/>
        <v>134986</v>
      </c>
      <c r="HH103" s="25">
        <f t="shared" si="13"/>
        <v>135058</v>
      </c>
      <c r="HI103" s="25">
        <f t="shared" si="13"/>
        <v>135129</v>
      </c>
      <c r="HJ103" s="25">
        <f t="shared" si="13"/>
        <v>135206</v>
      </c>
      <c r="HK103" s="25">
        <f t="shared" si="13"/>
        <v>135282</v>
      </c>
      <c r="HL103" s="25">
        <f t="shared" si="13"/>
        <v>135359</v>
      </c>
      <c r="HM103" s="25">
        <f t="shared" si="13"/>
        <v>135441</v>
      </c>
      <c r="HN103" s="25">
        <f t="shared" si="13"/>
        <v>135523</v>
      </c>
      <c r="HO103" s="25">
        <f t="shared" si="13"/>
        <v>135605</v>
      </c>
      <c r="HP103" s="25">
        <f t="shared" si="13"/>
        <v>135685</v>
      </c>
      <c r="HQ103" s="25">
        <f t="shared" si="13"/>
        <v>135766</v>
      </c>
      <c r="HR103" s="25">
        <f t="shared" si="13"/>
        <v>135847</v>
      </c>
      <c r="HS103" s="25">
        <f t="shared" si="13"/>
        <v>135926</v>
      </c>
      <c r="HT103" s="25">
        <f t="shared" si="13"/>
        <v>136006</v>
      </c>
      <c r="HU103" s="25">
        <f t="shared" si="13"/>
        <v>136086</v>
      </c>
      <c r="HV103" s="25">
        <f t="shared" si="13"/>
        <v>136161</v>
      </c>
      <c r="HW103" s="25">
        <f t="shared" si="13"/>
        <v>136236</v>
      </c>
      <c r="HX103" s="25">
        <f t="shared" si="13"/>
        <v>136311</v>
      </c>
      <c r="HY103" s="25">
        <f t="shared" si="13"/>
        <v>136382</v>
      </c>
      <c r="HZ103" s="25">
        <f t="shared" si="13"/>
        <v>136452</v>
      </c>
      <c r="IA103" s="25">
        <f t="shared" si="13"/>
        <v>136523</v>
      </c>
      <c r="IB103" s="25">
        <f t="shared" si="13"/>
        <v>136588</v>
      </c>
      <c r="IC103" s="25">
        <f t="shared" si="13"/>
        <v>136654</v>
      </c>
      <c r="ID103" s="25">
        <f t="shared" si="13"/>
        <v>136719</v>
      </c>
      <c r="IE103" s="25">
        <f t="shared" si="13"/>
        <v>136780</v>
      </c>
      <c r="IF103" s="25">
        <f t="shared" si="13"/>
        <v>136842</v>
      </c>
      <c r="IG103" s="25">
        <f t="shared" si="13"/>
        <v>136903</v>
      </c>
      <c r="IH103" s="25">
        <f t="shared" si="13"/>
        <v>136958</v>
      </c>
      <c r="II103" s="25">
        <f t="shared" si="13"/>
        <v>137013</v>
      </c>
      <c r="IJ103" s="25">
        <f t="shared" si="13"/>
        <v>137067</v>
      </c>
      <c r="IK103" s="25">
        <f t="shared" si="13"/>
        <v>137124</v>
      </c>
      <c r="IL103" s="25">
        <f t="shared" si="13"/>
        <v>137181</v>
      </c>
      <c r="IM103" s="25">
        <f t="shared" si="13"/>
        <v>137237</v>
      </c>
      <c r="IN103" s="25">
        <f t="shared" si="13"/>
        <v>137288</v>
      </c>
      <c r="IO103" s="25">
        <f t="shared" si="13"/>
        <v>137338</v>
      </c>
      <c r="IP103" s="25">
        <f t="shared" si="13"/>
        <v>137388</v>
      </c>
      <c r="IQ103" s="25">
        <f t="shared" si="13"/>
        <v>137439</v>
      </c>
      <c r="IR103" s="25">
        <f t="shared" si="13"/>
        <v>137490</v>
      </c>
      <c r="IS103" s="25">
        <f t="shared" si="13"/>
        <v>137541</v>
      </c>
      <c r="IT103" s="25">
        <f t="shared" si="13"/>
        <v>137590</v>
      </c>
      <c r="IU103" s="25">
        <f t="shared" si="13"/>
        <v>137639</v>
      </c>
      <c r="IV103" s="25">
        <f t="shared" si="13"/>
        <v>137687</v>
      </c>
      <c r="IW103" s="25">
        <f t="shared" ref="IW103:JH103" si="19">IW79+IW83+IW87+IW91+IW95+IW99</f>
        <v>137735</v>
      </c>
      <c r="IX103" s="25">
        <f t="shared" si="19"/>
        <v>137783</v>
      </c>
      <c r="IY103" s="25">
        <f t="shared" si="19"/>
        <v>137831</v>
      </c>
      <c r="IZ103" s="25">
        <f t="shared" si="19"/>
        <v>137879</v>
      </c>
      <c r="JA103" s="25">
        <f t="shared" si="19"/>
        <v>137926</v>
      </c>
      <c r="JB103" s="25">
        <f t="shared" si="19"/>
        <v>137974</v>
      </c>
      <c r="JC103" s="25">
        <f t="shared" si="19"/>
        <v>138023</v>
      </c>
      <c r="JD103" s="25">
        <f t="shared" si="19"/>
        <v>138071</v>
      </c>
      <c r="JE103" s="25">
        <f t="shared" si="19"/>
        <v>138119</v>
      </c>
      <c r="JF103" s="25">
        <f t="shared" si="19"/>
        <v>138168</v>
      </c>
      <c r="JG103" s="25">
        <f t="shared" si="19"/>
        <v>138217</v>
      </c>
      <c r="JH103" s="25">
        <f t="shared" si="19"/>
        <v>138266</v>
      </c>
      <c r="JI103" s="25">
        <f t="shared" ref="JI103:KF103" si="20">JI79+JI83+JI87+JI91+JI95+JI99</f>
        <v>138317</v>
      </c>
      <c r="JJ103" s="25">
        <f t="shared" si="20"/>
        <v>138368</v>
      </c>
      <c r="JK103" s="25">
        <f t="shared" si="20"/>
        <v>138420</v>
      </c>
      <c r="JL103" s="25">
        <f t="shared" si="20"/>
        <v>138473</v>
      </c>
      <c r="JM103" s="25">
        <f t="shared" si="20"/>
        <v>138527</v>
      </c>
      <c r="JN103" s="25">
        <f t="shared" si="20"/>
        <v>138581</v>
      </c>
      <c r="JO103" s="25">
        <f t="shared" si="20"/>
        <v>138638</v>
      </c>
      <c r="JP103" s="25">
        <f t="shared" si="20"/>
        <v>138695</v>
      </c>
      <c r="JQ103" s="25">
        <f t="shared" si="20"/>
        <v>138752</v>
      </c>
      <c r="JR103" s="25">
        <f t="shared" si="20"/>
        <v>138809</v>
      </c>
      <c r="JS103" s="25">
        <f t="shared" si="20"/>
        <v>138866</v>
      </c>
      <c r="JT103" s="25">
        <f t="shared" si="20"/>
        <v>138923</v>
      </c>
      <c r="JU103" s="25">
        <f t="shared" si="20"/>
        <v>138983</v>
      </c>
      <c r="JV103" s="25">
        <f t="shared" si="20"/>
        <v>139044</v>
      </c>
      <c r="JW103" s="25">
        <f t="shared" si="20"/>
        <v>139104</v>
      </c>
      <c r="JX103" s="25">
        <f t="shared" si="20"/>
        <v>139164</v>
      </c>
      <c r="JY103" s="25">
        <f t="shared" si="20"/>
        <v>139225</v>
      </c>
      <c r="JZ103" s="25">
        <f t="shared" si="20"/>
        <v>139285</v>
      </c>
      <c r="KA103" s="25">
        <f t="shared" si="20"/>
        <v>139343</v>
      </c>
      <c r="KB103" s="25">
        <f t="shared" si="20"/>
        <v>139400</v>
      </c>
      <c r="KC103" s="25">
        <f t="shared" si="20"/>
        <v>139458</v>
      </c>
      <c r="KD103" s="25">
        <f t="shared" si="20"/>
        <v>139517</v>
      </c>
      <c r="KE103" s="25">
        <f t="shared" si="20"/>
        <v>139576</v>
      </c>
      <c r="KF103" s="26">
        <f t="shared" si="20"/>
        <v>139635</v>
      </c>
    </row>
    <row r="104" spans="1:292">
      <c r="A104" s="15"/>
      <c r="B104" s="15"/>
      <c r="C104" s="15"/>
      <c r="D104" s="16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  <c r="BO104" s="17"/>
      <c r="BP104" s="17"/>
      <c r="BQ104" s="17"/>
      <c r="BR104" s="17"/>
      <c r="BS104" s="17"/>
      <c r="BT104" s="17"/>
      <c r="BU104" s="17"/>
      <c r="BV104" s="17"/>
      <c r="BW104" s="17"/>
      <c r="BX104" s="17"/>
      <c r="BY104" s="17"/>
      <c r="BZ104" s="17"/>
      <c r="CA104" s="17"/>
      <c r="CB104" s="17"/>
      <c r="CC104" s="17"/>
      <c r="CD104" s="17"/>
      <c r="CE104" s="17"/>
      <c r="CF104" s="17"/>
      <c r="CG104" s="17"/>
      <c r="CH104" s="17"/>
      <c r="CI104" s="17"/>
      <c r="CJ104" s="17"/>
      <c r="CK104" s="17"/>
      <c r="CL104" s="17"/>
      <c r="CM104" s="17"/>
      <c r="CN104" s="17"/>
      <c r="CO104" s="17"/>
      <c r="CP104" s="17"/>
      <c r="CQ104" s="17"/>
      <c r="CR104" s="17"/>
      <c r="CS104" s="17"/>
      <c r="CT104" s="17"/>
      <c r="CU104" s="17"/>
      <c r="CV104" s="17"/>
      <c r="CW104" s="17"/>
      <c r="CX104" s="17"/>
      <c r="CY104" s="17"/>
      <c r="CZ104" s="17"/>
      <c r="DA104" s="17"/>
      <c r="DB104" s="17"/>
      <c r="DC104" s="17"/>
      <c r="DD104" s="17"/>
      <c r="DE104" s="17"/>
      <c r="DF104" s="17"/>
      <c r="DG104" s="17"/>
      <c r="DH104" s="17"/>
      <c r="DI104" s="17"/>
      <c r="DJ104" s="17"/>
      <c r="DK104" s="17"/>
      <c r="DL104" s="17"/>
      <c r="DM104" s="17"/>
      <c r="DN104" s="17"/>
      <c r="DO104" s="17"/>
      <c r="DP104" s="17"/>
      <c r="DQ104" s="17"/>
      <c r="DR104" s="17"/>
      <c r="DS104" s="17"/>
      <c r="DT104" s="17"/>
      <c r="DU104" s="17"/>
      <c r="DV104" s="17"/>
      <c r="DW104" s="17"/>
      <c r="DX104" s="17"/>
      <c r="DY104" s="17"/>
      <c r="DZ104" s="17"/>
      <c r="EA104" s="17"/>
      <c r="EB104" s="17"/>
      <c r="EC104" s="17"/>
      <c r="ED104" s="17"/>
      <c r="EE104" s="17"/>
      <c r="EF104" s="17"/>
      <c r="EG104" s="17"/>
      <c r="EH104" s="17"/>
      <c r="EI104" s="17"/>
      <c r="EJ104" s="17"/>
      <c r="EK104" s="17"/>
      <c r="EL104" s="17"/>
      <c r="EM104" s="17"/>
      <c r="EN104" s="17"/>
      <c r="EO104" s="17"/>
      <c r="EP104" s="17"/>
      <c r="EQ104" s="17"/>
      <c r="ER104" s="18"/>
      <c r="ES104" s="17"/>
      <c r="ET104" s="17"/>
      <c r="EU104" s="17"/>
      <c r="EV104" s="17"/>
      <c r="EW104" s="17"/>
      <c r="EX104" s="17"/>
      <c r="EY104" s="17"/>
      <c r="EZ104" s="17"/>
      <c r="FA104" s="17"/>
      <c r="FB104" s="17"/>
      <c r="FC104" s="17"/>
      <c r="FD104" s="17"/>
      <c r="FE104" s="17"/>
      <c r="FF104" s="17"/>
      <c r="FG104" s="17"/>
      <c r="FH104" s="17"/>
      <c r="FI104" s="17"/>
      <c r="FJ104" s="17"/>
      <c r="FK104" s="17"/>
      <c r="FL104" s="17"/>
      <c r="FM104" s="17"/>
      <c r="FN104" s="17"/>
      <c r="FO104" s="17"/>
      <c r="FP104" s="17"/>
      <c r="FQ104" s="17"/>
      <c r="FR104" s="17"/>
      <c r="FS104" s="17"/>
      <c r="FT104" s="17"/>
      <c r="FU104" s="17"/>
      <c r="FV104" s="17"/>
      <c r="FW104" s="17"/>
      <c r="FX104" s="17"/>
      <c r="FY104" s="17"/>
      <c r="FZ104" s="17"/>
      <c r="GA104" s="17"/>
      <c r="GB104" s="17"/>
      <c r="GC104" s="17"/>
      <c r="GD104" s="17"/>
      <c r="GE104" s="17"/>
      <c r="GF104" s="17"/>
      <c r="GG104" s="17"/>
      <c r="GH104" s="17"/>
      <c r="GI104" s="17"/>
      <c r="GJ104" s="17"/>
      <c r="GK104" s="17"/>
      <c r="GL104" s="17"/>
      <c r="GM104" s="17"/>
      <c r="GN104" s="17"/>
      <c r="GO104" s="17"/>
      <c r="GP104" s="17"/>
      <c r="GQ104" s="17"/>
      <c r="GR104" s="17"/>
      <c r="GS104" s="17"/>
      <c r="GT104" s="17"/>
      <c r="GU104" s="17"/>
      <c r="GV104" s="17"/>
      <c r="GW104" s="17"/>
      <c r="GX104" s="17"/>
      <c r="GY104" s="17"/>
      <c r="GZ104" s="17"/>
      <c r="HA104" s="17"/>
      <c r="HB104" s="17"/>
      <c r="HC104" s="17"/>
      <c r="HD104" s="17"/>
      <c r="HE104" s="17"/>
      <c r="HF104" s="17"/>
      <c r="HG104" s="17"/>
      <c r="HH104" s="17"/>
      <c r="HI104" s="17"/>
      <c r="HJ104" s="17"/>
      <c r="HK104" s="17"/>
      <c r="HL104" s="17"/>
      <c r="HM104" s="17"/>
      <c r="HN104" s="17"/>
      <c r="HO104" s="17"/>
      <c r="HP104" s="17"/>
      <c r="HQ104" s="17"/>
      <c r="HR104" s="17"/>
      <c r="HS104" s="17"/>
      <c r="HT104" s="17"/>
      <c r="HU104" s="17"/>
      <c r="HV104" s="17"/>
      <c r="HW104" s="17"/>
      <c r="HX104" s="17"/>
      <c r="HY104" s="17"/>
      <c r="HZ104" s="17"/>
      <c r="IA104" s="17"/>
      <c r="IB104" s="17"/>
      <c r="IC104" s="17"/>
      <c r="ID104" s="17"/>
      <c r="IE104" s="17"/>
      <c r="IF104" s="17"/>
      <c r="IG104" s="17"/>
      <c r="IH104" s="17"/>
      <c r="II104" s="17"/>
      <c r="IJ104" s="17"/>
      <c r="IK104" s="17"/>
      <c r="IL104" s="17"/>
      <c r="IM104" s="17"/>
      <c r="IN104" s="17"/>
      <c r="IO104" s="17"/>
      <c r="IP104" s="17"/>
      <c r="IQ104" s="17"/>
      <c r="IR104" s="17"/>
      <c r="IS104" s="17"/>
      <c r="IT104" s="17"/>
      <c r="IU104" s="17"/>
      <c r="IV104" s="17"/>
      <c r="IW104" s="17"/>
      <c r="IX104" s="17"/>
      <c r="IY104" s="17"/>
      <c r="IZ104" s="17"/>
      <c r="JA104" s="17"/>
      <c r="JB104" s="17"/>
      <c r="JC104" s="17"/>
      <c r="JD104" s="17"/>
      <c r="JE104" s="17"/>
      <c r="JF104" s="17"/>
      <c r="JG104" s="17"/>
      <c r="JH104" s="17"/>
      <c r="JI104" s="17"/>
      <c r="JJ104" s="17"/>
      <c r="JK104" s="17"/>
      <c r="JL104" s="17"/>
      <c r="JM104" s="17"/>
      <c r="JN104" s="17"/>
      <c r="JO104" s="17"/>
      <c r="JP104" s="17"/>
      <c r="JQ104" s="17"/>
      <c r="JR104" s="17"/>
      <c r="JS104" s="17"/>
      <c r="JT104" s="17"/>
      <c r="JU104" s="17"/>
      <c r="JV104" s="17"/>
      <c r="JW104" s="17"/>
      <c r="JX104" s="17"/>
      <c r="JY104" s="17"/>
      <c r="JZ104" s="17"/>
      <c r="KA104" s="17"/>
      <c r="KB104" s="17"/>
      <c r="KC104" s="17"/>
      <c r="KD104" s="17"/>
      <c r="KE104" s="17"/>
      <c r="KF104" s="18"/>
    </row>
    <row r="105" spans="1:292">
      <c r="A105" s="15" t="s">
        <v>32</v>
      </c>
      <c r="B105" s="15" t="s">
        <v>6</v>
      </c>
      <c r="C105" s="15" t="s">
        <v>33</v>
      </c>
      <c r="D105" s="16"/>
      <c r="E105" s="17">
        <v>379</v>
      </c>
      <c r="F105" s="17">
        <v>379</v>
      </c>
      <c r="G105" s="17">
        <v>376</v>
      </c>
      <c r="H105" s="17">
        <v>375</v>
      </c>
      <c r="I105" s="17">
        <v>374</v>
      </c>
      <c r="J105" s="17">
        <v>371</v>
      </c>
      <c r="K105" s="17">
        <v>368</v>
      </c>
      <c r="L105" s="17">
        <v>367</v>
      </c>
      <c r="M105" s="17">
        <v>366</v>
      </c>
      <c r="N105" s="17">
        <v>365</v>
      </c>
      <c r="O105" s="17">
        <v>363</v>
      </c>
      <c r="P105" s="17">
        <v>362</v>
      </c>
      <c r="Q105" s="17">
        <v>359</v>
      </c>
      <c r="R105" s="17">
        <v>357</v>
      </c>
      <c r="S105" s="17">
        <v>357</v>
      </c>
      <c r="T105" s="17">
        <v>355</v>
      </c>
      <c r="U105" s="17">
        <v>354</v>
      </c>
      <c r="V105" s="17">
        <v>354</v>
      </c>
      <c r="W105" s="17">
        <v>353</v>
      </c>
      <c r="X105" s="17">
        <v>351</v>
      </c>
      <c r="Y105" s="17">
        <v>347</v>
      </c>
      <c r="Z105" s="17">
        <v>346</v>
      </c>
      <c r="AA105" s="17">
        <v>345</v>
      </c>
      <c r="AB105" s="17">
        <v>344</v>
      </c>
      <c r="AC105" s="17">
        <v>345</v>
      </c>
      <c r="AD105" s="17">
        <v>344</v>
      </c>
      <c r="AE105" s="17">
        <v>343</v>
      </c>
      <c r="AF105" s="17">
        <v>339</v>
      </c>
      <c r="AG105" s="17">
        <v>338</v>
      </c>
      <c r="AH105" s="17">
        <v>336</v>
      </c>
      <c r="AI105" s="17">
        <v>332</v>
      </c>
      <c r="AJ105" s="17">
        <v>331</v>
      </c>
      <c r="AK105" s="17">
        <v>331</v>
      </c>
      <c r="AL105" s="17">
        <v>330</v>
      </c>
      <c r="AM105" s="17">
        <v>330</v>
      </c>
      <c r="AN105" s="17">
        <v>327</v>
      </c>
      <c r="AO105" s="17">
        <v>323</v>
      </c>
      <c r="AP105" s="17">
        <v>319</v>
      </c>
      <c r="AQ105" s="17">
        <v>315</v>
      </c>
      <c r="AR105" s="17">
        <v>315</v>
      </c>
      <c r="AS105" s="17">
        <v>314</v>
      </c>
      <c r="AT105" s="17">
        <v>313</v>
      </c>
      <c r="AU105" s="17">
        <v>309</v>
      </c>
      <c r="AV105" s="17">
        <v>306</v>
      </c>
      <c r="AW105" s="17">
        <v>305</v>
      </c>
      <c r="AX105" s="17">
        <v>304</v>
      </c>
      <c r="AY105" s="17">
        <v>304</v>
      </c>
      <c r="AZ105" s="17">
        <v>302</v>
      </c>
      <c r="BA105" s="17">
        <v>300</v>
      </c>
      <c r="BB105" s="17">
        <v>296</v>
      </c>
      <c r="BC105" s="17">
        <v>293</v>
      </c>
      <c r="BD105" s="17">
        <v>293</v>
      </c>
      <c r="BE105" s="17">
        <v>289</v>
      </c>
      <c r="BF105" s="17">
        <v>286</v>
      </c>
      <c r="BG105" s="17">
        <v>286</v>
      </c>
      <c r="BH105" s="17">
        <v>283</v>
      </c>
      <c r="BI105" s="17">
        <v>281</v>
      </c>
      <c r="BJ105" s="17">
        <v>279</v>
      </c>
      <c r="BK105" s="17">
        <v>278</v>
      </c>
      <c r="BL105" s="17">
        <v>278</v>
      </c>
      <c r="BM105" s="17">
        <v>277</v>
      </c>
      <c r="BN105" s="17">
        <v>275</v>
      </c>
      <c r="BO105" s="17">
        <v>270</v>
      </c>
      <c r="BP105" s="17">
        <v>269</v>
      </c>
      <c r="BQ105" s="17">
        <v>269</v>
      </c>
      <c r="BR105" s="17">
        <v>268</v>
      </c>
      <c r="BS105" s="17">
        <v>265</v>
      </c>
      <c r="BT105" s="17">
        <v>263</v>
      </c>
      <c r="BU105" s="17">
        <v>262</v>
      </c>
      <c r="BV105" s="17">
        <v>261</v>
      </c>
      <c r="BW105" s="17">
        <v>261</v>
      </c>
      <c r="BX105" s="17">
        <v>261</v>
      </c>
      <c r="BY105" s="17">
        <v>261</v>
      </c>
      <c r="BZ105" s="17">
        <v>256</v>
      </c>
      <c r="CA105" s="17">
        <v>253</v>
      </c>
      <c r="CB105" s="17">
        <v>251</v>
      </c>
      <c r="CC105" s="17">
        <v>251</v>
      </c>
      <c r="CD105" s="17">
        <v>251</v>
      </c>
      <c r="CE105" s="17">
        <v>247</v>
      </c>
      <c r="CF105" s="17">
        <v>244</v>
      </c>
      <c r="CG105" s="17">
        <v>244</v>
      </c>
      <c r="CH105" s="17">
        <v>243</v>
      </c>
      <c r="CI105" s="17">
        <v>243</v>
      </c>
      <c r="CJ105" s="17">
        <v>243</v>
      </c>
      <c r="CK105" s="17">
        <v>242</v>
      </c>
      <c r="CL105" s="17">
        <v>238</v>
      </c>
      <c r="CM105" s="17">
        <v>237</v>
      </c>
      <c r="CN105" s="17">
        <v>234</v>
      </c>
      <c r="CO105" s="17">
        <v>233</v>
      </c>
      <c r="CP105" s="17">
        <v>233</v>
      </c>
      <c r="CQ105" s="17">
        <v>231</v>
      </c>
      <c r="CR105" s="17">
        <v>230</v>
      </c>
      <c r="CS105" s="17">
        <v>227</v>
      </c>
      <c r="CT105" s="17">
        <v>225</v>
      </c>
      <c r="CU105" s="17">
        <v>224</v>
      </c>
      <c r="CV105" s="17">
        <v>223</v>
      </c>
      <c r="CW105" s="17">
        <v>222</v>
      </c>
      <c r="CX105" s="17">
        <v>220</v>
      </c>
      <c r="CY105" s="17">
        <v>219</v>
      </c>
      <c r="CZ105" s="17">
        <v>216</v>
      </c>
      <c r="DA105" s="17">
        <v>216</v>
      </c>
      <c r="DB105" s="17">
        <v>217</v>
      </c>
      <c r="DC105" s="17">
        <v>213</v>
      </c>
      <c r="DD105" s="17">
        <v>212</v>
      </c>
      <c r="DE105" s="17">
        <v>211</v>
      </c>
      <c r="DF105" s="17">
        <v>212</v>
      </c>
      <c r="DG105" s="17">
        <v>210</v>
      </c>
      <c r="DH105" s="17">
        <v>210</v>
      </c>
      <c r="DI105" s="17">
        <v>210</v>
      </c>
      <c r="DJ105" s="17">
        <v>208</v>
      </c>
      <c r="DK105" s="17">
        <v>208</v>
      </c>
      <c r="DL105" s="17">
        <v>205</v>
      </c>
      <c r="DM105" s="17">
        <v>205</v>
      </c>
      <c r="DN105" s="17">
        <v>204</v>
      </c>
      <c r="DO105" s="17">
        <v>204</v>
      </c>
      <c r="DP105" s="17">
        <v>205</v>
      </c>
      <c r="DQ105" s="17">
        <v>201</v>
      </c>
      <c r="DR105" s="17">
        <v>201</v>
      </c>
      <c r="DS105" s="17">
        <v>199</v>
      </c>
      <c r="DT105" s="17">
        <v>199</v>
      </c>
      <c r="DU105" s="17">
        <v>197</v>
      </c>
      <c r="DV105" s="17">
        <v>194</v>
      </c>
      <c r="DW105" s="17">
        <v>193</v>
      </c>
      <c r="DX105" s="17">
        <v>192</v>
      </c>
      <c r="DY105" s="17">
        <v>192</v>
      </c>
      <c r="DZ105" s="17">
        <v>188</v>
      </c>
      <c r="EA105" s="17">
        <v>188</v>
      </c>
      <c r="EB105" s="17">
        <v>185</v>
      </c>
      <c r="EC105" s="17">
        <v>185</v>
      </c>
      <c r="ED105" s="17">
        <v>184</v>
      </c>
      <c r="EE105" s="17">
        <v>183</v>
      </c>
      <c r="EF105" s="17">
        <v>181</v>
      </c>
      <c r="EG105" s="17">
        <v>178</v>
      </c>
      <c r="EH105" s="17">
        <v>177</v>
      </c>
      <c r="EI105" s="17">
        <v>176</v>
      </c>
      <c r="EJ105" s="17">
        <v>176</v>
      </c>
      <c r="EK105" s="17">
        <v>174</v>
      </c>
      <c r="EL105" s="17">
        <v>173</v>
      </c>
      <c r="EM105" s="17">
        <v>173</v>
      </c>
      <c r="EN105" s="17">
        <v>173</v>
      </c>
      <c r="EO105" s="17">
        <v>172</v>
      </c>
      <c r="EP105" s="17">
        <v>171</v>
      </c>
      <c r="EQ105" s="17">
        <v>170</v>
      </c>
      <c r="ER105" s="18">
        <v>170</v>
      </c>
      <c r="ES105" s="17">
        <v>168</v>
      </c>
      <c r="ET105" s="17">
        <v>167</v>
      </c>
      <c r="EU105" s="17">
        <v>167</v>
      </c>
      <c r="EV105" s="17">
        <v>166</v>
      </c>
      <c r="EW105" s="17">
        <v>164</v>
      </c>
      <c r="EX105" s="17">
        <v>162</v>
      </c>
      <c r="EY105" s="17">
        <v>161</v>
      </c>
      <c r="EZ105" s="17">
        <v>161</v>
      </c>
      <c r="FA105" s="17">
        <v>160</v>
      </c>
      <c r="FB105" s="17">
        <v>159</v>
      </c>
      <c r="FC105" s="17">
        <v>158</v>
      </c>
      <c r="FD105" s="17">
        <v>157</v>
      </c>
      <c r="FE105" s="17">
        <v>157</v>
      </c>
      <c r="FF105" s="17">
        <v>156</v>
      </c>
      <c r="FG105" s="17">
        <v>153</v>
      </c>
      <c r="FH105" s="17">
        <v>149</v>
      </c>
      <c r="FI105" s="17">
        <v>145</v>
      </c>
      <c r="FJ105" s="17">
        <v>141</v>
      </c>
      <c r="FK105" s="17">
        <v>0</v>
      </c>
      <c r="FL105" s="17">
        <v>0</v>
      </c>
      <c r="FM105" s="17">
        <v>0</v>
      </c>
      <c r="FN105" s="17">
        <v>0</v>
      </c>
      <c r="FO105" s="17">
        <v>0</v>
      </c>
      <c r="FP105" s="17">
        <v>0</v>
      </c>
      <c r="FQ105" s="17">
        <v>0</v>
      </c>
      <c r="FR105" s="17">
        <v>0</v>
      </c>
      <c r="FS105" s="17">
        <v>0</v>
      </c>
      <c r="FT105" s="17">
        <v>0</v>
      </c>
      <c r="FU105" s="17">
        <v>0</v>
      </c>
      <c r="FV105" s="17">
        <v>0</v>
      </c>
      <c r="FW105" s="17">
        <v>0</v>
      </c>
      <c r="FX105" s="17">
        <v>0</v>
      </c>
      <c r="FY105" s="17">
        <v>0</v>
      </c>
      <c r="FZ105" s="17">
        <v>0</v>
      </c>
      <c r="GA105" s="17">
        <v>0</v>
      </c>
      <c r="GB105" s="17">
        <v>0</v>
      </c>
      <c r="GC105" s="17">
        <v>0</v>
      </c>
      <c r="GD105" s="17">
        <v>0</v>
      </c>
      <c r="GE105" s="17">
        <v>0</v>
      </c>
      <c r="GF105" s="17">
        <v>0</v>
      </c>
      <c r="GG105" s="17">
        <v>0</v>
      </c>
      <c r="GH105" s="17">
        <v>0</v>
      </c>
      <c r="GI105" s="17">
        <v>0</v>
      </c>
      <c r="GJ105" s="17">
        <v>0</v>
      </c>
      <c r="GK105" s="17">
        <v>0</v>
      </c>
      <c r="GL105" s="17">
        <v>0</v>
      </c>
      <c r="GM105" s="17">
        <v>0</v>
      </c>
      <c r="GN105" s="17">
        <v>0</v>
      </c>
      <c r="GO105" s="17">
        <v>0</v>
      </c>
      <c r="GP105" s="17">
        <v>0</v>
      </c>
      <c r="GQ105" s="17">
        <v>0</v>
      </c>
      <c r="GR105" s="17">
        <v>0</v>
      </c>
      <c r="GS105" s="17">
        <v>0</v>
      </c>
      <c r="GT105" s="17">
        <v>0</v>
      </c>
      <c r="GU105" s="17">
        <v>0</v>
      </c>
      <c r="GV105" s="17">
        <v>0</v>
      </c>
      <c r="GW105" s="17">
        <v>0</v>
      </c>
      <c r="GX105" s="17">
        <v>0</v>
      </c>
      <c r="GY105" s="17">
        <v>0</v>
      </c>
      <c r="GZ105" s="17">
        <v>0</v>
      </c>
      <c r="HA105" s="17">
        <v>0</v>
      </c>
      <c r="HB105" s="17">
        <v>0</v>
      </c>
      <c r="HC105" s="17">
        <v>0</v>
      </c>
      <c r="HD105" s="17">
        <v>0</v>
      </c>
      <c r="HE105" s="17">
        <v>0</v>
      </c>
      <c r="HF105" s="17">
        <v>0</v>
      </c>
      <c r="HG105" s="17">
        <v>0</v>
      </c>
      <c r="HH105" s="17">
        <v>0</v>
      </c>
      <c r="HI105" s="17">
        <v>0</v>
      </c>
      <c r="HJ105" s="17">
        <v>0</v>
      </c>
      <c r="HK105" s="17">
        <v>0</v>
      </c>
      <c r="HL105" s="17">
        <v>0</v>
      </c>
      <c r="HM105" s="17">
        <v>0</v>
      </c>
      <c r="HN105" s="17">
        <v>0</v>
      </c>
      <c r="HO105" s="17">
        <v>0</v>
      </c>
      <c r="HP105" s="17">
        <v>0</v>
      </c>
      <c r="HQ105" s="17">
        <v>0</v>
      </c>
      <c r="HR105" s="17">
        <v>0</v>
      </c>
      <c r="HS105" s="17">
        <v>0</v>
      </c>
      <c r="HT105" s="17">
        <v>0</v>
      </c>
      <c r="HU105" s="17">
        <v>0</v>
      </c>
      <c r="HV105" s="17">
        <v>0</v>
      </c>
      <c r="HW105" s="17">
        <v>0</v>
      </c>
      <c r="HX105" s="17">
        <v>0</v>
      </c>
      <c r="HY105" s="17">
        <v>0</v>
      </c>
      <c r="HZ105" s="17">
        <v>0</v>
      </c>
      <c r="IA105" s="17">
        <v>0</v>
      </c>
      <c r="IB105" s="17">
        <v>0</v>
      </c>
      <c r="IC105" s="17">
        <v>0</v>
      </c>
      <c r="ID105" s="17">
        <v>0</v>
      </c>
      <c r="IE105" s="17">
        <v>0</v>
      </c>
      <c r="IF105" s="17">
        <v>0</v>
      </c>
      <c r="IG105" s="17">
        <v>0</v>
      </c>
      <c r="IH105" s="17">
        <v>0</v>
      </c>
      <c r="II105" s="17">
        <v>0</v>
      </c>
      <c r="IJ105" s="17">
        <v>0</v>
      </c>
      <c r="IK105" s="17">
        <v>0</v>
      </c>
      <c r="IL105" s="17">
        <v>0</v>
      </c>
      <c r="IM105" s="17">
        <v>0</v>
      </c>
      <c r="IN105" s="17">
        <v>0</v>
      </c>
      <c r="IO105" s="17">
        <v>0</v>
      </c>
      <c r="IP105" s="17">
        <v>0</v>
      </c>
      <c r="IQ105" s="17">
        <v>0</v>
      </c>
      <c r="IR105" s="17">
        <v>0</v>
      </c>
      <c r="IS105" s="17">
        <v>0</v>
      </c>
      <c r="IT105" s="17">
        <v>0</v>
      </c>
      <c r="IU105" s="17">
        <v>0</v>
      </c>
      <c r="IV105" s="17">
        <v>0</v>
      </c>
      <c r="IW105" s="17">
        <v>0</v>
      </c>
      <c r="IX105" s="17">
        <v>0</v>
      </c>
      <c r="IY105" s="17">
        <v>0</v>
      </c>
      <c r="IZ105" s="17">
        <v>0</v>
      </c>
      <c r="JA105" s="17">
        <v>0</v>
      </c>
      <c r="JB105" s="17">
        <v>0</v>
      </c>
      <c r="JC105" s="17">
        <v>0</v>
      </c>
      <c r="JD105" s="17">
        <v>0</v>
      </c>
      <c r="JE105" s="17">
        <v>0</v>
      </c>
      <c r="JF105" s="17">
        <v>0</v>
      </c>
      <c r="JG105" s="17">
        <v>0</v>
      </c>
      <c r="JH105" s="17">
        <v>0</v>
      </c>
      <c r="JI105" s="17">
        <v>0</v>
      </c>
      <c r="JJ105" s="17">
        <v>0</v>
      </c>
      <c r="JK105" s="17">
        <v>0</v>
      </c>
      <c r="JL105" s="17">
        <v>0</v>
      </c>
      <c r="JM105" s="17">
        <v>0</v>
      </c>
      <c r="JN105" s="17">
        <v>0</v>
      </c>
      <c r="JO105" s="17">
        <v>0</v>
      </c>
      <c r="JP105" s="17">
        <v>0</v>
      </c>
      <c r="JQ105" s="17">
        <v>0</v>
      </c>
      <c r="JR105" s="17">
        <v>0</v>
      </c>
      <c r="JS105" s="17">
        <v>0</v>
      </c>
      <c r="JT105" s="17">
        <v>0</v>
      </c>
      <c r="JU105" s="17">
        <v>0</v>
      </c>
      <c r="JV105" s="17">
        <v>0</v>
      </c>
      <c r="JW105" s="17">
        <v>0</v>
      </c>
      <c r="JX105" s="17">
        <v>0</v>
      </c>
      <c r="JY105" s="17">
        <v>0</v>
      </c>
      <c r="JZ105" s="17">
        <v>0</v>
      </c>
      <c r="KA105" s="17">
        <v>0</v>
      </c>
      <c r="KB105" s="17">
        <v>0</v>
      </c>
      <c r="KC105" s="17">
        <v>0</v>
      </c>
      <c r="KD105" s="17">
        <v>0</v>
      </c>
      <c r="KE105" s="17">
        <v>0</v>
      </c>
      <c r="KF105" s="18">
        <v>0</v>
      </c>
    </row>
    <row r="106" spans="1:292">
      <c r="A106" s="15" t="s">
        <v>32</v>
      </c>
      <c r="B106" s="15" t="s">
        <v>8</v>
      </c>
      <c r="C106" s="15" t="s">
        <v>33</v>
      </c>
      <c r="D106" s="16"/>
      <c r="E106" s="17">
        <v>19</v>
      </c>
      <c r="F106" s="17">
        <v>19</v>
      </c>
      <c r="G106" s="17">
        <v>19</v>
      </c>
      <c r="H106" s="17">
        <v>19</v>
      </c>
      <c r="I106" s="17">
        <v>19</v>
      </c>
      <c r="J106" s="17">
        <v>19</v>
      </c>
      <c r="K106" s="17">
        <v>19</v>
      </c>
      <c r="L106" s="17">
        <v>19</v>
      </c>
      <c r="M106" s="17">
        <v>19</v>
      </c>
      <c r="N106" s="17">
        <v>19</v>
      </c>
      <c r="O106" s="17">
        <v>19</v>
      </c>
      <c r="P106" s="17">
        <v>19</v>
      </c>
      <c r="Q106" s="17">
        <v>19</v>
      </c>
      <c r="R106" s="17">
        <v>19</v>
      </c>
      <c r="S106" s="17">
        <v>19</v>
      </c>
      <c r="T106" s="17">
        <v>19</v>
      </c>
      <c r="U106" s="17">
        <v>19</v>
      </c>
      <c r="V106" s="17">
        <v>19</v>
      </c>
      <c r="W106" s="17">
        <v>19</v>
      </c>
      <c r="X106" s="17">
        <v>19</v>
      </c>
      <c r="Y106" s="17">
        <v>19</v>
      </c>
      <c r="Z106" s="17">
        <v>19</v>
      </c>
      <c r="AA106" s="17">
        <v>19</v>
      </c>
      <c r="AB106" s="17">
        <v>19</v>
      </c>
      <c r="AC106" s="17">
        <v>17</v>
      </c>
      <c r="AD106" s="17">
        <v>17</v>
      </c>
      <c r="AE106" s="17">
        <v>17</v>
      </c>
      <c r="AF106" s="17">
        <v>17</v>
      </c>
      <c r="AG106" s="17">
        <v>17</v>
      </c>
      <c r="AH106" s="17">
        <v>17</v>
      </c>
      <c r="AI106" s="17">
        <v>17</v>
      </c>
      <c r="AJ106" s="17">
        <v>17</v>
      </c>
      <c r="AK106" s="17">
        <v>17</v>
      </c>
      <c r="AL106" s="17">
        <v>17</v>
      </c>
      <c r="AM106" s="17">
        <v>17</v>
      </c>
      <c r="AN106" s="17">
        <v>17</v>
      </c>
      <c r="AO106" s="17">
        <v>17</v>
      </c>
      <c r="AP106" s="17">
        <v>17</v>
      </c>
      <c r="AQ106" s="17">
        <v>17</v>
      </c>
      <c r="AR106" s="17">
        <v>17</v>
      </c>
      <c r="AS106" s="17">
        <v>17</v>
      </c>
      <c r="AT106" s="17">
        <v>17</v>
      </c>
      <c r="AU106" s="17">
        <v>17</v>
      </c>
      <c r="AV106" s="17">
        <v>17</v>
      </c>
      <c r="AW106" s="17">
        <v>17</v>
      </c>
      <c r="AX106" s="17">
        <v>17</v>
      </c>
      <c r="AY106" s="17">
        <v>17</v>
      </c>
      <c r="AZ106" s="17">
        <v>17</v>
      </c>
      <c r="BA106" s="17">
        <v>16</v>
      </c>
      <c r="BB106" s="17">
        <v>16</v>
      </c>
      <c r="BC106" s="17">
        <v>16</v>
      </c>
      <c r="BD106" s="17">
        <v>16</v>
      </c>
      <c r="BE106" s="17">
        <v>16</v>
      </c>
      <c r="BF106" s="17">
        <v>16</v>
      </c>
      <c r="BG106" s="17">
        <v>16</v>
      </c>
      <c r="BH106" s="17">
        <v>16</v>
      </c>
      <c r="BI106" s="17">
        <v>16</v>
      </c>
      <c r="BJ106" s="17">
        <v>16</v>
      </c>
      <c r="BK106" s="17">
        <v>16</v>
      </c>
      <c r="BL106" s="17">
        <v>16</v>
      </c>
      <c r="BM106" s="17">
        <v>16</v>
      </c>
      <c r="BN106" s="17">
        <v>16</v>
      </c>
      <c r="BO106" s="17">
        <v>16</v>
      </c>
      <c r="BP106" s="17">
        <v>16</v>
      </c>
      <c r="BQ106" s="17">
        <v>16</v>
      </c>
      <c r="BR106" s="17">
        <v>16</v>
      </c>
      <c r="BS106" s="17">
        <v>16</v>
      </c>
      <c r="BT106" s="17">
        <v>17</v>
      </c>
      <c r="BU106" s="17">
        <v>17</v>
      </c>
      <c r="BV106" s="17">
        <v>17</v>
      </c>
      <c r="BW106" s="17">
        <v>17</v>
      </c>
      <c r="BX106" s="17">
        <v>17</v>
      </c>
      <c r="BY106" s="17">
        <v>17</v>
      </c>
      <c r="BZ106" s="17">
        <v>22</v>
      </c>
      <c r="CA106" s="17">
        <v>23</v>
      </c>
      <c r="CB106" s="17">
        <v>23</v>
      </c>
      <c r="CC106" s="17">
        <v>23</v>
      </c>
      <c r="CD106" s="17">
        <v>23</v>
      </c>
      <c r="CE106" s="17">
        <v>23</v>
      </c>
      <c r="CF106" s="17">
        <v>23</v>
      </c>
      <c r="CG106" s="17">
        <v>23</v>
      </c>
      <c r="CH106" s="17">
        <v>22</v>
      </c>
      <c r="CI106" s="17">
        <v>22</v>
      </c>
      <c r="CJ106" s="17">
        <v>22</v>
      </c>
      <c r="CK106" s="17">
        <v>22</v>
      </c>
      <c r="CL106" s="17">
        <v>22</v>
      </c>
      <c r="CM106" s="17">
        <v>21</v>
      </c>
      <c r="CN106" s="17">
        <v>21</v>
      </c>
      <c r="CO106" s="17">
        <v>21</v>
      </c>
      <c r="CP106" s="17">
        <v>21</v>
      </c>
      <c r="CQ106" s="17">
        <v>21</v>
      </c>
      <c r="CR106" s="17">
        <v>20</v>
      </c>
      <c r="CS106" s="17">
        <v>22</v>
      </c>
      <c r="CT106" s="17">
        <v>22</v>
      </c>
      <c r="CU106" s="17">
        <v>22</v>
      </c>
      <c r="CV106" s="17">
        <v>22</v>
      </c>
      <c r="CW106" s="17">
        <v>22</v>
      </c>
      <c r="CX106" s="17">
        <v>22</v>
      </c>
      <c r="CY106" s="17">
        <v>22</v>
      </c>
      <c r="CZ106" s="17">
        <v>22</v>
      </c>
      <c r="DA106" s="17">
        <v>22</v>
      </c>
      <c r="DB106" s="17">
        <v>22</v>
      </c>
      <c r="DC106" s="17">
        <v>22</v>
      </c>
      <c r="DD106" s="17">
        <v>22</v>
      </c>
      <c r="DE106" s="17">
        <v>22</v>
      </c>
      <c r="DF106" s="17">
        <v>22</v>
      </c>
      <c r="DG106" s="17">
        <v>22</v>
      </c>
      <c r="DH106" s="17">
        <v>22</v>
      </c>
      <c r="DI106" s="17">
        <v>22</v>
      </c>
      <c r="DJ106" s="17">
        <v>22</v>
      </c>
      <c r="DK106" s="17">
        <v>22</v>
      </c>
      <c r="DL106" s="17">
        <v>22</v>
      </c>
      <c r="DM106" s="17">
        <v>22</v>
      </c>
      <c r="DN106" s="17">
        <v>22</v>
      </c>
      <c r="DO106" s="17">
        <v>22</v>
      </c>
      <c r="DP106" s="17">
        <v>20</v>
      </c>
      <c r="DQ106" s="17">
        <v>20</v>
      </c>
      <c r="DR106" s="17">
        <v>20</v>
      </c>
      <c r="DS106" s="17">
        <v>20</v>
      </c>
      <c r="DT106" s="17">
        <v>20</v>
      </c>
      <c r="DU106" s="17">
        <v>20</v>
      </c>
      <c r="DV106" s="17">
        <v>20</v>
      </c>
      <c r="DW106" s="17">
        <v>20</v>
      </c>
      <c r="DX106" s="17">
        <v>20</v>
      </c>
      <c r="DY106" s="17">
        <v>20</v>
      </c>
      <c r="DZ106" s="17">
        <v>20</v>
      </c>
      <c r="EA106" s="17">
        <v>20</v>
      </c>
      <c r="EB106" s="17">
        <v>20</v>
      </c>
      <c r="EC106" s="17">
        <v>20</v>
      </c>
      <c r="ED106" s="17">
        <v>20</v>
      </c>
      <c r="EE106" s="17">
        <v>20</v>
      </c>
      <c r="EF106" s="17">
        <v>20</v>
      </c>
      <c r="EG106" s="17">
        <v>20</v>
      </c>
      <c r="EH106" s="17">
        <v>20</v>
      </c>
      <c r="EI106" s="17">
        <v>20</v>
      </c>
      <c r="EJ106" s="17">
        <v>20</v>
      </c>
      <c r="EK106" s="17">
        <v>20</v>
      </c>
      <c r="EL106" s="17">
        <v>20</v>
      </c>
      <c r="EM106" s="17">
        <v>20</v>
      </c>
      <c r="EN106" s="17">
        <v>20</v>
      </c>
      <c r="EO106" s="17">
        <v>20</v>
      </c>
      <c r="EP106" s="17">
        <v>20</v>
      </c>
      <c r="EQ106" s="17">
        <v>20</v>
      </c>
      <c r="ER106" s="18">
        <v>20</v>
      </c>
      <c r="ES106" s="17">
        <v>20</v>
      </c>
      <c r="ET106" s="17">
        <v>20</v>
      </c>
      <c r="EU106" s="17">
        <v>20</v>
      </c>
      <c r="EV106" s="17">
        <v>19</v>
      </c>
      <c r="EW106" s="17">
        <v>19</v>
      </c>
      <c r="EX106" s="17">
        <v>19</v>
      </c>
      <c r="EY106" s="17">
        <v>19</v>
      </c>
      <c r="EZ106" s="17">
        <v>19</v>
      </c>
      <c r="FA106" s="17">
        <v>19</v>
      </c>
      <c r="FB106" s="17">
        <v>19</v>
      </c>
      <c r="FC106" s="17">
        <v>19</v>
      </c>
      <c r="FD106" s="17">
        <v>19</v>
      </c>
      <c r="FE106" s="17">
        <v>19</v>
      </c>
      <c r="FF106" s="17">
        <v>19</v>
      </c>
      <c r="FG106" s="17">
        <v>19</v>
      </c>
      <c r="FH106" s="17">
        <v>19</v>
      </c>
      <c r="FI106" s="17">
        <v>20</v>
      </c>
      <c r="FJ106" s="17">
        <v>20</v>
      </c>
      <c r="FK106" s="17">
        <v>0</v>
      </c>
      <c r="FL106" s="17">
        <v>0</v>
      </c>
      <c r="FM106" s="17">
        <v>0</v>
      </c>
      <c r="FN106" s="17">
        <v>0</v>
      </c>
      <c r="FO106" s="17">
        <v>0</v>
      </c>
      <c r="FP106" s="17">
        <v>0</v>
      </c>
      <c r="FQ106" s="17">
        <v>0</v>
      </c>
      <c r="FR106" s="17">
        <v>0</v>
      </c>
      <c r="FS106" s="17">
        <v>0</v>
      </c>
      <c r="FT106" s="17">
        <v>0</v>
      </c>
      <c r="FU106" s="17">
        <v>0</v>
      </c>
      <c r="FV106" s="17">
        <v>0</v>
      </c>
      <c r="FW106" s="17">
        <v>0</v>
      </c>
      <c r="FX106" s="17">
        <v>0</v>
      </c>
      <c r="FY106" s="17">
        <v>0</v>
      </c>
      <c r="FZ106" s="17">
        <v>0</v>
      </c>
      <c r="GA106" s="17">
        <v>0</v>
      </c>
      <c r="GB106" s="17">
        <v>0</v>
      </c>
      <c r="GC106" s="17">
        <v>0</v>
      </c>
      <c r="GD106" s="17">
        <v>0</v>
      </c>
      <c r="GE106" s="17">
        <v>0</v>
      </c>
      <c r="GF106" s="17">
        <v>0</v>
      </c>
      <c r="GG106" s="17">
        <v>0</v>
      </c>
      <c r="GH106" s="17">
        <v>0</v>
      </c>
      <c r="GI106" s="17">
        <v>0</v>
      </c>
      <c r="GJ106" s="17">
        <v>0</v>
      </c>
      <c r="GK106" s="17">
        <v>0</v>
      </c>
      <c r="GL106" s="17">
        <v>0</v>
      </c>
      <c r="GM106" s="17">
        <v>0</v>
      </c>
      <c r="GN106" s="17">
        <v>0</v>
      </c>
      <c r="GO106" s="17">
        <v>0</v>
      </c>
      <c r="GP106" s="17">
        <v>0</v>
      </c>
      <c r="GQ106" s="17">
        <v>0</v>
      </c>
      <c r="GR106" s="17">
        <v>0</v>
      </c>
      <c r="GS106" s="17">
        <v>0</v>
      </c>
      <c r="GT106" s="17">
        <v>0</v>
      </c>
      <c r="GU106" s="17">
        <v>0</v>
      </c>
      <c r="GV106" s="17">
        <v>0</v>
      </c>
      <c r="GW106" s="17">
        <v>0</v>
      </c>
      <c r="GX106" s="17">
        <v>0</v>
      </c>
      <c r="GY106" s="17">
        <v>0</v>
      </c>
      <c r="GZ106" s="17">
        <v>0</v>
      </c>
      <c r="HA106" s="17">
        <v>0</v>
      </c>
      <c r="HB106" s="17">
        <v>0</v>
      </c>
      <c r="HC106" s="17">
        <v>0</v>
      </c>
      <c r="HD106" s="17">
        <v>0</v>
      </c>
      <c r="HE106" s="17">
        <v>0</v>
      </c>
      <c r="HF106" s="17">
        <v>0</v>
      </c>
      <c r="HG106" s="17">
        <v>0</v>
      </c>
      <c r="HH106" s="17">
        <v>0</v>
      </c>
      <c r="HI106" s="17">
        <v>0</v>
      </c>
      <c r="HJ106" s="17">
        <v>0</v>
      </c>
      <c r="HK106" s="17">
        <v>0</v>
      </c>
      <c r="HL106" s="17">
        <v>0</v>
      </c>
      <c r="HM106" s="17">
        <v>0</v>
      </c>
      <c r="HN106" s="17">
        <v>0</v>
      </c>
      <c r="HO106" s="17">
        <v>0</v>
      </c>
      <c r="HP106" s="17">
        <v>0</v>
      </c>
      <c r="HQ106" s="17">
        <v>0</v>
      </c>
      <c r="HR106" s="17">
        <v>0</v>
      </c>
      <c r="HS106" s="17">
        <v>0</v>
      </c>
      <c r="HT106" s="17">
        <v>0</v>
      </c>
      <c r="HU106" s="17">
        <v>0</v>
      </c>
      <c r="HV106" s="17">
        <v>0</v>
      </c>
      <c r="HW106" s="17">
        <v>0</v>
      </c>
      <c r="HX106" s="17">
        <v>0</v>
      </c>
      <c r="HY106" s="17">
        <v>0</v>
      </c>
      <c r="HZ106" s="17">
        <v>0</v>
      </c>
      <c r="IA106" s="17">
        <v>0</v>
      </c>
      <c r="IB106" s="17">
        <v>0</v>
      </c>
      <c r="IC106" s="17">
        <v>0</v>
      </c>
      <c r="ID106" s="17">
        <v>0</v>
      </c>
      <c r="IE106" s="17">
        <v>0</v>
      </c>
      <c r="IF106" s="17">
        <v>0</v>
      </c>
      <c r="IG106" s="17">
        <v>0</v>
      </c>
      <c r="IH106" s="17">
        <v>0</v>
      </c>
      <c r="II106" s="17">
        <v>0</v>
      </c>
      <c r="IJ106" s="17">
        <v>0</v>
      </c>
      <c r="IK106" s="17">
        <v>0</v>
      </c>
      <c r="IL106" s="17">
        <v>0</v>
      </c>
      <c r="IM106" s="17">
        <v>0</v>
      </c>
      <c r="IN106" s="17">
        <v>0</v>
      </c>
      <c r="IO106" s="17">
        <v>0</v>
      </c>
      <c r="IP106" s="17">
        <v>0</v>
      </c>
      <c r="IQ106" s="17">
        <v>0</v>
      </c>
      <c r="IR106" s="17">
        <v>0</v>
      </c>
      <c r="IS106" s="17">
        <v>0</v>
      </c>
      <c r="IT106" s="17">
        <v>0</v>
      </c>
      <c r="IU106" s="17">
        <v>0</v>
      </c>
      <c r="IV106" s="17">
        <v>0</v>
      </c>
      <c r="IW106" s="17">
        <v>0</v>
      </c>
      <c r="IX106" s="17">
        <v>0</v>
      </c>
      <c r="IY106" s="17">
        <v>0</v>
      </c>
      <c r="IZ106" s="17">
        <v>0</v>
      </c>
      <c r="JA106" s="17">
        <v>0</v>
      </c>
      <c r="JB106" s="17">
        <v>0</v>
      </c>
      <c r="JC106" s="17">
        <v>0</v>
      </c>
      <c r="JD106" s="17">
        <v>0</v>
      </c>
      <c r="JE106" s="17">
        <v>0</v>
      </c>
      <c r="JF106" s="17">
        <v>0</v>
      </c>
      <c r="JG106" s="17">
        <v>0</v>
      </c>
      <c r="JH106" s="17">
        <v>0</v>
      </c>
      <c r="JI106" s="17">
        <v>0</v>
      </c>
      <c r="JJ106" s="17">
        <v>0</v>
      </c>
      <c r="JK106" s="17">
        <v>0</v>
      </c>
      <c r="JL106" s="17">
        <v>0</v>
      </c>
      <c r="JM106" s="17">
        <v>0</v>
      </c>
      <c r="JN106" s="17">
        <v>0</v>
      </c>
      <c r="JO106" s="17">
        <v>0</v>
      </c>
      <c r="JP106" s="17">
        <v>0</v>
      </c>
      <c r="JQ106" s="17">
        <v>0</v>
      </c>
      <c r="JR106" s="17">
        <v>0</v>
      </c>
      <c r="JS106" s="17">
        <v>0</v>
      </c>
      <c r="JT106" s="17">
        <v>0</v>
      </c>
      <c r="JU106" s="17">
        <v>0</v>
      </c>
      <c r="JV106" s="17">
        <v>0</v>
      </c>
      <c r="JW106" s="17">
        <v>0</v>
      </c>
      <c r="JX106" s="17">
        <v>0</v>
      </c>
      <c r="JY106" s="17">
        <v>0</v>
      </c>
      <c r="JZ106" s="17">
        <v>0</v>
      </c>
      <c r="KA106" s="17">
        <v>0</v>
      </c>
      <c r="KB106" s="17">
        <v>0</v>
      </c>
      <c r="KC106" s="17">
        <v>0</v>
      </c>
      <c r="KD106" s="17">
        <v>0</v>
      </c>
      <c r="KE106" s="17">
        <v>0</v>
      </c>
      <c r="KF106" s="18">
        <v>0</v>
      </c>
    </row>
    <row r="107" spans="1:292">
      <c r="A107" s="19" t="s">
        <v>32</v>
      </c>
      <c r="B107" s="19" t="s">
        <v>9</v>
      </c>
      <c r="C107" s="19" t="s">
        <v>33</v>
      </c>
      <c r="D107" s="20"/>
      <c r="E107" s="21">
        <v>398</v>
      </c>
      <c r="F107" s="21">
        <v>398</v>
      </c>
      <c r="G107" s="21">
        <v>395</v>
      </c>
      <c r="H107" s="21">
        <v>394</v>
      </c>
      <c r="I107" s="21">
        <v>393</v>
      </c>
      <c r="J107" s="21">
        <v>390</v>
      </c>
      <c r="K107" s="21">
        <v>387</v>
      </c>
      <c r="L107" s="21">
        <v>386</v>
      </c>
      <c r="M107" s="21">
        <v>385</v>
      </c>
      <c r="N107" s="21">
        <v>384</v>
      </c>
      <c r="O107" s="21">
        <v>382</v>
      </c>
      <c r="P107" s="21">
        <v>381</v>
      </c>
      <c r="Q107" s="21">
        <v>378</v>
      </c>
      <c r="R107" s="21">
        <v>376</v>
      </c>
      <c r="S107" s="21">
        <v>376</v>
      </c>
      <c r="T107" s="21">
        <v>374</v>
      </c>
      <c r="U107" s="21">
        <v>373</v>
      </c>
      <c r="V107" s="21">
        <v>373</v>
      </c>
      <c r="W107" s="21">
        <v>372</v>
      </c>
      <c r="X107" s="21">
        <v>370</v>
      </c>
      <c r="Y107" s="21">
        <v>366</v>
      </c>
      <c r="Z107" s="21">
        <v>365</v>
      </c>
      <c r="AA107" s="21">
        <v>364</v>
      </c>
      <c r="AB107" s="21">
        <v>363</v>
      </c>
      <c r="AC107" s="21">
        <v>362</v>
      </c>
      <c r="AD107" s="21">
        <v>361</v>
      </c>
      <c r="AE107" s="21">
        <v>360</v>
      </c>
      <c r="AF107" s="21">
        <v>356</v>
      </c>
      <c r="AG107" s="21">
        <v>355</v>
      </c>
      <c r="AH107" s="21">
        <v>353</v>
      </c>
      <c r="AI107" s="21">
        <v>349</v>
      </c>
      <c r="AJ107" s="21">
        <v>348</v>
      </c>
      <c r="AK107" s="21">
        <v>348</v>
      </c>
      <c r="AL107" s="21">
        <v>347</v>
      </c>
      <c r="AM107" s="21">
        <v>347</v>
      </c>
      <c r="AN107" s="21">
        <v>344</v>
      </c>
      <c r="AO107" s="21">
        <v>340</v>
      </c>
      <c r="AP107" s="21">
        <v>336</v>
      </c>
      <c r="AQ107" s="21">
        <v>332</v>
      </c>
      <c r="AR107" s="21">
        <v>332</v>
      </c>
      <c r="AS107" s="21">
        <v>331</v>
      </c>
      <c r="AT107" s="21">
        <v>330</v>
      </c>
      <c r="AU107" s="21">
        <v>326</v>
      </c>
      <c r="AV107" s="21">
        <v>323</v>
      </c>
      <c r="AW107" s="21">
        <v>322</v>
      </c>
      <c r="AX107" s="21">
        <v>321</v>
      </c>
      <c r="AY107" s="21">
        <v>321</v>
      </c>
      <c r="AZ107" s="21">
        <v>319</v>
      </c>
      <c r="BA107" s="21">
        <v>316</v>
      </c>
      <c r="BB107" s="21">
        <v>312</v>
      </c>
      <c r="BC107" s="21">
        <v>309</v>
      </c>
      <c r="BD107" s="21">
        <v>309</v>
      </c>
      <c r="BE107" s="21">
        <v>305</v>
      </c>
      <c r="BF107" s="21">
        <v>302</v>
      </c>
      <c r="BG107" s="21">
        <v>302</v>
      </c>
      <c r="BH107" s="21">
        <v>299</v>
      </c>
      <c r="BI107" s="21">
        <v>297</v>
      </c>
      <c r="BJ107" s="21">
        <v>295</v>
      </c>
      <c r="BK107" s="21">
        <v>294</v>
      </c>
      <c r="BL107" s="21">
        <v>294</v>
      </c>
      <c r="BM107" s="21">
        <v>293</v>
      </c>
      <c r="BN107" s="21">
        <v>291</v>
      </c>
      <c r="BO107" s="21">
        <v>286</v>
      </c>
      <c r="BP107" s="21">
        <v>285</v>
      </c>
      <c r="BQ107" s="21">
        <v>285</v>
      </c>
      <c r="BR107" s="21">
        <v>284</v>
      </c>
      <c r="BS107" s="21">
        <v>281</v>
      </c>
      <c r="BT107" s="21">
        <v>280</v>
      </c>
      <c r="BU107" s="21">
        <v>279</v>
      </c>
      <c r="BV107" s="21">
        <v>278</v>
      </c>
      <c r="BW107" s="21">
        <v>278</v>
      </c>
      <c r="BX107" s="21">
        <v>278</v>
      </c>
      <c r="BY107" s="21">
        <v>278</v>
      </c>
      <c r="BZ107" s="21">
        <v>278</v>
      </c>
      <c r="CA107" s="21">
        <v>276</v>
      </c>
      <c r="CB107" s="21">
        <v>274</v>
      </c>
      <c r="CC107" s="21">
        <v>274</v>
      </c>
      <c r="CD107" s="21">
        <v>274</v>
      </c>
      <c r="CE107" s="21">
        <v>270</v>
      </c>
      <c r="CF107" s="21">
        <v>267</v>
      </c>
      <c r="CG107" s="21">
        <v>267</v>
      </c>
      <c r="CH107" s="21">
        <v>265</v>
      </c>
      <c r="CI107" s="21">
        <v>265</v>
      </c>
      <c r="CJ107" s="21">
        <v>265</v>
      </c>
      <c r="CK107" s="21">
        <v>264</v>
      </c>
      <c r="CL107" s="21">
        <v>260</v>
      </c>
      <c r="CM107" s="21">
        <v>258</v>
      </c>
      <c r="CN107" s="21">
        <v>255</v>
      </c>
      <c r="CO107" s="21">
        <v>254</v>
      </c>
      <c r="CP107" s="21">
        <v>254</v>
      </c>
      <c r="CQ107" s="21">
        <v>252</v>
      </c>
      <c r="CR107" s="21">
        <v>250</v>
      </c>
      <c r="CS107" s="21">
        <v>249</v>
      </c>
      <c r="CT107" s="21">
        <v>247</v>
      </c>
      <c r="CU107" s="21">
        <v>246</v>
      </c>
      <c r="CV107" s="21">
        <v>245</v>
      </c>
      <c r="CW107" s="21">
        <v>244</v>
      </c>
      <c r="CX107" s="21">
        <v>242</v>
      </c>
      <c r="CY107" s="21">
        <v>241</v>
      </c>
      <c r="CZ107" s="21">
        <v>238</v>
      </c>
      <c r="DA107" s="21">
        <v>238</v>
      </c>
      <c r="DB107" s="21">
        <v>239</v>
      </c>
      <c r="DC107" s="21">
        <v>235</v>
      </c>
      <c r="DD107" s="21">
        <v>234</v>
      </c>
      <c r="DE107" s="21">
        <v>233</v>
      </c>
      <c r="DF107" s="21">
        <v>234</v>
      </c>
      <c r="DG107" s="21">
        <v>232</v>
      </c>
      <c r="DH107" s="21">
        <v>232</v>
      </c>
      <c r="DI107" s="21">
        <v>232</v>
      </c>
      <c r="DJ107" s="21">
        <v>230</v>
      </c>
      <c r="DK107" s="21">
        <v>230</v>
      </c>
      <c r="DL107" s="21">
        <v>227</v>
      </c>
      <c r="DM107" s="21">
        <v>227</v>
      </c>
      <c r="DN107" s="21">
        <v>226</v>
      </c>
      <c r="DO107" s="21">
        <v>226</v>
      </c>
      <c r="DP107" s="21">
        <v>225</v>
      </c>
      <c r="DQ107" s="21">
        <v>221</v>
      </c>
      <c r="DR107" s="21">
        <v>221</v>
      </c>
      <c r="DS107" s="21">
        <v>219</v>
      </c>
      <c r="DT107" s="21">
        <v>219</v>
      </c>
      <c r="DU107" s="21">
        <v>217</v>
      </c>
      <c r="DV107" s="21">
        <v>214</v>
      </c>
      <c r="DW107" s="21">
        <v>213</v>
      </c>
      <c r="DX107" s="21">
        <v>212</v>
      </c>
      <c r="DY107" s="21">
        <v>212</v>
      </c>
      <c r="DZ107" s="21">
        <v>208</v>
      </c>
      <c r="EA107" s="21">
        <v>208</v>
      </c>
      <c r="EB107" s="21">
        <v>205</v>
      </c>
      <c r="EC107" s="21">
        <v>205</v>
      </c>
      <c r="ED107" s="21">
        <v>204</v>
      </c>
      <c r="EE107" s="21">
        <v>203</v>
      </c>
      <c r="EF107" s="21">
        <v>201</v>
      </c>
      <c r="EG107" s="21">
        <v>198</v>
      </c>
      <c r="EH107" s="21">
        <v>197</v>
      </c>
      <c r="EI107" s="21">
        <v>196</v>
      </c>
      <c r="EJ107" s="21">
        <v>196</v>
      </c>
      <c r="EK107" s="21">
        <v>194</v>
      </c>
      <c r="EL107" s="21">
        <v>193</v>
      </c>
      <c r="EM107" s="21">
        <v>193</v>
      </c>
      <c r="EN107" s="21">
        <v>193</v>
      </c>
      <c r="EO107" s="21">
        <v>192</v>
      </c>
      <c r="EP107" s="21">
        <v>191</v>
      </c>
      <c r="EQ107" s="21">
        <v>190</v>
      </c>
      <c r="ER107" s="22">
        <v>190</v>
      </c>
      <c r="ES107" s="21">
        <v>188</v>
      </c>
      <c r="ET107" s="21">
        <v>187</v>
      </c>
      <c r="EU107" s="21">
        <v>187</v>
      </c>
      <c r="EV107" s="21">
        <v>185</v>
      </c>
      <c r="EW107" s="21">
        <v>183</v>
      </c>
      <c r="EX107" s="21">
        <v>181</v>
      </c>
      <c r="EY107" s="21">
        <v>180</v>
      </c>
      <c r="EZ107" s="21">
        <v>180</v>
      </c>
      <c r="FA107" s="21">
        <v>179</v>
      </c>
      <c r="FB107" s="21">
        <v>178</v>
      </c>
      <c r="FC107" s="21">
        <v>177</v>
      </c>
      <c r="FD107" s="21">
        <v>176</v>
      </c>
      <c r="FE107" s="21">
        <v>176</v>
      </c>
      <c r="FF107" s="21">
        <v>175</v>
      </c>
      <c r="FG107" s="21">
        <v>172</v>
      </c>
      <c r="FH107" s="21">
        <v>168</v>
      </c>
      <c r="FI107" s="21">
        <v>165</v>
      </c>
      <c r="FJ107" s="21">
        <v>161</v>
      </c>
      <c r="FK107" s="21">
        <v>0</v>
      </c>
      <c r="FL107" s="21">
        <v>0</v>
      </c>
      <c r="FM107" s="21">
        <v>0</v>
      </c>
      <c r="FN107" s="21">
        <v>0</v>
      </c>
      <c r="FO107" s="21">
        <v>0</v>
      </c>
      <c r="FP107" s="21">
        <v>0</v>
      </c>
      <c r="FQ107" s="21">
        <v>0</v>
      </c>
      <c r="FR107" s="21">
        <v>0</v>
      </c>
      <c r="FS107" s="21">
        <v>0</v>
      </c>
      <c r="FT107" s="21">
        <v>0</v>
      </c>
      <c r="FU107" s="21">
        <v>0</v>
      </c>
      <c r="FV107" s="21">
        <v>0</v>
      </c>
      <c r="FW107" s="21">
        <v>0</v>
      </c>
      <c r="FX107" s="21">
        <v>0</v>
      </c>
      <c r="FY107" s="21">
        <v>0</v>
      </c>
      <c r="FZ107" s="21">
        <v>0</v>
      </c>
      <c r="GA107" s="21">
        <v>0</v>
      </c>
      <c r="GB107" s="21">
        <v>0</v>
      </c>
      <c r="GC107" s="21">
        <v>0</v>
      </c>
      <c r="GD107" s="21">
        <v>0</v>
      </c>
      <c r="GE107" s="21">
        <v>0</v>
      </c>
      <c r="GF107" s="21">
        <v>0</v>
      </c>
      <c r="GG107" s="21">
        <v>0</v>
      </c>
      <c r="GH107" s="21">
        <v>0</v>
      </c>
      <c r="GI107" s="21">
        <v>0</v>
      </c>
      <c r="GJ107" s="21">
        <v>0</v>
      </c>
      <c r="GK107" s="21">
        <v>0</v>
      </c>
      <c r="GL107" s="21">
        <v>0</v>
      </c>
      <c r="GM107" s="21">
        <v>0</v>
      </c>
      <c r="GN107" s="21">
        <v>0</v>
      </c>
      <c r="GO107" s="21">
        <v>0</v>
      </c>
      <c r="GP107" s="21">
        <v>0</v>
      </c>
      <c r="GQ107" s="21">
        <v>0</v>
      </c>
      <c r="GR107" s="21">
        <v>0</v>
      </c>
      <c r="GS107" s="21">
        <v>0</v>
      </c>
      <c r="GT107" s="21">
        <v>0</v>
      </c>
      <c r="GU107" s="21">
        <v>0</v>
      </c>
      <c r="GV107" s="21">
        <v>0</v>
      </c>
      <c r="GW107" s="21">
        <v>0</v>
      </c>
      <c r="GX107" s="21">
        <v>0</v>
      </c>
      <c r="GY107" s="21">
        <v>0</v>
      </c>
      <c r="GZ107" s="21">
        <v>0</v>
      </c>
      <c r="HA107" s="21">
        <v>0</v>
      </c>
      <c r="HB107" s="21">
        <v>0</v>
      </c>
      <c r="HC107" s="21">
        <v>0</v>
      </c>
      <c r="HD107" s="21">
        <v>0</v>
      </c>
      <c r="HE107" s="21">
        <v>0</v>
      </c>
      <c r="HF107" s="21">
        <v>0</v>
      </c>
      <c r="HG107" s="21">
        <v>0</v>
      </c>
      <c r="HH107" s="21">
        <v>0</v>
      </c>
      <c r="HI107" s="21">
        <v>0</v>
      </c>
      <c r="HJ107" s="21">
        <v>0</v>
      </c>
      <c r="HK107" s="21">
        <v>0</v>
      </c>
      <c r="HL107" s="21">
        <v>0</v>
      </c>
      <c r="HM107" s="21">
        <v>0</v>
      </c>
      <c r="HN107" s="21">
        <v>0</v>
      </c>
      <c r="HO107" s="21">
        <v>0</v>
      </c>
      <c r="HP107" s="21">
        <v>0</v>
      </c>
      <c r="HQ107" s="21">
        <v>0</v>
      </c>
      <c r="HR107" s="21">
        <v>0</v>
      </c>
      <c r="HS107" s="21">
        <v>0</v>
      </c>
      <c r="HT107" s="21">
        <v>0</v>
      </c>
      <c r="HU107" s="21">
        <v>0</v>
      </c>
      <c r="HV107" s="21">
        <v>0</v>
      </c>
      <c r="HW107" s="21">
        <v>0</v>
      </c>
      <c r="HX107" s="21">
        <v>0</v>
      </c>
      <c r="HY107" s="21">
        <v>0</v>
      </c>
      <c r="HZ107" s="21">
        <v>0</v>
      </c>
      <c r="IA107" s="21">
        <v>0</v>
      </c>
      <c r="IB107" s="21">
        <v>0</v>
      </c>
      <c r="IC107" s="21">
        <v>0</v>
      </c>
      <c r="ID107" s="21">
        <v>0</v>
      </c>
      <c r="IE107" s="21">
        <v>0</v>
      </c>
      <c r="IF107" s="21">
        <v>0</v>
      </c>
      <c r="IG107" s="21">
        <v>0</v>
      </c>
      <c r="IH107" s="21">
        <v>0</v>
      </c>
      <c r="II107" s="21">
        <v>0</v>
      </c>
      <c r="IJ107" s="21">
        <v>0</v>
      </c>
      <c r="IK107" s="21">
        <v>0</v>
      </c>
      <c r="IL107" s="21">
        <v>0</v>
      </c>
      <c r="IM107" s="21">
        <v>0</v>
      </c>
      <c r="IN107" s="21">
        <v>0</v>
      </c>
      <c r="IO107" s="21">
        <v>0</v>
      </c>
      <c r="IP107" s="21">
        <v>0</v>
      </c>
      <c r="IQ107" s="21">
        <v>0</v>
      </c>
      <c r="IR107" s="21">
        <v>0</v>
      </c>
      <c r="IS107" s="21">
        <v>0</v>
      </c>
      <c r="IT107" s="21">
        <v>0</v>
      </c>
      <c r="IU107" s="21">
        <v>0</v>
      </c>
      <c r="IV107" s="21">
        <v>0</v>
      </c>
      <c r="IW107" s="21">
        <v>0</v>
      </c>
      <c r="IX107" s="21">
        <v>0</v>
      </c>
      <c r="IY107" s="21">
        <v>0</v>
      </c>
      <c r="IZ107" s="21">
        <v>0</v>
      </c>
      <c r="JA107" s="21">
        <v>0</v>
      </c>
      <c r="JB107" s="21">
        <v>0</v>
      </c>
      <c r="JC107" s="21">
        <v>0</v>
      </c>
      <c r="JD107" s="21">
        <v>0</v>
      </c>
      <c r="JE107" s="21">
        <v>0</v>
      </c>
      <c r="JF107" s="21">
        <v>0</v>
      </c>
      <c r="JG107" s="21">
        <v>0</v>
      </c>
      <c r="JH107" s="21">
        <v>0</v>
      </c>
      <c r="JI107" s="21">
        <v>0</v>
      </c>
      <c r="JJ107" s="21">
        <v>0</v>
      </c>
      <c r="JK107" s="21">
        <v>0</v>
      </c>
      <c r="JL107" s="21">
        <v>0</v>
      </c>
      <c r="JM107" s="21">
        <v>0</v>
      </c>
      <c r="JN107" s="21">
        <v>0</v>
      </c>
      <c r="JO107" s="21">
        <v>0</v>
      </c>
      <c r="JP107" s="21">
        <v>0</v>
      </c>
      <c r="JQ107" s="21">
        <v>0</v>
      </c>
      <c r="JR107" s="21">
        <v>0</v>
      </c>
      <c r="JS107" s="21">
        <v>0</v>
      </c>
      <c r="JT107" s="21">
        <v>0</v>
      </c>
      <c r="JU107" s="21">
        <v>0</v>
      </c>
      <c r="JV107" s="21">
        <v>0</v>
      </c>
      <c r="JW107" s="21">
        <v>0</v>
      </c>
      <c r="JX107" s="21">
        <v>0</v>
      </c>
      <c r="JY107" s="21">
        <v>0</v>
      </c>
      <c r="JZ107" s="21">
        <v>0</v>
      </c>
      <c r="KA107" s="21">
        <v>0</v>
      </c>
      <c r="KB107" s="21">
        <v>0</v>
      </c>
      <c r="KC107" s="21">
        <v>0</v>
      </c>
      <c r="KD107" s="21">
        <v>0</v>
      </c>
      <c r="KE107" s="21">
        <v>0</v>
      </c>
      <c r="KF107" s="22">
        <v>0</v>
      </c>
    </row>
    <row r="108" spans="1:292">
      <c r="A108" s="15"/>
      <c r="B108" s="15"/>
      <c r="C108" s="15"/>
      <c r="D108" s="16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  <c r="AY108" s="17"/>
      <c r="AZ108" s="17"/>
      <c r="BA108" s="17"/>
      <c r="BB108" s="17"/>
      <c r="BC108" s="17"/>
      <c r="BD108" s="17"/>
      <c r="BE108" s="17"/>
      <c r="BF108" s="17"/>
      <c r="BG108" s="17"/>
      <c r="BH108" s="17"/>
      <c r="BI108" s="17"/>
      <c r="BJ108" s="17"/>
      <c r="BK108" s="17"/>
      <c r="BL108" s="17"/>
      <c r="BM108" s="17"/>
      <c r="BN108" s="17"/>
      <c r="BO108" s="17"/>
      <c r="BP108" s="17"/>
      <c r="BQ108" s="17"/>
      <c r="BR108" s="17"/>
      <c r="BS108" s="17"/>
      <c r="BT108" s="17"/>
      <c r="BU108" s="17"/>
      <c r="BV108" s="17"/>
      <c r="BW108" s="17"/>
      <c r="BX108" s="17"/>
      <c r="BY108" s="17"/>
      <c r="BZ108" s="17"/>
      <c r="CA108" s="17"/>
      <c r="CB108" s="17"/>
      <c r="CC108" s="17"/>
      <c r="CD108" s="17"/>
      <c r="CE108" s="17"/>
      <c r="CF108" s="17"/>
      <c r="CG108" s="17"/>
      <c r="CH108" s="17"/>
      <c r="CI108" s="17"/>
      <c r="CJ108" s="17"/>
      <c r="CK108" s="17"/>
      <c r="CL108" s="17"/>
      <c r="CM108" s="17"/>
      <c r="CN108" s="17"/>
      <c r="CO108" s="17"/>
      <c r="CP108" s="17"/>
      <c r="CQ108" s="17"/>
      <c r="CR108" s="17"/>
      <c r="CS108" s="17"/>
      <c r="CT108" s="17"/>
      <c r="CU108" s="17"/>
      <c r="CV108" s="17"/>
      <c r="CW108" s="17"/>
      <c r="CX108" s="17"/>
      <c r="CY108" s="17"/>
      <c r="CZ108" s="17"/>
      <c r="DA108" s="17"/>
      <c r="DB108" s="17"/>
      <c r="DC108" s="17"/>
      <c r="DD108" s="17"/>
      <c r="DE108" s="17"/>
      <c r="DF108" s="17"/>
      <c r="DG108" s="17"/>
      <c r="DH108" s="17"/>
      <c r="DI108" s="17"/>
      <c r="DJ108" s="17"/>
      <c r="DK108" s="17"/>
      <c r="DL108" s="17"/>
      <c r="DM108" s="17"/>
      <c r="DN108" s="17"/>
      <c r="DO108" s="17"/>
      <c r="DP108" s="17"/>
      <c r="DQ108" s="17"/>
      <c r="DR108" s="17"/>
      <c r="DS108" s="17"/>
      <c r="DT108" s="17"/>
      <c r="DU108" s="17"/>
      <c r="DV108" s="17"/>
      <c r="DW108" s="17"/>
      <c r="DX108" s="17"/>
      <c r="DY108" s="17"/>
      <c r="DZ108" s="17"/>
      <c r="EA108" s="17"/>
      <c r="EB108" s="17"/>
      <c r="EC108" s="17"/>
      <c r="ED108" s="17"/>
      <c r="EE108" s="17"/>
      <c r="EF108" s="17"/>
      <c r="EG108" s="17"/>
      <c r="EH108" s="17"/>
      <c r="EI108" s="17"/>
      <c r="EJ108" s="17"/>
      <c r="EK108" s="17"/>
      <c r="EL108" s="17"/>
      <c r="EM108" s="17"/>
      <c r="EN108" s="17"/>
      <c r="EO108" s="17"/>
      <c r="EP108" s="17"/>
      <c r="EQ108" s="17"/>
      <c r="ER108" s="18"/>
      <c r="ES108" s="17"/>
      <c r="ET108" s="17"/>
      <c r="EU108" s="17"/>
      <c r="EV108" s="17"/>
      <c r="EW108" s="17"/>
      <c r="EX108" s="17"/>
      <c r="EY108" s="17"/>
      <c r="EZ108" s="17"/>
      <c r="FA108" s="17"/>
      <c r="FB108" s="17"/>
      <c r="FC108" s="17"/>
      <c r="FD108" s="17"/>
      <c r="FE108" s="17"/>
      <c r="FF108" s="17"/>
      <c r="FG108" s="17"/>
      <c r="FH108" s="17"/>
      <c r="FI108" s="17"/>
      <c r="FJ108" s="17"/>
      <c r="FK108" s="17"/>
      <c r="FL108" s="17"/>
      <c r="FM108" s="17"/>
      <c r="FN108" s="17"/>
      <c r="FO108" s="17"/>
      <c r="FP108" s="17"/>
      <c r="FQ108" s="17"/>
      <c r="FR108" s="17"/>
      <c r="FS108" s="17"/>
      <c r="FT108" s="17"/>
      <c r="FU108" s="17"/>
      <c r="FV108" s="17"/>
      <c r="FW108" s="17"/>
      <c r="FX108" s="17"/>
      <c r="FY108" s="17"/>
      <c r="FZ108" s="17"/>
      <c r="GA108" s="17"/>
      <c r="GB108" s="17"/>
      <c r="GC108" s="17"/>
      <c r="GD108" s="17"/>
      <c r="GE108" s="17"/>
      <c r="GF108" s="17"/>
      <c r="GG108" s="17"/>
      <c r="GH108" s="17"/>
      <c r="GI108" s="17"/>
      <c r="GJ108" s="17"/>
      <c r="GK108" s="17"/>
      <c r="GL108" s="17"/>
      <c r="GM108" s="17"/>
      <c r="GN108" s="17"/>
      <c r="GO108" s="17"/>
      <c r="GP108" s="17"/>
      <c r="GQ108" s="17"/>
      <c r="GR108" s="17"/>
      <c r="GS108" s="17"/>
      <c r="GT108" s="17"/>
      <c r="GU108" s="17"/>
      <c r="GV108" s="17"/>
      <c r="GW108" s="17"/>
      <c r="GX108" s="17"/>
      <c r="GY108" s="17"/>
      <c r="GZ108" s="17"/>
      <c r="HA108" s="17"/>
      <c r="HB108" s="17"/>
      <c r="HC108" s="17"/>
      <c r="HD108" s="17"/>
      <c r="HE108" s="17"/>
      <c r="HF108" s="17"/>
      <c r="HG108" s="17"/>
      <c r="HH108" s="17"/>
      <c r="HI108" s="17"/>
      <c r="HJ108" s="17"/>
      <c r="HK108" s="17"/>
      <c r="HL108" s="17"/>
      <c r="HM108" s="17"/>
      <c r="HN108" s="17"/>
      <c r="HO108" s="17"/>
      <c r="HP108" s="17"/>
      <c r="HQ108" s="17"/>
      <c r="HR108" s="17"/>
      <c r="HS108" s="17"/>
      <c r="HT108" s="17"/>
      <c r="HU108" s="17"/>
      <c r="HV108" s="17"/>
      <c r="HW108" s="17"/>
      <c r="HX108" s="17"/>
      <c r="HY108" s="17"/>
      <c r="HZ108" s="17"/>
      <c r="IA108" s="17"/>
      <c r="IB108" s="17"/>
      <c r="IC108" s="17"/>
      <c r="ID108" s="17"/>
      <c r="IE108" s="17"/>
      <c r="IF108" s="17"/>
      <c r="IG108" s="17"/>
      <c r="IH108" s="17"/>
      <c r="II108" s="17"/>
      <c r="IJ108" s="17"/>
      <c r="IK108" s="17"/>
      <c r="IL108" s="17"/>
      <c r="IM108" s="17"/>
      <c r="IN108" s="17"/>
      <c r="IO108" s="17"/>
      <c r="IP108" s="17"/>
      <c r="IQ108" s="17"/>
      <c r="IR108" s="17"/>
      <c r="IS108" s="17"/>
      <c r="IT108" s="17"/>
      <c r="IU108" s="17"/>
      <c r="IV108" s="17"/>
      <c r="IW108" s="17"/>
      <c r="IX108" s="17"/>
      <c r="IY108" s="17"/>
      <c r="IZ108" s="17"/>
      <c r="JA108" s="17"/>
      <c r="JB108" s="17"/>
      <c r="JC108" s="17"/>
      <c r="JD108" s="17"/>
      <c r="JE108" s="17"/>
      <c r="JF108" s="17"/>
      <c r="JG108" s="17"/>
      <c r="JH108" s="17"/>
      <c r="JI108" s="17"/>
      <c r="JJ108" s="17"/>
      <c r="JK108" s="17"/>
      <c r="JL108" s="17"/>
      <c r="JM108" s="17"/>
      <c r="JN108" s="17"/>
      <c r="JO108" s="17"/>
      <c r="JP108" s="17"/>
      <c r="JQ108" s="17"/>
      <c r="JR108" s="17"/>
      <c r="JS108" s="17"/>
      <c r="JT108" s="17"/>
      <c r="JU108" s="17"/>
      <c r="JV108" s="17"/>
      <c r="JW108" s="17"/>
      <c r="JX108" s="17"/>
      <c r="JY108" s="17"/>
      <c r="JZ108" s="17"/>
      <c r="KA108" s="17"/>
      <c r="KB108" s="17"/>
      <c r="KC108" s="17"/>
      <c r="KD108" s="17"/>
      <c r="KE108" s="17"/>
      <c r="KF108" s="18"/>
    </row>
    <row r="109" spans="1:292">
      <c r="A109" s="15" t="s">
        <v>32</v>
      </c>
      <c r="B109" s="15" t="s">
        <v>6</v>
      </c>
      <c r="C109" s="15" t="s">
        <v>34</v>
      </c>
      <c r="D109" s="16"/>
      <c r="E109" s="17">
        <v>1107</v>
      </c>
      <c r="F109" s="17">
        <v>1103</v>
      </c>
      <c r="G109" s="17">
        <v>1095</v>
      </c>
      <c r="H109" s="17">
        <v>1091</v>
      </c>
      <c r="I109" s="17">
        <v>1087</v>
      </c>
      <c r="J109" s="17">
        <v>1074</v>
      </c>
      <c r="K109" s="17">
        <v>1065</v>
      </c>
      <c r="L109" s="17">
        <v>1057</v>
      </c>
      <c r="M109" s="17">
        <v>1050</v>
      </c>
      <c r="N109" s="17">
        <v>1048</v>
      </c>
      <c r="O109" s="17">
        <v>1046</v>
      </c>
      <c r="P109" s="17">
        <v>1043</v>
      </c>
      <c r="Q109" s="17">
        <v>1034</v>
      </c>
      <c r="R109" s="17">
        <v>1028</v>
      </c>
      <c r="S109" s="17">
        <v>1027</v>
      </c>
      <c r="T109" s="17">
        <v>1025</v>
      </c>
      <c r="U109" s="17">
        <v>1022</v>
      </c>
      <c r="V109" s="17">
        <v>1020</v>
      </c>
      <c r="W109" s="17">
        <v>1018</v>
      </c>
      <c r="X109" s="17">
        <v>1010</v>
      </c>
      <c r="Y109" s="17">
        <v>1007</v>
      </c>
      <c r="Z109" s="17">
        <v>1000</v>
      </c>
      <c r="AA109" s="17">
        <v>998</v>
      </c>
      <c r="AB109" s="17">
        <v>997</v>
      </c>
      <c r="AC109" s="17">
        <v>992</v>
      </c>
      <c r="AD109" s="17">
        <v>985</v>
      </c>
      <c r="AE109" s="17">
        <v>985</v>
      </c>
      <c r="AF109" s="17">
        <v>977</v>
      </c>
      <c r="AG109" s="17">
        <v>975</v>
      </c>
      <c r="AH109" s="17">
        <v>965</v>
      </c>
      <c r="AI109" s="17">
        <v>963</v>
      </c>
      <c r="AJ109" s="17">
        <v>961</v>
      </c>
      <c r="AK109" s="17">
        <v>960</v>
      </c>
      <c r="AL109" s="17">
        <v>957</v>
      </c>
      <c r="AM109" s="17">
        <v>954</v>
      </c>
      <c r="AN109" s="17">
        <v>949</v>
      </c>
      <c r="AO109" s="17">
        <v>943</v>
      </c>
      <c r="AP109" s="17">
        <v>939</v>
      </c>
      <c r="AQ109" s="17">
        <v>935</v>
      </c>
      <c r="AR109" s="17">
        <v>929</v>
      </c>
      <c r="AS109" s="17">
        <v>920</v>
      </c>
      <c r="AT109" s="17">
        <v>903</v>
      </c>
      <c r="AU109" s="17">
        <v>901</v>
      </c>
      <c r="AV109" s="17">
        <v>895</v>
      </c>
      <c r="AW109" s="17">
        <v>895</v>
      </c>
      <c r="AX109" s="17">
        <v>895</v>
      </c>
      <c r="AY109" s="17">
        <v>891</v>
      </c>
      <c r="AZ109" s="17">
        <v>892</v>
      </c>
      <c r="BA109" s="17">
        <v>891</v>
      </c>
      <c r="BB109" s="17">
        <v>887</v>
      </c>
      <c r="BC109" s="17">
        <v>887</v>
      </c>
      <c r="BD109" s="17">
        <v>884</v>
      </c>
      <c r="BE109" s="17">
        <v>883</v>
      </c>
      <c r="BF109" s="17">
        <v>877</v>
      </c>
      <c r="BG109" s="17">
        <v>864</v>
      </c>
      <c r="BH109" s="17">
        <v>857</v>
      </c>
      <c r="BI109" s="17">
        <v>854</v>
      </c>
      <c r="BJ109" s="17">
        <v>848</v>
      </c>
      <c r="BK109" s="17">
        <v>845</v>
      </c>
      <c r="BL109" s="17">
        <v>845</v>
      </c>
      <c r="BM109" s="17">
        <v>841</v>
      </c>
      <c r="BN109" s="17">
        <v>840</v>
      </c>
      <c r="BO109" s="17">
        <v>838</v>
      </c>
      <c r="BP109" s="17">
        <v>837</v>
      </c>
      <c r="BQ109" s="17">
        <v>833</v>
      </c>
      <c r="BR109" s="17">
        <v>813</v>
      </c>
      <c r="BS109" s="17">
        <v>803</v>
      </c>
      <c r="BT109" s="17">
        <v>799</v>
      </c>
      <c r="BU109" s="17">
        <v>792</v>
      </c>
      <c r="BV109" s="17">
        <v>785</v>
      </c>
      <c r="BW109" s="17">
        <v>785</v>
      </c>
      <c r="BX109" s="17">
        <v>771</v>
      </c>
      <c r="BY109" s="17">
        <v>768</v>
      </c>
      <c r="BZ109" s="17">
        <v>762</v>
      </c>
      <c r="CA109" s="17">
        <v>754</v>
      </c>
      <c r="CB109" s="17">
        <v>747</v>
      </c>
      <c r="CC109" s="17">
        <v>729</v>
      </c>
      <c r="CD109" s="17">
        <v>722</v>
      </c>
      <c r="CE109" s="17">
        <v>709</v>
      </c>
      <c r="CF109" s="17">
        <v>699</v>
      </c>
      <c r="CG109" s="17">
        <v>699</v>
      </c>
      <c r="CH109" s="17">
        <v>699</v>
      </c>
      <c r="CI109" s="17">
        <v>697</v>
      </c>
      <c r="CJ109" s="17">
        <v>671</v>
      </c>
      <c r="CK109" s="17">
        <v>667</v>
      </c>
      <c r="CL109" s="17">
        <v>660</v>
      </c>
      <c r="CM109" s="17">
        <v>658</v>
      </c>
      <c r="CN109" s="17">
        <v>657</v>
      </c>
      <c r="CO109" s="17">
        <v>654</v>
      </c>
      <c r="CP109" s="17">
        <v>654</v>
      </c>
      <c r="CQ109" s="17">
        <v>649</v>
      </c>
      <c r="CR109" s="17">
        <v>649</v>
      </c>
      <c r="CS109" s="17">
        <v>639</v>
      </c>
      <c r="CT109" s="17">
        <v>632</v>
      </c>
      <c r="CU109" s="17">
        <v>628</v>
      </c>
      <c r="CV109" s="17">
        <v>616</v>
      </c>
      <c r="CW109" s="17">
        <v>615</v>
      </c>
      <c r="CX109" s="17">
        <v>610</v>
      </c>
      <c r="CY109" s="17">
        <v>607</v>
      </c>
      <c r="CZ109" s="17">
        <v>603</v>
      </c>
      <c r="DA109" s="17">
        <v>603</v>
      </c>
      <c r="DB109" s="17">
        <v>601</v>
      </c>
      <c r="DC109" s="17">
        <v>599</v>
      </c>
      <c r="DD109" s="17">
        <v>596</v>
      </c>
      <c r="DE109" s="17">
        <v>595</v>
      </c>
      <c r="DF109" s="17">
        <v>592</v>
      </c>
      <c r="DG109" s="17">
        <v>590</v>
      </c>
      <c r="DH109" s="17">
        <v>581</v>
      </c>
      <c r="DI109" s="17">
        <v>575</v>
      </c>
      <c r="DJ109" s="17">
        <v>572</v>
      </c>
      <c r="DK109" s="17">
        <v>572</v>
      </c>
      <c r="DL109" s="17">
        <v>570</v>
      </c>
      <c r="DM109" s="17">
        <v>569</v>
      </c>
      <c r="DN109" s="17">
        <v>562</v>
      </c>
      <c r="DO109" s="17">
        <v>561</v>
      </c>
      <c r="DP109" s="17">
        <v>559</v>
      </c>
      <c r="DQ109" s="17">
        <v>558</v>
      </c>
      <c r="DR109" s="17">
        <v>555</v>
      </c>
      <c r="DS109" s="17">
        <v>551</v>
      </c>
      <c r="DT109" s="17">
        <v>545</v>
      </c>
      <c r="DU109" s="17">
        <v>538</v>
      </c>
      <c r="DV109" s="17">
        <v>537</v>
      </c>
      <c r="DW109" s="17">
        <v>534</v>
      </c>
      <c r="DX109" s="17">
        <v>528</v>
      </c>
      <c r="DY109" s="17">
        <v>521</v>
      </c>
      <c r="DZ109" s="17">
        <v>514</v>
      </c>
      <c r="EA109" s="17">
        <v>512</v>
      </c>
      <c r="EB109" s="17">
        <v>510</v>
      </c>
      <c r="EC109" s="17">
        <v>504</v>
      </c>
      <c r="ED109" s="17">
        <v>497</v>
      </c>
      <c r="EE109" s="17">
        <v>495</v>
      </c>
      <c r="EF109" s="17">
        <v>491</v>
      </c>
      <c r="EG109" s="17">
        <v>488</v>
      </c>
      <c r="EH109" s="17">
        <v>486</v>
      </c>
      <c r="EI109" s="17">
        <v>483</v>
      </c>
      <c r="EJ109" s="17">
        <v>400</v>
      </c>
      <c r="EK109" s="17">
        <v>366</v>
      </c>
      <c r="EL109" s="17">
        <v>346</v>
      </c>
      <c r="EM109" s="17">
        <v>343</v>
      </c>
      <c r="EN109" s="17">
        <v>335</v>
      </c>
      <c r="EO109" s="17">
        <v>333</v>
      </c>
      <c r="EP109" s="17">
        <v>329</v>
      </c>
      <c r="EQ109" s="17">
        <v>324</v>
      </c>
      <c r="ER109" s="18">
        <v>324</v>
      </c>
      <c r="ES109" s="17">
        <v>321</v>
      </c>
      <c r="ET109" s="17">
        <v>320</v>
      </c>
      <c r="EU109" s="17">
        <v>316</v>
      </c>
      <c r="EV109" s="17">
        <v>311</v>
      </c>
      <c r="EW109" s="17">
        <v>309</v>
      </c>
      <c r="EX109" s="17">
        <v>303</v>
      </c>
      <c r="EY109" s="17">
        <v>289</v>
      </c>
      <c r="EZ109" s="17">
        <v>286</v>
      </c>
      <c r="FA109" s="17">
        <v>286</v>
      </c>
      <c r="FB109" s="17">
        <v>282</v>
      </c>
      <c r="FC109" s="17">
        <v>282</v>
      </c>
      <c r="FD109" s="17">
        <v>282</v>
      </c>
      <c r="FE109" s="17">
        <v>281</v>
      </c>
      <c r="FF109" s="17">
        <v>280</v>
      </c>
      <c r="FG109" s="17">
        <v>277</v>
      </c>
      <c r="FH109" s="17">
        <v>270</v>
      </c>
      <c r="FI109" s="17">
        <v>267</v>
      </c>
      <c r="FJ109" s="17">
        <v>267</v>
      </c>
      <c r="FK109" s="17">
        <v>0</v>
      </c>
      <c r="FL109" s="17">
        <v>0</v>
      </c>
      <c r="FM109" s="17">
        <v>0</v>
      </c>
      <c r="FN109" s="17">
        <v>0</v>
      </c>
      <c r="FO109" s="17">
        <v>0</v>
      </c>
      <c r="FP109" s="17">
        <v>0</v>
      </c>
      <c r="FQ109" s="17">
        <v>0</v>
      </c>
      <c r="FR109" s="17">
        <v>0</v>
      </c>
      <c r="FS109" s="17">
        <v>0</v>
      </c>
      <c r="FT109" s="17">
        <v>0</v>
      </c>
      <c r="FU109" s="17">
        <v>0</v>
      </c>
      <c r="FV109" s="17">
        <v>0</v>
      </c>
      <c r="FW109" s="17">
        <v>0</v>
      </c>
      <c r="FX109" s="17">
        <v>0</v>
      </c>
      <c r="FY109" s="17">
        <v>0</v>
      </c>
      <c r="FZ109" s="17">
        <v>0</v>
      </c>
      <c r="GA109" s="17">
        <v>0</v>
      </c>
      <c r="GB109" s="17">
        <v>0</v>
      </c>
      <c r="GC109" s="17">
        <v>0</v>
      </c>
      <c r="GD109" s="17">
        <v>0</v>
      </c>
      <c r="GE109" s="17">
        <v>0</v>
      </c>
      <c r="GF109" s="17">
        <v>0</v>
      </c>
      <c r="GG109" s="17">
        <v>0</v>
      </c>
      <c r="GH109" s="17">
        <v>0</v>
      </c>
      <c r="GI109" s="17">
        <v>0</v>
      </c>
      <c r="GJ109" s="17">
        <v>0</v>
      </c>
      <c r="GK109" s="17">
        <v>0</v>
      </c>
      <c r="GL109" s="17">
        <v>0</v>
      </c>
      <c r="GM109" s="17">
        <v>0</v>
      </c>
      <c r="GN109" s="17">
        <v>0</v>
      </c>
      <c r="GO109" s="17">
        <v>0</v>
      </c>
      <c r="GP109" s="17">
        <v>0</v>
      </c>
      <c r="GQ109" s="17">
        <v>0</v>
      </c>
      <c r="GR109" s="17">
        <v>0</v>
      </c>
      <c r="GS109" s="17">
        <v>0</v>
      </c>
      <c r="GT109" s="17">
        <v>0</v>
      </c>
      <c r="GU109" s="17">
        <v>0</v>
      </c>
      <c r="GV109" s="17">
        <v>0</v>
      </c>
      <c r="GW109" s="17">
        <v>0</v>
      </c>
      <c r="GX109" s="17">
        <v>0</v>
      </c>
      <c r="GY109" s="17">
        <v>0</v>
      </c>
      <c r="GZ109" s="17">
        <v>0</v>
      </c>
      <c r="HA109" s="17">
        <v>0</v>
      </c>
      <c r="HB109" s="17">
        <v>0</v>
      </c>
      <c r="HC109" s="17">
        <v>0</v>
      </c>
      <c r="HD109" s="17">
        <v>0</v>
      </c>
      <c r="HE109" s="17">
        <v>0</v>
      </c>
      <c r="HF109" s="17">
        <v>0</v>
      </c>
      <c r="HG109" s="17">
        <v>0</v>
      </c>
      <c r="HH109" s="17">
        <v>0</v>
      </c>
      <c r="HI109" s="17">
        <v>0</v>
      </c>
      <c r="HJ109" s="17">
        <v>0</v>
      </c>
      <c r="HK109" s="17">
        <v>0</v>
      </c>
      <c r="HL109" s="17">
        <v>0</v>
      </c>
      <c r="HM109" s="17">
        <v>0</v>
      </c>
      <c r="HN109" s="17">
        <v>0</v>
      </c>
      <c r="HO109" s="17">
        <v>0</v>
      </c>
      <c r="HP109" s="17">
        <v>0</v>
      </c>
      <c r="HQ109" s="17">
        <v>0</v>
      </c>
      <c r="HR109" s="17">
        <v>0</v>
      </c>
      <c r="HS109" s="17">
        <v>0</v>
      </c>
      <c r="HT109" s="17">
        <v>0</v>
      </c>
      <c r="HU109" s="17">
        <v>0</v>
      </c>
      <c r="HV109" s="17">
        <v>0</v>
      </c>
      <c r="HW109" s="17">
        <v>0</v>
      </c>
      <c r="HX109" s="17">
        <v>0</v>
      </c>
      <c r="HY109" s="17">
        <v>0</v>
      </c>
      <c r="HZ109" s="17">
        <v>0</v>
      </c>
      <c r="IA109" s="17">
        <v>0</v>
      </c>
      <c r="IB109" s="17">
        <v>0</v>
      </c>
      <c r="IC109" s="17">
        <v>0</v>
      </c>
      <c r="ID109" s="17">
        <v>0</v>
      </c>
      <c r="IE109" s="17">
        <v>0</v>
      </c>
      <c r="IF109" s="17">
        <v>0</v>
      </c>
      <c r="IG109" s="17">
        <v>0</v>
      </c>
      <c r="IH109" s="17">
        <v>0</v>
      </c>
      <c r="II109" s="17">
        <v>0</v>
      </c>
      <c r="IJ109" s="17">
        <v>0</v>
      </c>
      <c r="IK109" s="17">
        <v>0</v>
      </c>
      <c r="IL109" s="17">
        <v>0</v>
      </c>
      <c r="IM109" s="17">
        <v>0</v>
      </c>
      <c r="IN109" s="17">
        <v>0</v>
      </c>
      <c r="IO109" s="17">
        <v>0</v>
      </c>
      <c r="IP109" s="17">
        <v>0</v>
      </c>
      <c r="IQ109" s="17">
        <v>0</v>
      </c>
      <c r="IR109" s="17">
        <v>0</v>
      </c>
      <c r="IS109" s="17">
        <v>0</v>
      </c>
      <c r="IT109" s="17">
        <v>0</v>
      </c>
      <c r="IU109" s="17">
        <v>0</v>
      </c>
      <c r="IV109" s="17">
        <v>0</v>
      </c>
      <c r="IW109" s="17">
        <v>0</v>
      </c>
      <c r="IX109" s="17">
        <v>0</v>
      </c>
      <c r="IY109" s="17">
        <v>0</v>
      </c>
      <c r="IZ109" s="17">
        <v>0</v>
      </c>
      <c r="JA109" s="17">
        <v>0</v>
      </c>
      <c r="JB109" s="17">
        <v>0</v>
      </c>
      <c r="JC109" s="17">
        <v>0</v>
      </c>
      <c r="JD109" s="17">
        <v>0</v>
      </c>
      <c r="JE109" s="17">
        <v>0</v>
      </c>
      <c r="JF109" s="17">
        <v>0</v>
      </c>
      <c r="JG109" s="17">
        <v>0</v>
      </c>
      <c r="JH109" s="17">
        <v>0</v>
      </c>
      <c r="JI109" s="17">
        <v>0</v>
      </c>
      <c r="JJ109" s="17">
        <v>0</v>
      </c>
      <c r="JK109" s="17">
        <v>0</v>
      </c>
      <c r="JL109" s="17">
        <v>0</v>
      </c>
      <c r="JM109" s="17">
        <v>0</v>
      </c>
      <c r="JN109" s="17">
        <v>0</v>
      </c>
      <c r="JO109" s="17">
        <v>0</v>
      </c>
      <c r="JP109" s="17">
        <v>0</v>
      </c>
      <c r="JQ109" s="17">
        <v>0</v>
      </c>
      <c r="JR109" s="17">
        <v>0</v>
      </c>
      <c r="JS109" s="17">
        <v>0</v>
      </c>
      <c r="JT109" s="17">
        <v>0</v>
      </c>
      <c r="JU109" s="17">
        <v>0</v>
      </c>
      <c r="JV109" s="17">
        <v>0</v>
      </c>
      <c r="JW109" s="17">
        <v>0</v>
      </c>
      <c r="JX109" s="17">
        <v>0</v>
      </c>
      <c r="JY109" s="17">
        <v>0</v>
      </c>
      <c r="JZ109" s="17">
        <v>0</v>
      </c>
      <c r="KA109" s="17">
        <v>0</v>
      </c>
      <c r="KB109" s="17">
        <v>0</v>
      </c>
      <c r="KC109" s="17">
        <v>0</v>
      </c>
      <c r="KD109" s="17">
        <v>0</v>
      </c>
      <c r="KE109" s="17">
        <v>0</v>
      </c>
      <c r="KF109" s="18">
        <v>0</v>
      </c>
    </row>
    <row r="110" spans="1:292">
      <c r="A110" s="15" t="s">
        <v>32</v>
      </c>
      <c r="B110" s="15" t="s">
        <v>8</v>
      </c>
      <c r="C110" s="15" t="s">
        <v>34</v>
      </c>
      <c r="D110" s="16"/>
      <c r="E110" s="17">
        <v>86</v>
      </c>
      <c r="F110" s="17">
        <v>86</v>
      </c>
      <c r="G110" s="17">
        <v>86</v>
      </c>
      <c r="H110" s="17">
        <v>85</v>
      </c>
      <c r="I110" s="17">
        <v>84</v>
      </c>
      <c r="J110" s="17">
        <v>84</v>
      </c>
      <c r="K110" s="17">
        <v>83</v>
      </c>
      <c r="L110" s="17">
        <v>83</v>
      </c>
      <c r="M110" s="17">
        <v>83</v>
      </c>
      <c r="N110" s="17">
        <v>83</v>
      </c>
      <c r="O110" s="17">
        <v>81</v>
      </c>
      <c r="P110" s="17">
        <v>81</v>
      </c>
      <c r="Q110" s="17">
        <v>80</v>
      </c>
      <c r="R110" s="17">
        <v>80</v>
      </c>
      <c r="S110" s="17">
        <v>78</v>
      </c>
      <c r="T110" s="17">
        <v>77</v>
      </c>
      <c r="U110" s="17">
        <v>77</v>
      </c>
      <c r="V110" s="17">
        <v>77</v>
      </c>
      <c r="W110" s="17">
        <v>76</v>
      </c>
      <c r="X110" s="17">
        <v>76</v>
      </c>
      <c r="Y110" s="17">
        <v>75</v>
      </c>
      <c r="Z110" s="17">
        <v>75</v>
      </c>
      <c r="AA110" s="17">
        <v>74</v>
      </c>
      <c r="AB110" s="17">
        <v>73</v>
      </c>
      <c r="AC110" s="17">
        <v>72</v>
      </c>
      <c r="AD110" s="17">
        <v>71</v>
      </c>
      <c r="AE110" s="17">
        <v>69</v>
      </c>
      <c r="AF110" s="17">
        <v>69</v>
      </c>
      <c r="AG110" s="17">
        <v>66</v>
      </c>
      <c r="AH110" s="17">
        <v>65</v>
      </c>
      <c r="AI110" s="17">
        <v>64</v>
      </c>
      <c r="AJ110" s="17">
        <v>64</v>
      </c>
      <c r="AK110" s="17">
        <v>63</v>
      </c>
      <c r="AL110" s="17">
        <v>63</v>
      </c>
      <c r="AM110" s="17">
        <v>62</v>
      </c>
      <c r="AN110" s="17">
        <v>60</v>
      </c>
      <c r="AO110" s="17">
        <v>59</v>
      </c>
      <c r="AP110" s="17">
        <v>59</v>
      </c>
      <c r="AQ110" s="17">
        <v>59</v>
      </c>
      <c r="AR110" s="17">
        <v>59</v>
      </c>
      <c r="AS110" s="17">
        <v>59</v>
      </c>
      <c r="AT110" s="17">
        <v>58</v>
      </c>
      <c r="AU110" s="17">
        <v>58</v>
      </c>
      <c r="AV110" s="17">
        <v>57</v>
      </c>
      <c r="AW110" s="17">
        <v>56</v>
      </c>
      <c r="AX110" s="17">
        <v>57</v>
      </c>
      <c r="AY110" s="17">
        <v>56</v>
      </c>
      <c r="AZ110" s="17">
        <v>55</v>
      </c>
      <c r="BA110" s="17">
        <v>55</v>
      </c>
      <c r="BB110" s="17">
        <v>55</v>
      </c>
      <c r="BC110" s="17">
        <v>55</v>
      </c>
      <c r="BD110" s="17">
        <v>53</v>
      </c>
      <c r="BE110" s="17">
        <v>53</v>
      </c>
      <c r="BF110" s="17">
        <v>53</v>
      </c>
      <c r="BG110" s="17">
        <v>52</v>
      </c>
      <c r="BH110" s="17">
        <v>52</v>
      </c>
      <c r="BI110" s="17">
        <v>52</v>
      </c>
      <c r="BJ110" s="17">
        <v>52</v>
      </c>
      <c r="BK110" s="17">
        <v>52</v>
      </c>
      <c r="BL110" s="17">
        <v>52</v>
      </c>
      <c r="BM110" s="17">
        <v>48</v>
      </c>
      <c r="BN110" s="17">
        <v>46</v>
      </c>
      <c r="BO110" s="17">
        <v>46</v>
      </c>
      <c r="BP110" s="17">
        <v>46</v>
      </c>
      <c r="BQ110" s="17">
        <v>46</v>
      </c>
      <c r="BR110" s="17">
        <v>47</v>
      </c>
      <c r="BS110" s="17">
        <v>50</v>
      </c>
      <c r="BT110" s="17">
        <v>50</v>
      </c>
      <c r="BU110" s="17">
        <v>51</v>
      </c>
      <c r="BV110" s="17">
        <v>52</v>
      </c>
      <c r="BW110" s="17">
        <v>52</v>
      </c>
      <c r="BX110" s="17">
        <v>52</v>
      </c>
      <c r="BY110" s="17">
        <v>51</v>
      </c>
      <c r="BZ110" s="17">
        <v>54</v>
      </c>
      <c r="CA110" s="17">
        <v>55</v>
      </c>
      <c r="CB110" s="17">
        <v>55</v>
      </c>
      <c r="CC110" s="17">
        <v>56</v>
      </c>
      <c r="CD110" s="17">
        <v>55</v>
      </c>
      <c r="CE110" s="17">
        <v>55</v>
      </c>
      <c r="CF110" s="17">
        <v>55</v>
      </c>
      <c r="CG110" s="17">
        <v>55</v>
      </c>
      <c r="CH110" s="17">
        <v>55</v>
      </c>
      <c r="CI110" s="17">
        <v>55</v>
      </c>
      <c r="CJ110" s="17">
        <v>55</v>
      </c>
      <c r="CK110" s="17">
        <v>55</v>
      </c>
      <c r="CL110" s="17">
        <v>60</v>
      </c>
      <c r="CM110" s="17">
        <v>56</v>
      </c>
      <c r="CN110" s="17">
        <v>56</v>
      </c>
      <c r="CO110" s="17">
        <v>40</v>
      </c>
      <c r="CP110" s="17">
        <v>40</v>
      </c>
      <c r="CQ110" s="17">
        <v>40</v>
      </c>
      <c r="CR110" s="17">
        <v>40</v>
      </c>
      <c r="CS110" s="17">
        <v>49</v>
      </c>
      <c r="CT110" s="17">
        <v>52</v>
      </c>
      <c r="CU110" s="17">
        <v>52</v>
      </c>
      <c r="CV110" s="17">
        <v>52</v>
      </c>
      <c r="CW110" s="17">
        <v>51</v>
      </c>
      <c r="CX110" s="17">
        <v>51</v>
      </c>
      <c r="CY110" s="17">
        <v>51</v>
      </c>
      <c r="CZ110" s="17">
        <v>51</v>
      </c>
      <c r="DA110" s="17">
        <v>51</v>
      </c>
      <c r="DB110" s="17">
        <v>50</v>
      </c>
      <c r="DC110" s="17">
        <v>50</v>
      </c>
      <c r="DD110" s="17">
        <v>50</v>
      </c>
      <c r="DE110" s="17">
        <v>50</v>
      </c>
      <c r="DF110" s="17">
        <v>49</v>
      </c>
      <c r="DG110" s="17">
        <v>49</v>
      </c>
      <c r="DH110" s="17">
        <v>49</v>
      </c>
      <c r="DI110" s="17">
        <v>49</v>
      </c>
      <c r="DJ110" s="17">
        <v>45</v>
      </c>
      <c r="DK110" s="17">
        <v>45</v>
      </c>
      <c r="DL110" s="17">
        <v>45</v>
      </c>
      <c r="DM110" s="17">
        <v>45</v>
      </c>
      <c r="DN110" s="17">
        <v>45</v>
      </c>
      <c r="DO110" s="17">
        <v>44</v>
      </c>
      <c r="DP110" s="17">
        <v>44</v>
      </c>
      <c r="DQ110" s="17">
        <v>44</v>
      </c>
      <c r="DR110" s="17">
        <v>44</v>
      </c>
      <c r="DS110" s="17">
        <v>44</v>
      </c>
      <c r="DT110" s="17">
        <v>44</v>
      </c>
      <c r="DU110" s="17">
        <v>44</v>
      </c>
      <c r="DV110" s="17">
        <v>44</v>
      </c>
      <c r="DW110" s="17">
        <v>44</v>
      </c>
      <c r="DX110" s="17">
        <v>44</v>
      </c>
      <c r="DY110" s="17">
        <v>44</v>
      </c>
      <c r="DZ110" s="17">
        <v>44</v>
      </c>
      <c r="EA110" s="17">
        <v>44</v>
      </c>
      <c r="EB110" s="17">
        <v>44</v>
      </c>
      <c r="EC110" s="17">
        <v>44</v>
      </c>
      <c r="ED110" s="17">
        <v>44</v>
      </c>
      <c r="EE110" s="17">
        <v>44</v>
      </c>
      <c r="EF110" s="17">
        <v>44</v>
      </c>
      <c r="EG110" s="17">
        <v>43</v>
      </c>
      <c r="EH110" s="17">
        <v>43</v>
      </c>
      <c r="EI110" s="17">
        <v>43</v>
      </c>
      <c r="EJ110" s="17">
        <v>43</v>
      </c>
      <c r="EK110" s="17">
        <v>43</v>
      </c>
      <c r="EL110" s="17">
        <v>42</v>
      </c>
      <c r="EM110" s="17">
        <v>42</v>
      </c>
      <c r="EN110" s="17">
        <v>42</v>
      </c>
      <c r="EO110" s="17">
        <v>42</v>
      </c>
      <c r="EP110" s="17">
        <v>42</v>
      </c>
      <c r="EQ110" s="17">
        <v>42</v>
      </c>
      <c r="ER110" s="18">
        <v>42</v>
      </c>
      <c r="ES110" s="17">
        <v>41</v>
      </c>
      <c r="ET110" s="17">
        <v>41</v>
      </c>
      <c r="EU110" s="17">
        <v>41</v>
      </c>
      <c r="EV110" s="17">
        <v>41</v>
      </c>
      <c r="EW110" s="17">
        <v>41</v>
      </c>
      <c r="EX110" s="17">
        <v>41</v>
      </c>
      <c r="EY110" s="17">
        <v>41</v>
      </c>
      <c r="EZ110" s="17">
        <v>41</v>
      </c>
      <c r="FA110" s="17">
        <v>41</v>
      </c>
      <c r="FB110" s="17">
        <v>41</v>
      </c>
      <c r="FC110" s="17">
        <v>41</v>
      </c>
      <c r="FD110" s="17">
        <v>41</v>
      </c>
      <c r="FE110" s="17">
        <v>41</v>
      </c>
      <c r="FF110" s="17">
        <v>41</v>
      </c>
      <c r="FG110" s="17">
        <v>42</v>
      </c>
      <c r="FH110" s="17">
        <v>47</v>
      </c>
      <c r="FI110" s="17">
        <v>47</v>
      </c>
      <c r="FJ110" s="17">
        <v>47</v>
      </c>
      <c r="FK110" s="17">
        <v>0</v>
      </c>
      <c r="FL110" s="17">
        <v>0</v>
      </c>
      <c r="FM110" s="17">
        <v>0</v>
      </c>
      <c r="FN110" s="17">
        <v>0</v>
      </c>
      <c r="FO110" s="17">
        <v>0</v>
      </c>
      <c r="FP110" s="17">
        <v>0</v>
      </c>
      <c r="FQ110" s="17">
        <v>0</v>
      </c>
      <c r="FR110" s="17">
        <v>0</v>
      </c>
      <c r="FS110" s="17">
        <v>0</v>
      </c>
      <c r="FT110" s="17">
        <v>0</v>
      </c>
      <c r="FU110" s="17">
        <v>0</v>
      </c>
      <c r="FV110" s="17">
        <v>0</v>
      </c>
      <c r="FW110" s="17">
        <v>0</v>
      </c>
      <c r="FX110" s="17">
        <v>0</v>
      </c>
      <c r="FY110" s="17">
        <v>0</v>
      </c>
      <c r="FZ110" s="17">
        <v>0</v>
      </c>
      <c r="GA110" s="17">
        <v>0</v>
      </c>
      <c r="GB110" s="17">
        <v>0</v>
      </c>
      <c r="GC110" s="17">
        <v>0</v>
      </c>
      <c r="GD110" s="17">
        <v>0</v>
      </c>
      <c r="GE110" s="17">
        <v>0</v>
      </c>
      <c r="GF110" s="17">
        <v>0</v>
      </c>
      <c r="GG110" s="17">
        <v>0</v>
      </c>
      <c r="GH110" s="17">
        <v>0</v>
      </c>
      <c r="GI110" s="17">
        <v>0</v>
      </c>
      <c r="GJ110" s="17">
        <v>0</v>
      </c>
      <c r="GK110" s="17">
        <v>0</v>
      </c>
      <c r="GL110" s="17">
        <v>0</v>
      </c>
      <c r="GM110" s="17">
        <v>0</v>
      </c>
      <c r="GN110" s="17">
        <v>0</v>
      </c>
      <c r="GO110" s="17">
        <v>0</v>
      </c>
      <c r="GP110" s="17">
        <v>0</v>
      </c>
      <c r="GQ110" s="17">
        <v>0</v>
      </c>
      <c r="GR110" s="17">
        <v>0</v>
      </c>
      <c r="GS110" s="17">
        <v>0</v>
      </c>
      <c r="GT110" s="17">
        <v>0</v>
      </c>
      <c r="GU110" s="17">
        <v>0</v>
      </c>
      <c r="GV110" s="17">
        <v>0</v>
      </c>
      <c r="GW110" s="17">
        <v>0</v>
      </c>
      <c r="GX110" s="17">
        <v>0</v>
      </c>
      <c r="GY110" s="17">
        <v>0</v>
      </c>
      <c r="GZ110" s="17">
        <v>0</v>
      </c>
      <c r="HA110" s="17">
        <v>0</v>
      </c>
      <c r="HB110" s="17">
        <v>0</v>
      </c>
      <c r="HC110" s="17">
        <v>0</v>
      </c>
      <c r="HD110" s="17">
        <v>0</v>
      </c>
      <c r="HE110" s="17">
        <v>0</v>
      </c>
      <c r="HF110" s="17">
        <v>0</v>
      </c>
      <c r="HG110" s="17">
        <v>0</v>
      </c>
      <c r="HH110" s="17">
        <v>0</v>
      </c>
      <c r="HI110" s="17">
        <v>0</v>
      </c>
      <c r="HJ110" s="17">
        <v>0</v>
      </c>
      <c r="HK110" s="17">
        <v>0</v>
      </c>
      <c r="HL110" s="17">
        <v>0</v>
      </c>
      <c r="HM110" s="17">
        <v>0</v>
      </c>
      <c r="HN110" s="17">
        <v>0</v>
      </c>
      <c r="HO110" s="17">
        <v>0</v>
      </c>
      <c r="HP110" s="17">
        <v>0</v>
      </c>
      <c r="HQ110" s="17">
        <v>0</v>
      </c>
      <c r="HR110" s="17">
        <v>0</v>
      </c>
      <c r="HS110" s="17">
        <v>0</v>
      </c>
      <c r="HT110" s="17">
        <v>0</v>
      </c>
      <c r="HU110" s="17">
        <v>0</v>
      </c>
      <c r="HV110" s="17">
        <v>0</v>
      </c>
      <c r="HW110" s="17">
        <v>0</v>
      </c>
      <c r="HX110" s="17">
        <v>0</v>
      </c>
      <c r="HY110" s="17">
        <v>0</v>
      </c>
      <c r="HZ110" s="17">
        <v>0</v>
      </c>
      <c r="IA110" s="17">
        <v>0</v>
      </c>
      <c r="IB110" s="17">
        <v>0</v>
      </c>
      <c r="IC110" s="17">
        <v>0</v>
      </c>
      <c r="ID110" s="17">
        <v>0</v>
      </c>
      <c r="IE110" s="17">
        <v>0</v>
      </c>
      <c r="IF110" s="17">
        <v>0</v>
      </c>
      <c r="IG110" s="17">
        <v>0</v>
      </c>
      <c r="IH110" s="17">
        <v>0</v>
      </c>
      <c r="II110" s="17">
        <v>0</v>
      </c>
      <c r="IJ110" s="17">
        <v>0</v>
      </c>
      <c r="IK110" s="17">
        <v>0</v>
      </c>
      <c r="IL110" s="17">
        <v>0</v>
      </c>
      <c r="IM110" s="17">
        <v>0</v>
      </c>
      <c r="IN110" s="17">
        <v>0</v>
      </c>
      <c r="IO110" s="17">
        <v>0</v>
      </c>
      <c r="IP110" s="17">
        <v>0</v>
      </c>
      <c r="IQ110" s="17">
        <v>0</v>
      </c>
      <c r="IR110" s="17">
        <v>0</v>
      </c>
      <c r="IS110" s="17">
        <v>0</v>
      </c>
      <c r="IT110" s="17">
        <v>0</v>
      </c>
      <c r="IU110" s="17">
        <v>0</v>
      </c>
      <c r="IV110" s="17">
        <v>0</v>
      </c>
      <c r="IW110" s="17">
        <v>0</v>
      </c>
      <c r="IX110" s="17">
        <v>0</v>
      </c>
      <c r="IY110" s="17">
        <v>0</v>
      </c>
      <c r="IZ110" s="17">
        <v>0</v>
      </c>
      <c r="JA110" s="17">
        <v>0</v>
      </c>
      <c r="JB110" s="17">
        <v>0</v>
      </c>
      <c r="JC110" s="17">
        <v>0</v>
      </c>
      <c r="JD110" s="17">
        <v>0</v>
      </c>
      <c r="JE110" s="17">
        <v>0</v>
      </c>
      <c r="JF110" s="17">
        <v>0</v>
      </c>
      <c r="JG110" s="17">
        <v>0</v>
      </c>
      <c r="JH110" s="17">
        <v>0</v>
      </c>
      <c r="JI110" s="17">
        <v>0</v>
      </c>
      <c r="JJ110" s="17">
        <v>0</v>
      </c>
      <c r="JK110" s="17">
        <v>0</v>
      </c>
      <c r="JL110" s="17">
        <v>0</v>
      </c>
      <c r="JM110" s="17">
        <v>0</v>
      </c>
      <c r="JN110" s="17">
        <v>0</v>
      </c>
      <c r="JO110" s="17">
        <v>0</v>
      </c>
      <c r="JP110" s="17">
        <v>0</v>
      </c>
      <c r="JQ110" s="17">
        <v>0</v>
      </c>
      <c r="JR110" s="17">
        <v>0</v>
      </c>
      <c r="JS110" s="17">
        <v>0</v>
      </c>
      <c r="JT110" s="17">
        <v>0</v>
      </c>
      <c r="JU110" s="17">
        <v>0</v>
      </c>
      <c r="JV110" s="17">
        <v>0</v>
      </c>
      <c r="JW110" s="17">
        <v>0</v>
      </c>
      <c r="JX110" s="17">
        <v>0</v>
      </c>
      <c r="JY110" s="17">
        <v>0</v>
      </c>
      <c r="JZ110" s="17">
        <v>0</v>
      </c>
      <c r="KA110" s="17">
        <v>0</v>
      </c>
      <c r="KB110" s="17">
        <v>0</v>
      </c>
      <c r="KC110" s="17">
        <v>0</v>
      </c>
      <c r="KD110" s="17">
        <v>0</v>
      </c>
      <c r="KE110" s="17">
        <v>0</v>
      </c>
      <c r="KF110" s="18">
        <v>0</v>
      </c>
    </row>
    <row r="111" spans="1:292">
      <c r="A111" s="19" t="s">
        <v>32</v>
      </c>
      <c r="B111" s="19" t="s">
        <v>9</v>
      </c>
      <c r="C111" s="19" t="s">
        <v>34</v>
      </c>
      <c r="D111" s="20"/>
      <c r="E111" s="21">
        <v>1193</v>
      </c>
      <c r="F111" s="21">
        <v>1189</v>
      </c>
      <c r="G111" s="21">
        <v>1181</v>
      </c>
      <c r="H111" s="21">
        <v>1176</v>
      </c>
      <c r="I111" s="21">
        <v>1171</v>
      </c>
      <c r="J111" s="21">
        <v>1158</v>
      </c>
      <c r="K111" s="21">
        <v>1148</v>
      </c>
      <c r="L111" s="21">
        <v>1140</v>
      </c>
      <c r="M111" s="21">
        <v>1133</v>
      </c>
      <c r="N111" s="21">
        <v>1131</v>
      </c>
      <c r="O111" s="21">
        <v>1127</v>
      </c>
      <c r="P111" s="21">
        <v>1124</v>
      </c>
      <c r="Q111" s="21">
        <v>1114</v>
      </c>
      <c r="R111" s="21">
        <v>1108</v>
      </c>
      <c r="S111" s="21">
        <v>1105</v>
      </c>
      <c r="T111" s="21">
        <v>1102</v>
      </c>
      <c r="U111" s="21">
        <v>1099</v>
      </c>
      <c r="V111" s="21">
        <v>1097</v>
      </c>
      <c r="W111" s="21">
        <v>1094</v>
      </c>
      <c r="X111" s="21">
        <v>1086</v>
      </c>
      <c r="Y111" s="21">
        <v>1082</v>
      </c>
      <c r="Z111" s="21">
        <v>1075</v>
      </c>
      <c r="AA111" s="21">
        <v>1072</v>
      </c>
      <c r="AB111" s="21">
        <v>1070</v>
      </c>
      <c r="AC111" s="21">
        <v>1064</v>
      </c>
      <c r="AD111" s="21">
        <v>1056</v>
      </c>
      <c r="AE111" s="21">
        <v>1054</v>
      </c>
      <c r="AF111" s="21">
        <v>1046</v>
      </c>
      <c r="AG111" s="21">
        <v>1041</v>
      </c>
      <c r="AH111" s="21">
        <v>1030</v>
      </c>
      <c r="AI111" s="21">
        <v>1027</v>
      </c>
      <c r="AJ111" s="21">
        <v>1025</v>
      </c>
      <c r="AK111" s="21">
        <v>1023</v>
      </c>
      <c r="AL111" s="21">
        <v>1020</v>
      </c>
      <c r="AM111" s="21">
        <v>1016</v>
      </c>
      <c r="AN111" s="21">
        <v>1009</v>
      </c>
      <c r="AO111" s="21">
        <v>1002</v>
      </c>
      <c r="AP111" s="21">
        <v>998</v>
      </c>
      <c r="AQ111" s="21">
        <v>994</v>
      </c>
      <c r="AR111" s="21">
        <v>988</v>
      </c>
      <c r="AS111" s="21">
        <v>979</v>
      </c>
      <c r="AT111" s="21">
        <v>961</v>
      </c>
      <c r="AU111" s="21">
        <v>959</v>
      </c>
      <c r="AV111" s="21">
        <v>952</v>
      </c>
      <c r="AW111" s="21">
        <v>951</v>
      </c>
      <c r="AX111" s="21">
        <v>952</v>
      </c>
      <c r="AY111" s="21">
        <v>947</v>
      </c>
      <c r="AZ111" s="21">
        <v>947</v>
      </c>
      <c r="BA111" s="21">
        <v>946</v>
      </c>
      <c r="BB111" s="21">
        <v>942</v>
      </c>
      <c r="BC111" s="21">
        <v>942</v>
      </c>
      <c r="BD111" s="21">
        <v>937</v>
      </c>
      <c r="BE111" s="21">
        <v>936</v>
      </c>
      <c r="BF111" s="21">
        <v>930</v>
      </c>
      <c r="BG111" s="21">
        <v>916</v>
      </c>
      <c r="BH111" s="21">
        <v>909</v>
      </c>
      <c r="BI111" s="21">
        <v>906</v>
      </c>
      <c r="BJ111" s="21">
        <v>900</v>
      </c>
      <c r="BK111" s="21">
        <v>897</v>
      </c>
      <c r="BL111" s="21">
        <v>897</v>
      </c>
      <c r="BM111" s="21">
        <v>889</v>
      </c>
      <c r="BN111" s="21">
        <v>886</v>
      </c>
      <c r="BO111" s="21">
        <v>884</v>
      </c>
      <c r="BP111" s="21">
        <v>883</v>
      </c>
      <c r="BQ111" s="21">
        <v>879</v>
      </c>
      <c r="BR111" s="21">
        <v>860</v>
      </c>
      <c r="BS111" s="21">
        <v>853</v>
      </c>
      <c r="BT111" s="21">
        <v>849</v>
      </c>
      <c r="BU111" s="21">
        <v>843</v>
      </c>
      <c r="BV111" s="21">
        <v>837</v>
      </c>
      <c r="BW111" s="21">
        <v>837</v>
      </c>
      <c r="BX111" s="21">
        <v>823</v>
      </c>
      <c r="BY111" s="21">
        <v>819</v>
      </c>
      <c r="BZ111" s="21">
        <v>816</v>
      </c>
      <c r="CA111" s="21">
        <v>809</v>
      </c>
      <c r="CB111" s="21">
        <v>802</v>
      </c>
      <c r="CC111" s="21">
        <v>785</v>
      </c>
      <c r="CD111" s="21">
        <v>777</v>
      </c>
      <c r="CE111" s="21">
        <v>764</v>
      </c>
      <c r="CF111" s="21">
        <v>754</v>
      </c>
      <c r="CG111" s="21">
        <v>754</v>
      </c>
      <c r="CH111" s="21">
        <v>754</v>
      </c>
      <c r="CI111" s="21">
        <v>752</v>
      </c>
      <c r="CJ111" s="21">
        <v>726</v>
      </c>
      <c r="CK111" s="21">
        <v>722</v>
      </c>
      <c r="CL111" s="21">
        <v>720</v>
      </c>
      <c r="CM111" s="21">
        <v>714</v>
      </c>
      <c r="CN111" s="21">
        <v>713</v>
      </c>
      <c r="CO111" s="21">
        <v>694</v>
      </c>
      <c r="CP111" s="21">
        <v>694</v>
      </c>
      <c r="CQ111" s="21">
        <v>689</v>
      </c>
      <c r="CR111" s="21">
        <v>689</v>
      </c>
      <c r="CS111" s="21">
        <v>688</v>
      </c>
      <c r="CT111" s="21">
        <v>684</v>
      </c>
      <c r="CU111" s="21">
        <v>680</v>
      </c>
      <c r="CV111" s="21">
        <v>668</v>
      </c>
      <c r="CW111" s="21">
        <v>666</v>
      </c>
      <c r="CX111" s="21">
        <v>661</v>
      </c>
      <c r="CY111" s="21">
        <v>658</v>
      </c>
      <c r="CZ111" s="21">
        <v>654</v>
      </c>
      <c r="DA111" s="21">
        <v>654</v>
      </c>
      <c r="DB111" s="21">
        <v>651</v>
      </c>
      <c r="DC111" s="21">
        <v>649</v>
      </c>
      <c r="DD111" s="21">
        <v>646</v>
      </c>
      <c r="DE111" s="21">
        <v>645</v>
      </c>
      <c r="DF111" s="21">
        <v>641</v>
      </c>
      <c r="DG111" s="21">
        <v>639</v>
      </c>
      <c r="DH111" s="21">
        <v>630</v>
      </c>
      <c r="DI111" s="21">
        <v>624</v>
      </c>
      <c r="DJ111" s="21">
        <v>617</v>
      </c>
      <c r="DK111" s="21">
        <v>617</v>
      </c>
      <c r="DL111" s="21">
        <v>615</v>
      </c>
      <c r="DM111" s="21">
        <v>614</v>
      </c>
      <c r="DN111" s="21">
        <v>607</v>
      </c>
      <c r="DO111" s="21">
        <v>605</v>
      </c>
      <c r="DP111" s="21">
        <v>603</v>
      </c>
      <c r="DQ111" s="21">
        <v>602</v>
      </c>
      <c r="DR111" s="21">
        <v>599</v>
      </c>
      <c r="DS111" s="21">
        <v>595</v>
      </c>
      <c r="DT111" s="21">
        <v>589</v>
      </c>
      <c r="DU111" s="21">
        <v>582</v>
      </c>
      <c r="DV111" s="21">
        <v>581</v>
      </c>
      <c r="DW111" s="21">
        <v>578</v>
      </c>
      <c r="DX111" s="21">
        <v>572</v>
      </c>
      <c r="DY111" s="21">
        <v>565</v>
      </c>
      <c r="DZ111" s="21">
        <v>558</v>
      </c>
      <c r="EA111" s="21">
        <v>556</v>
      </c>
      <c r="EB111" s="21">
        <v>554</v>
      </c>
      <c r="EC111" s="21">
        <v>548</v>
      </c>
      <c r="ED111" s="21">
        <v>541</v>
      </c>
      <c r="EE111" s="21">
        <v>539</v>
      </c>
      <c r="EF111" s="21">
        <v>535</v>
      </c>
      <c r="EG111" s="21">
        <v>531</v>
      </c>
      <c r="EH111" s="21">
        <v>529</v>
      </c>
      <c r="EI111" s="21">
        <v>526</v>
      </c>
      <c r="EJ111" s="21">
        <v>443</v>
      </c>
      <c r="EK111" s="21">
        <v>409</v>
      </c>
      <c r="EL111" s="21">
        <v>388</v>
      </c>
      <c r="EM111" s="21">
        <v>385</v>
      </c>
      <c r="EN111" s="21">
        <v>377</v>
      </c>
      <c r="EO111" s="21">
        <v>375</v>
      </c>
      <c r="EP111" s="21">
        <v>371</v>
      </c>
      <c r="EQ111" s="21">
        <v>366</v>
      </c>
      <c r="ER111" s="22">
        <v>366</v>
      </c>
      <c r="ES111" s="21">
        <v>362</v>
      </c>
      <c r="ET111" s="21">
        <v>361</v>
      </c>
      <c r="EU111" s="21">
        <v>357</v>
      </c>
      <c r="EV111" s="21">
        <v>352</v>
      </c>
      <c r="EW111" s="21">
        <v>350</v>
      </c>
      <c r="EX111" s="21">
        <v>344</v>
      </c>
      <c r="EY111" s="21">
        <v>330</v>
      </c>
      <c r="EZ111" s="21">
        <v>327</v>
      </c>
      <c r="FA111" s="21">
        <v>327</v>
      </c>
      <c r="FB111" s="21">
        <v>323</v>
      </c>
      <c r="FC111" s="21">
        <v>323</v>
      </c>
      <c r="FD111" s="21">
        <v>323</v>
      </c>
      <c r="FE111" s="21">
        <v>322</v>
      </c>
      <c r="FF111" s="21">
        <v>321</v>
      </c>
      <c r="FG111" s="21">
        <v>319</v>
      </c>
      <c r="FH111" s="21">
        <v>317</v>
      </c>
      <c r="FI111" s="21">
        <v>314</v>
      </c>
      <c r="FJ111" s="21">
        <v>314</v>
      </c>
      <c r="FK111" s="21">
        <v>0</v>
      </c>
      <c r="FL111" s="21">
        <v>0</v>
      </c>
      <c r="FM111" s="21">
        <v>0</v>
      </c>
      <c r="FN111" s="21">
        <v>0</v>
      </c>
      <c r="FO111" s="21">
        <v>0</v>
      </c>
      <c r="FP111" s="21">
        <v>0</v>
      </c>
      <c r="FQ111" s="21">
        <v>0</v>
      </c>
      <c r="FR111" s="21">
        <v>0</v>
      </c>
      <c r="FS111" s="21">
        <v>0</v>
      </c>
      <c r="FT111" s="21">
        <v>0</v>
      </c>
      <c r="FU111" s="21">
        <v>0</v>
      </c>
      <c r="FV111" s="21">
        <v>0</v>
      </c>
      <c r="FW111" s="21">
        <v>0</v>
      </c>
      <c r="FX111" s="21">
        <v>0</v>
      </c>
      <c r="FY111" s="21">
        <v>0</v>
      </c>
      <c r="FZ111" s="21">
        <v>0</v>
      </c>
      <c r="GA111" s="21">
        <v>0</v>
      </c>
      <c r="GB111" s="21">
        <v>0</v>
      </c>
      <c r="GC111" s="21">
        <v>0</v>
      </c>
      <c r="GD111" s="21">
        <v>0</v>
      </c>
      <c r="GE111" s="21">
        <v>0</v>
      </c>
      <c r="GF111" s="21">
        <v>0</v>
      </c>
      <c r="GG111" s="21">
        <v>0</v>
      </c>
      <c r="GH111" s="21">
        <v>0</v>
      </c>
      <c r="GI111" s="21">
        <v>0</v>
      </c>
      <c r="GJ111" s="21">
        <v>0</v>
      </c>
      <c r="GK111" s="21">
        <v>0</v>
      </c>
      <c r="GL111" s="21">
        <v>0</v>
      </c>
      <c r="GM111" s="21">
        <v>0</v>
      </c>
      <c r="GN111" s="21">
        <v>0</v>
      </c>
      <c r="GO111" s="21">
        <v>0</v>
      </c>
      <c r="GP111" s="21">
        <v>0</v>
      </c>
      <c r="GQ111" s="21">
        <v>0</v>
      </c>
      <c r="GR111" s="21">
        <v>0</v>
      </c>
      <c r="GS111" s="21">
        <v>0</v>
      </c>
      <c r="GT111" s="21">
        <v>0</v>
      </c>
      <c r="GU111" s="21">
        <v>0</v>
      </c>
      <c r="GV111" s="21">
        <v>0</v>
      </c>
      <c r="GW111" s="21">
        <v>0</v>
      </c>
      <c r="GX111" s="21">
        <v>0</v>
      </c>
      <c r="GY111" s="21">
        <v>0</v>
      </c>
      <c r="GZ111" s="21">
        <v>0</v>
      </c>
      <c r="HA111" s="21">
        <v>0</v>
      </c>
      <c r="HB111" s="21">
        <v>0</v>
      </c>
      <c r="HC111" s="21">
        <v>0</v>
      </c>
      <c r="HD111" s="21">
        <v>0</v>
      </c>
      <c r="HE111" s="21">
        <v>0</v>
      </c>
      <c r="HF111" s="21">
        <v>0</v>
      </c>
      <c r="HG111" s="21">
        <v>0</v>
      </c>
      <c r="HH111" s="21">
        <v>0</v>
      </c>
      <c r="HI111" s="21">
        <v>0</v>
      </c>
      <c r="HJ111" s="21">
        <v>0</v>
      </c>
      <c r="HK111" s="21">
        <v>0</v>
      </c>
      <c r="HL111" s="21">
        <v>0</v>
      </c>
      <c r="HM111" s="21">
        <v>0</v>
      </c>
      <c r="HN111" s="21">
        <v>0</v>
      </c>
      <c r="HO111" s="21">
        <v>0</v>
      </c>
      <c r="HP111" s="21">
        <v>0</v>
      </c>
      <c r="HQ111" s="21">
        <v>0</v>
      </c>
      <c r="HR111" s="21">
        <v>0</v>
      </c>
      <c r="HS111" s="21">
        <v>0</v>
      </c>
      <c r="HT111" s="21">
        <v>0</v>
      </c>
      <c r="HU111" s="21">
        <v>0</v>
      </c>
      <c r="HV111" s="21">
        <v>0</v>
      </c>
      <c r="HW111" s="21">
        <v>0</v>
      </c>
      <c r="HX111" s="21">
        <v>0</v>
      </c>
      <c r="HY111" s="21">
        <v>0</v>
      </c>
      <c r="HZ111" s="21">
        <v>0</v>
      </c>
      <c r="IA111" s="21">
        <v>0</v>
      </c>
      <c r="IB111" s="21">
        <v>0</v>
      </c>
      <c r="IC111" s="21">
        <v>0</v>
      </c>
      <c r="ID111" s="21">
        <v>0</v>
      </c>
      <c r="IE111" s="21">
        <v>0</v>
      </c>
      <c r="IF111" s="21">
        <v>0</v>
      </c>
      <c r="IG111" s="21">
        <v>0</v>
      </c>
      <c r="IH111" s="21">
        <v>0</v>
      </c>
      <c r="II111" s="21">
        <v>0</v>
      </c>
      <c r="IJ111" s="21">
        <v>0</v>
      </c>
      <c r="IK111" s="21">
        <v>0</v>
      </c>
      <c r="IL111" s="21">
        <v>0</v>
      </c>
      <c r="IM111" s="21">
        <v>0</v>
      </c>
      <c r="IN111" s="21">
        <v>0</v>
      </c>
      <c r="IO111" s="21">
        <v>0</v>
      </c>
      <c r="IP111" s="21">
        <v>0</v>
      </c>
      <c r="IQ111" s="21">
        <v>0</v>
      </c>
      <c r="IR111" s="21">
        <v>0</v>
      </c>
      <c r="IS111" s="21">
        <v>0</v>
      </c>
      <c r="IT111" s="21">
        <v>0</v>
      </c>
      <c r="IU111" s="21">
        <v>0</v>
      </c>
      <c r="IV111" s="21">
        <v>0</v>
      </c>
      <c r="IW111" s="21">
        <v>0</v>
      </c>
      <c r="IX111" s="21">
        <v>0</v>
      </c>
      <c r="IY111" s="21">
        <v>0</v>
      </c>
      <c r="IZ111" s="21">
        <v>0</v>
      </c>
      <c r="JA111" s="21">
        <v>0</v>
      </c>
      <c r="JB111" s="21">
        <v>0</v>
      </c>
      <c r="JC111" s="21">
        <v>0</v>
      </c>
      <c r="JD111" s="21">
        <v>0</v>
      </c>
      <c r="JE111" s="21">
        <v>0</v>
      </c>
      <c r="JF111" s="21">
        <v>0</v>
      </c>
      <c r="JG111" s="21">
        <v>0</v>
      </c>
      <c r="JH111" s="21">
        <v>0</v>
      </c>
      <c r="JI111" s="21">
        <v>0</v>
      </c>
      <c r="JJ111" s="21">
        <v>0</v>
      </c>
      <c r="JK111" s="21">
        <v>0</v>
      </c>
      <c r="JL111" s="21">
        <v>0</v>
      </c>
      <c r="JM111" s="21">
        <v>0</v>
      </c>
      <c r="JN111" s="21">
        <v>0</v>
      </c>
      <c r="JO111" s="21">
        <v>0</v>
      </c>
      <c r="JP111" s="21">
        <v>0</v>
      </c>
      <c r="JQ111" s="21">
        <v>0</v>
      </c>
      <c r="JR111" s="21">
        <v>0</v>
      </c>
      <c r="JS111" s="21">
        <v>0</v>
      </c>
      <c r="JT111" s="21">
        <v>0</v>
      </c>
      <c r="JU111" s="21">
        <v>0</v>
      </c>
      <c r="JV111" s="21">
        <v>0</v>
      </c>
      <c r="JW111" s="21">
        <v>0</v>
      </c>
      <c r="JX111" s="21">
        <v>0</v>
      </c>
      <c r="JY111" s="21">
        <v>0</v>
      </c>
      <c r="JZ111" s="21">
        <v>0</v>
      </c>
      <c r="KA111" s="21">
        <v>0</v>
      </c>
      <c r="KB111" s="21">
        <v>0</v>
      </c>
      <c r="KC111" s="21">
        <v>0</v>
      </c>
      <c r="KD111" s="21">
        <v>0</v>
      </c>
      <c r="KE111" s="21">
        <v>0</v>
      </c>
      <c r="KF111" s="22">
        <v>0</v>
      </c>
    </row>
    <row r="112" spans="1:292">
      <c r="A112" s="15"/>
      <c r="B112" s="15"/>
      <c r="C112" s="15"/>
      <c r="D112" s="16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  <c r="AY112" s="17"/>
      <c r="AZ112" s="17"/>
      <c r="BA112" s="17"/>
      <c r="BB112" s="17"/>
      <c r="BC112" s="17"/>
      <c r="BD112" s="17"/>
      <c r="BE112" s="17"/>
      <c r="BF112" s="17"/>
      <c r="BG112" s="17"/>
      <c r="BH112" s="17"/>
      <c r="BI112" s="17"/>
      <c r="BJ112" s="17"/>
      <c r="BK112" s="17"/>
      <c r="BL112" s="17"/>
      <c r="BM112" s="17"/>
      <c r="BN112" s="17"/>
      <c r="BO112" s="17"/>
      <c r="BP112" s="17"/>
      <c r="BQ112" s="17"/>
      <c r="BR112" s="17"/>
      <c r="BS112" s="17"/>
      <c r="BT112" s="17"/>
      <c r="BU112" s="17"/>
      <c r="BV112" s="17"/>
      <c r="BW112" s="17"/>
      <c r="BX112" s="17"/>
      <c r="BY112" s="17"/>
      <c r="BZ112" s="17"/>
      <c r="CA112" s="17"/>
      <c r="CB112" s="17"/>
      <c r="CC112" s="17"/>
      <c r="CD112" s="17"/>
      <c r="CE112" s="17"/>
      <c r="CF112" s="17"/>
      <c r="CG112" s="17"/>
      <c r="CH112" s="17"/>
      <c r="CI112" s="17"/>
      <c r="CJ112" s="17"/>
      <c r="CK112" s="17"/>
      <c r="CL112" s="17"/>
      <c r="CM112" s="17"/>
      <c r="CN112" s="17"/>
      <c r="CO112" s="17"/>
      <c r="CP112" s="17"/>
      <c r="CQ112" s="17"/>
      <c r="CR112" s="17"/>
      <c r="CS112" s="17"/>
      <c r="CT112" s="17"/>
      <c r="CU112" s="17"/>
      <c r="CV112" s="17"/>
      <c r="CW112" s="17"/>
      <c r="CX112" s="17"/>
      <c r="CY112" s="17"/>
      <c r="CZ112" s="17"/>
      <c r="DA112" s="17"/>
      <c r="DB112" s="17"/>
      <c r="DC112" s="17"/>
      <c r="DD112" s="17"/>
      <c r="DE112" s="17"/>
      <c r="DF112" s="17"/>
      <c r="DG112" s="17"/>
      <c r="DH112" s="17"/>
      <c r="DI112" s="17"/>
      <c r="DJ112" s="17"/>
      <c r="DK112" s="17"/>
      <c r="DL112" s="17"/>
      <c r="DM112" s="17"/>
      <c r="DN112" s="17"/>
      <c r="DO112" s="17"/>
      <c r="DP112" s="17"/>
      <c r="DQ112" s="17"/>
      <c r="DR112" s="17"/>
      <c r="DS112" s="17"/>
      <c r="DT112" s="17"/>
      <c r="DU112" s="17"/>
      <c r="DV112" s="17"/>
      <c r="DW112" s="17"/>
      <c r="DX112" s="17"/>
      <c r="DY112" s="17"/>
      <c r="DZ112" s="17"/>
      <c r="EA112" s="17"/>
      <c r="EB112" s="17"/>
      <c r="EC112" s="17"/>
      <c r="ED112" s="17"/>
      <c r="EE112" s="17"/>
      <c r="EF112" s="17"/>
      <c r="EG112" s="17"/>
      <c r="EH112" s="17"/>
      <c r="EI112" s="17"/>
      <c r="EJ112" s="17"/>
      <c r="EK112" s="17"/>
      <c r="EL112" s="17"/>
      <c r="EM112" s="17"/>
      <c r="EN112" s="17"/>
      <c r="EO112" s="17"/>
      <c r="EP112" s="17"/>
      <c r="EQ112" s="17"/>
      <c r="ER112" s="18"/>
      <c r="ES112" s="17"/>
      <c r="ET112" s="17"/>
      <c r="EU112" s="17"/>
      <c r="EV112" s="17"/>
      <c r="EW112" s="17"/>
      <c r="EX112" s="17"/>
      <c r="EY112" s="17"/>
      <c r="EZ112" s="17"/>
      <c r="FA112" s="17"/>
      <c r="FB112" s="17"/>
      <c r="FC112" s="17"/>
      <c r="FD112" s="17"/>
      <c r="FE112" s="17"/>
      <c r="FF112" s="17"/>
      <c r="FG112" s="17"/>
      <c r="FH112" s="17"/>
      <c r="FI112" s="17"/>
      <c r="FJ112" s="17"/>
      <c r="FK112" s="17"/>
      <c r="FL112" s="17"/>
      <c r="FM112" s="17"/>
      <c r="FN112" s="17"/>
      <c r="FO112" s="17"/>
      <c r="FP112" s="17"/>
      <c r="FQ112" s="17"/>
      <c r="FR112" s="17"/>
      <c r="FS112" s="17"/>
      <c r="FT112" s="17"/>
      <c r="FU112" s="17"/>
      <c r="FV112" s="17"/>
      <c r="FW112" s="17"/>
      <c r="FX112" s="17"/>
      <c r="FY112" s="17"/>
      <c r="FZ112" s="17"/>
      <c r="GA112" s="17"/>
      <c r="GB112" s="17"/>
      <c r="GC112" s="17"/>
      <c r="GD112" s="17"/>
      <c r="GE112" s="17"/>
      <c r="GF112" s="17"/>
      <c r="GG112" s="17"/>
      <c r="GH112" s="17"/>
      <c r="GI112" s="17"/>
      <c r="GJ112" s="17"/>
      <c r="GK112" s="17"/>
      <c r="GL112" s="17"/>
      <c r="GM112" s="17"/>
      <c r="GN112" s="17"/>
      <c r="GO112" s="17"/>
      <c r="GP112" s="17"/>
      <c r="GQ112" s="17"/>
      <c r="GR112" s="17"/>
      <c r="GS112" s="17"/>
      <c r="GT112" s="17"/>
      <c r="GU112" s="17"/>
      <c r="GV112" s="17"/>
      <c r="GW112" s="17"/>
      <c r="GX112" s="17"/>
      <c r="GY112" s="17"/>
      <c r="GZ112" s="17"/>
      <c r="HA112" s="17"/>
      <c r="HB112" s="17"/>
      <c r="HC112" s="17"/>
      <c r="HD112" s="17"/>
      <c r="HE112" s="17"/>
      <c r="HF112" s="17"/>
      <c r="HG112" s="17"/>
      <c r="HH112" s="17"/>
      <c r="HI112" s="17"/>
      <c r="HJ112" s="17"/>
      <c r="HK112" s="17"/>
      <c r="HL112" s="17"/>
      <c r="HM112" s="17"/>
      <c r="HN112" s="17"/>
      <c r="HO112" s="17"/>
      <c r="HP112" s="17"/>
      <c r="HQ112" s="17"/>
      <c r="HR112" s="17"/>
      <c r="HS112" s="17"/>
      <c r="HT112" s="17"/>
      <c r="HU112" s="17"/>
      <c r="HV112" s="17"/>
      <c r="HW112" s="17"/>
      <c r="HX112" s="17"/>
      <c r="HY112" s="17"/>
      <c r="HZ112" s="17"/>
      <c r="IA112" s="17"/>
      <c r="IB112" s="17"/>
      <c r="IC112" s="17"/>
      <c r="ID112" s="17"/>
      <c r="IE112" s="17"/>
      <c r="IF112" s="17"/>
      <c r="IG112" s="17"/>
      <c r="IH112" s="17"/>
      <c r="II112" s="17"/>
      <c r="IJ112" s="17"/>
      <c r="IK112" s="17"/>
      <c r="IL112" s="17"/>
      <c r="IM112" s="17"/>
      <c r="IN112" s="17"/>
      <c r="IO112" s="17"/>
      <c r="IP112" s="17"/>
      <c r="IQ112" s="17"/>
      <c r="IR112" s="17"/>
      <c r="IS112" s="17"/>
      <c r="IT112" s="17"/>
      <c r="IU112" s="17"/>
      <c r="IV112" s="17"/>
      <c r="IW112" s="17"/>
      <c r="IX112" s="17"/>
      <c r="IY112" s="17"/>
      <c r="IZ112" s="17"/>
      <c r="JA112" s="17"/>
      <c r="JB112" s="17"/>
      <c r="JC112" s="17"/>
      <c r="JD112" s="17"/>
      <c r="JE112" s="17"/>
      <c r="JF112" s="17"/>
      <c r="JG112" s="17"/>
      <c r="JH112" s="17"/>
      <c r="JI112" s="17"/>
      <c r="JJ112" s="17"/>
      <c r="JK112" s="17"/>
      <c r="JL112" s="17"/>
      <c r="JM112" s="17"/>
      <c r="JN112" s="17"/>
      <c r="JO112" s="17"/>
      <c r="JP112" s="17"/>
      <c r="JQ112" s="17"/>
      <c r="JR112" s="17"/>
      <c r="JS112" s="17"/>
      <c r="JT112" s="17"/>
      <c r="JU112" s="17"/>
      <c r="JV112" s="17"/>
      <c r="JW112" s="17"/>
      <c r="JX112" s="17"/>
      <c r="JY112" s="17"/>
      <c r="JZ112" s="17"/>
      <c r="KA112" s="17"/>
      <c r="KB112" s="17"/>
      <c r="KC112" s="17"/>
      <c r="KD112" s="17"/>
      <c r="KE112" s="17"/>
      <c r="KF112" s="18"/>
    </row>
    <row r="113" spans="1:292">
      <c r="A113" s="15" t="s">
        <v>32</v>
      </c>
      <c r="B113" s="15" t="s">
        <v>6</v>
      </c>
      <c r="C113" s="15" t="s">
        <v>35</v>
      </c>
      <c r="D113" s="16"/>
      <c r="E113" s="17">
        <v>3</v>
      </c>
      <c r="F113" s="17">
        <v>3</v>
      </c>
      <c r="G113" s="17">
        <v>3</v>
      </c>
      <c r="H113" s="17">
        <v>3</v>
      </c>
      <c r="I113" s="17">
        <v>3</v>
      </c>
      <c r="J113" s="17">
        <v>3</v>
      </c>
      <c r="K113" s="17">
        <v>3</v>
      </c>
      <c r="L113" s="17">
        <v>3</v>
      </c>
      <c r="M113" s="17">
        <v>3</v>
      </c>
      <c r="N113" s="17">
        <v>3</v>
      </c>
      <c r="O113" s="17">
        <v>3</v>
      </c>
      <c r="P113" s="17">
        <v>3</v>
      </c>
      <c r="Q113" s="17">
        <v>3</v>
      </c>
      <c r="R113" s="17">
        <v>3</v>
      </c>
      <c r="S113" s="17">
        <v>3</v>
      </c>
      <c r="T113" s="17">
        <v>3</v>
      </c>
      <c r="U113" s="17">
        <v>3</v>
      </c>
      <c r="V113" s="17">
        <v>3</v>
      </c>
      <c r="W113" s="17">
        <v>3</v>
      </c>
      <c r="X113" s="17">
        <v>3</v>
      </c>
      <c r="Y113" s="17">
        <v>3</v>
      </c>
      <c r="Z113" s="17">
        <v>3</v>
      </c>
      <c r="AA113" s="17">
        <v>3</v>
      </c>
      <c r="AB113" s="17">
        <v>3</v>
      </c>
      <c r="AC113" s="17">
        <v>3</v>
      </c>
      <c r="AD113" s="17">
        <v>3</v>
      </c>
      <c r="AE113" s="17">
        <v>3</v>
      </c>
      <c r="AF113" s="17">
        <v>3</v>
      </c>
      <c r="AG113" s="17">
        <v>2</v>
      </c>
      <c r="AH113" s="17">
        <v>3</v>
      </c>
      <c r="AI113" s="17">
        <v>3</v>
      </c>
      <c r="AJ113" s="17">
        <v>3</v>
      </c>
      <c r="AK113" s="17">
        <v>3</v>
      </c>
      <c r="AL113" s="17">
        <v>3</v>
      </c>
      <c r="AM113" s="17">
        <v>3</v>
      </c>
      <c r="AN113" s="17">
        <v>3</v>
      </c>
      <c r="AO113" s="17">
        <v>3</v>
      </c>
      <c r="AP113" s="17">
        <v>3</v>
      </c>
      <c r="AQ113" s="17">
        <v>3</v>
      </c>
      <c r="AR113" s="17">
        <v>3</v>
      </c>
      <c r="AS113" s="17">
        <v>3</v>
      </c>
      <c r="AT113" s="17">
        <v>3</v>
      </c>
      <c r="AU113" s="17">
        <v>3</v>
      </c>
      <c r="AV113" s="17">
        <v>3</v>
      </c>
      <c r="AW113" s="17">
        <v>3</v>
      </c>
      <c r="AX113" s="17">
        <v>3</v>
      </c>
      <c r="AY113" s="17">
        <v>3</v>
      </c>
      <c r="AZ113" s="17">
        <v>3</v>
      </c>
      <c r="BA113" s="17">
        <v>3</v>
      </c>
      <c r="BB113" s="17">
        <v>3</v>
      </c>
      <c r="BC113" s="17">
        <v>3</v>
      </c>
      <c r="BD113" s="17">
        <v>3</v>
      </c>
      <c r="BE113" s="17">
        <v>3</v>
      </c>
      <c r="BF113" s="17">
        <v>3</v>
      </c>
      <c r="BG113" s="17">
        <v>3</v>
      </c>
      <c r="BH113" s="17">
        <v>3</v>
      </c>
      <c r="BI113" s="17">
        <v>3</v>
      </c>
      <c r="BJ113" s="17">
        <v>3</v>
      </c>
      <c r="BK113" s="17">
        <v>3</v>
      </c>
      <c r="BL113" s="17">
        <v>3</v>
      </c>
      <c r="BM113" s="17">
        <v>3</v>
      </c>
      <c r="BN113" s="17">
        <v>3</v>
      </c>
      <c r="BO113" s="17">
        <v>3</v>
      </c>
      <c r="BP113" s="17">
        <v>3</v>
      </c>
      <c r="BQ113" s="17">
        <v>2</v>
      </c>
      <c r="BR113" s="17">
        <v>1</v>
      </c>
      <c r="BS113" s="17">
        <v>1</v>
      </c>
      <c r="BT113" s="17">
        <v>1</v>
      </c>
      <c r="BU113" s="17">
        <v>1</v>
      </c>
      <c r="BV113" s="17">
        <v>1</v>
      </c>
      <c r="BW113" s="17">
        <v>1</v>
      </c>
      <c r="BX113" s="17">
        <v>1</v>
      </c>
      <c r="BY113" s="17">
        <v>1</v>
      </c>
      <c r="BZ113" s="17">
        <v>1</v>
      </c>
      <c r="CA113" s="17">
        <v>1</v>
      </c>
      <c r="CB113" s="17">
        <v>1</v>
      </c>
      <c r="CC113" s="17">
        <v>2</v>
      </c>
      <c r="CD113" s="17">
        <v>2</v>
      </c>
      <c r="CE113" s="17">
        <v>2</v>
      </c>
      <c r="CF113" s="17">
        <v>2</v>
      </c>
      <c r="CG113" s="17">
        <v>2</v>
      </c>
      <c r="CH113" s="17">
        <v>2</v>
      </c>
      <c r="CI113" s="17">
        <v>2</v>
      </c>
      <c r="CJ113" s="17">
        <v>2</v>
      </c>
      <c r="CK113" s="17">
        <v>2</v>
      </c>
      <c r="CL113" s="17">
        <v>2</v>
      </c>
      <c r="CM113" s="17">
        <v>2</v>
      </c>
      <c r="CN113" s="17">
        <v>2</v>
      </c>
      <c r="CO113" s="17">
        <v>2</v>
      </c>
      <c r="CP113" s="17">
        <v>2</v>
      </c>
      <c r="CQ113" s="17">
        <v>3</v>
      </c>
      <c r="CR113" s="17">
        <v>3</v>
      </c>
      <c r="CS113" s="17">
        <v>3</v>
      </c>
      <c r="CT113" s="17">
        <v>3</v>
      </c>
      <c r="CU113" s="17">
        <v>3</v>
      </c>
      <c r="CV113" s="17">
        <v>3</v>
      </c>
      <c r="CW113" s="17">
        <v>3</v>
      </c>
      <c r="CX113" s="17">
        <v>3</v>
      </c>
      <c r="CY113" s="17">
        <v>3</v>
      </c>
      <c r="CZ113" s="17">
        <v>3</v>
      </c>
      <c r="DA113" s="17">
        <v>3</v>
      </c>
      <c r="DB113" s="17">
        <v>3</v>
      </c>
      <c r="DC113" s="17">
        <v>3</v>
      </c>
      <c r="DD113" s="17">
        <v>3</v>
      </c>
      <c r="DE113" s="17">
        <v>3</v>
      </c>
      <c r="DF113" s="17">
        <v>3</v>
      </c>
      <c r="DG113" s="17">
        <v>3</v>
      </c>
      <c r="DH113" s="17">
        <v>3</v>
      </c>
      <c r="DI113" s="17">
        <v>3</v>
      </c>
      <c r="DJ113" s="17">
        <v>3</v>
      </c>
      <c r="DK113" s="17">
        <v>3</v>
      </c>
      <c r="DL113" s="17">
        <v>4</v>
      </c>
      <c r="DM113" s="17">
        <v>2</v>
      </c>
      <c r="DN113" s="17">
        <v>2</v>
      </c>
      <c r="DO113" s="17">
        <v>2</v>
      </c>
      <c r="DP113" s="17">
        <v>3</v>
      </c>
      <c r="DQ113" s="17">
        <v>3</v>
      </c>
      <c r="DR113" s="17">
        <v>3</v>
      </c>
      <c r="DS113" s="17">
        <v>3</v>
      </c>
      <c r="DT113" s="17">
        <v>3</v>
      </c>
      <c r="DU113" s="17">
        <v>3</v>
      </c>
      <c r="DV113" s="17">
        <v>3</v>
      </c>
      <c r="DW113" s="17">
        <v>3</v>
      </c>
      <c r="DX113" s="17">
        <v>3</v>
      </c>
      <c r="DY113" s="17">
        <v>3</v>
      </c>
      <c r="DZ113" s="17">
        <v>3</v>
      </c>
      <c r="EA113" s="17">
        <v>3</v>
      </c>
      <c r="EB113" s="17">
        <v>3</v>
      </c>
      <c r="EC113" s="17">
        <v>3</v>
      </c>
      <c r="ED113" s="17">
        <v>3</v>
      </c>
      <c r="EE113" s="17">
        <v>3</v>
      </c>
      <c r="EF113" s="17">
        <v>3</v>
      </c>
      <c r="EG113" s="17">
        <v>3</v>
      </c>
      <c r="EH113" s="17">
        <v>2</v>
      </c>
      <c r="EI113" s="17">
        <v>2</v>
      </c>
      <c r="EJ113" s="17">
        <v>2</v>
      </c>
      <c r="EK113" s="17">
        <v>2</v>
      </c>
      <c r="EL113" s="17">
        <v>2</v>
      </c>
      <c r="EM113" s="17">
        <v>2</v>
      </c>
      <c r="EN113" s="17">
        <v>2</v>
      </c>
      <c r="EO113" s="17">
        <v>2</v>
      </c>
      <c r="EP113" s="17">
        <v>2</v>
      </c>
      <c r="EQ113" s="17">
        <v>2</v>
      </c>
      <c r="ER113" s="18">
        <v>2</v>
      </c>
      <c r="ES113" s="17">
        <v>2</v>
      </c>
      <c r="ET113" s="17">
        <v>2</v>
      </c>
      <c r="EU113" s="17">
        <v>2</v>
      </c>
      <c r="EV113" s="17">
        <v>2</v>
      </c>
      <c r="EW113" s="17">
        <v>2</v>
      </c>
      <c r="EX113" s="17">
        <v>2</v>
      </c>
      <c r="EY113" s="17">
        <v>2</v>
      </c>
      <c r="EZ113" s="17">
        <v>2</v>
      </c>
      <c r="FA113" s="17">
        <v>2</v>
      </c>
      <c r="FB113" s="17">
        <v>2</v>
      </c>
      <c r="FC113" s="17">
        <v>2</v>
      </c>
      <c r="FD113" s="17">
        <v>2</v>
      </c>
      <c r="FE113" s="17">
        <v>2</v>
      </c>
      <c r="FF113" s="17">
        <v>2</v>
      </c>
      <c r="FG113" s="17">
        <v>2</v>
      </c>
      <c r="FH113" s="17">
        <v>2</v>
      </c>
      <c r="FI113" s="17">
        <v>1</v>
      </c>
      <c r="FJ113" s="17">
        <v>0</v>
      </c>
      <c r="FK113" s="17">
        <v>0</v>
      </c>
      <c r="FL113" s="17">
        <v>0</v>
      </c>
      <c r="FM113" s="17">
        <v>0</v>
      </c>
      <c r="FN113" s="17">
        <v>0</v>
      </c>
      <c r="FO113" s="17">
        <v>0</v>
      </c>
      <c r="FP113" s="17">
        <v>0</v>
      </c>
      <c r="FQ113" s="17">
        <v>0</v>
      </c>
      <c r="FR113" s="17">
        <v>0</v>
      </c>
      <c r="FS113" s="17">
        <v>0</v>
      </c>
      <c r="FT113" s="17">
        <v>0</v>
      </c>
      <c r="FU113" s="17">
        <v>0</v>
      </c>
      <c r="FV113" s="17">
        <v>0</v>
      </c>
      <c r="FW113" s="17">
        <v>0</v>
      </c>
      <c r="FX113" s="17">
        <v>0</v>
      </c>
      <c r="FY113" s="17">
        <v>0</v>
      </c>
      <c r="FZ113" s="17">
        <v>0</v>
      </c>
      <c r="GA113" s="17">
        <v>0</v>
      </c>
      <c r="GB113" s="17">
        <v>0</v>
      </c>
      <c r="GC113" s="17">
        <v>0</v>
      </c>
      <c r="GD113" s="17">
        <v>0</v>
      </c>
      <c r="GE113" s="17">
        <v>0</v>
      </c>
      <c r="GF113" s="17">
        <v>0</v>
      </c>
      <c r="GG113" s="17">
        <v>0</v>
      </c>
      <c r="GH113" s="17">
        <v>0</v>
      </c>
      <c r="GI113" s="17">
        <v>0</v>
      </c>
      <c r="GJ113" s="17">
        <v>0</v>
      </c>
      <c r="GK113" s="17">
        <v>0</v>
      </c>
      <c r="GL113" s="17">
        <v>0</v>
      </c>
      <c r="GM113" s="17">
        <v>0</v>
      </c>
      <c r="GN113" s="17">
        <v>0</v>
      </c>
      <c r="GO113" s="17">
        <v>0</v>
      </c>
      <c r="GP113" s="17">
        <v>0</v>
      </c>
      <c r="GQ113" s="17">
        <v>0</v>
      </c>
      <c r="GR113" s="17">
        <v>0</v>
      </c>
      <c r="GS113" s="17">
        <v>0</v>
      </c>
      <c r="GT113" s="17">
        <v>0</v>
      </c>
      <c r="GU113" s="17">
        <v>0</v>
      </c>
      <c r="GV113" s="17">
        <v>0</v>
      </c>
      <c r="GW113" s="17">
        <v>0</v>
      </c>
      <c r="GX113" s="17">
        <v>0</v>
      </c>
      <c r="GY113" s="17">
        <v>0</v>
      </c>
      <c r="GZ113" s="17">
        <v>0</v>
      </c>
      <c r="HA113" s="17">
        <v>0</v>
      </c>
      <c r="HB113" s="17">
        <v>0</v>
      </c>
      <c r="HC113" s="17">
        <v>0</v>
      </c>
      <c r="HD113" s="17">
        <v>0</v>
      </c>
      <c r="HE113" s="17">
        <v>0</v>
      </c>
      <c r="HF113" s="17">
        <v>0</v>
      </c>
      <c r="HG113" s="17">
        <v>0</v>
      </c>
      <c r="HH113" s="17">
        <v>0</v>
      </c>
      <c r="HI113" s="17">
        <v>0</v>
      </c>
      <c r="HJ113" s="17">
        <v>0</v>
      </c>
      <c r="HK113" s="17">
        <v>0</v>
      </c>
      <c r="HL113" s="17">
        <v>0</v>
      </c>
      <c r="HM113" s="17">
        <v>0</v>
      </c>
      <c r="HN113" s="17">
        <v>0</v>
      </c>
      <c r="HO113" s="17">
        <v>0</v>
      </c>
      <c r="HP113" s="17">
        <v>0</v>
      </c>
      <c r="HQ113" s="17">
        <v>0</v>
      </c>
      <c r="HR113" s="17">
        <v>0</v>
      </c>
      <c r="HS113" s="17">
        <v>0</v>
      </c>
      <c r="HT113" s="17">
        <v>0</v>
      </c>
      <c r="HU113" s="17">
        <v>0</v>
      </c>
      <c r="HV113" s="17">
        <v>0</v>
      </c>
      <c r="HW113" s="17">
        <v>0</v>
      </c>
      <c r="HX113" s="17">
        <v>0</v>
      </c>
      <c r="HY113" s="17">
        <v>0</v>
      </c>
      <c r="HZ113" s="17">
        <v>0</v>
      </c>
      <c r="IA113" s="17">
        <v>0</v>
      </c>
      <c r="IB113" s="17">
        <v>0</v>
      </c>
      <c r="IC113" s="17">
        <v>0</v>
      </c>
      <c r="ID113" s="17">
        <v>0</v>
      </c>
      <c r="IE113" s="17">
        <v>0</v>
      </c>
      <c r="IF113" s="17">
        <v>0</v>
      </c>
      <c r="IG113" s="17">
        <v>0</v>
      </c>
      <c r="IH113" s="17">
        <v>0</v>
      </c>
      <c r="II113" s="17">
        <v>0</v>
      </c>
      <c r="IJ113" s="17">
        <v>0</v>
      </c>
      <c r="IK113" s="17">
        <v>0</v>
      </c>
      <c r="IL113" s="17">
        <v>0</v>
      </c>
      <c r="IM113" s="17">
        <v>0</v>
      </c>
      <c r="IN113" s="17">
        <v>0</v>
      </c>
      <c r="IO113" s="17">
        <v>0</v>
      </c>
      <c r="IP113" s="17">
        <v>0</v>
      </c>
      <c r="IQ113" s="17">
        <v>0</v>
      </c>
      <c r="IR113" s="17">
        <v>0</v>
      </c>
      <c r="IS113" s="17">
        <v>0</v>
      </c>
      <c r="IT113" s="17">
        <v>0</v>
      </c>
      <c r="IU113" s="17">
        <v>0</v>
      </c>
      <c r="IV113" s="17">
        <v>0</v>
      </c>
      <c r="IW113" s="17">
        <v>0</v>
      </c>
      <c r="IX113" s="17">
        <v>0</v>
      </c>
      <c r="IY113" s="17">
        <v>0</v>
      </c>
      <c r="IZ113" s="17">
        <v>0</v>
      </c>
      <c r="JA113" s="17">
        <v>0</v>
      </c>
      <c r="JB113" s="17">
        <v>0</v>
      </c>
      <c r="JC113" s="17">
        <v>0</v>
      </c>
      <c r="JD113" s="17">
        <v>0</v>
      </c>
      <c r="JE113" s="17">
        <v>0</v>
      </c>
      <c r="JF113" s="17">
        <v>0</v>
      </c>
      <c r="JG113" s="17">
        <v>0</v>
      </c>
      <c r="JH113" s="17">
        <v>0</v>
      </c>
      <c r="JI113" s="17">
        <v>0</v>
      </c>
      <c r="JJ113" s="17">
        <v>0</v>
      </c>
      <c r="JK113" s="17">
        <v>0</v>
      </c>
      <c r="JL113" s="17">
        <v>0</v>
      </c>
      <c r="JM113" s="17">
        <v>0</v>
      </c>
      <c r="JN113" s="17">
        <v>0</v>
      </c>
      <c r="JO113" s="17">
        <v>0</v>
      </c>
      <c r="JP113" s="17">
        <v>0</v>
      </c>
      <c r="JQ113" s="17">
        <v>0</v>
      </c>
      <c r="JR113" s="17">
        <v>0</v>
      </c>
      <c r="JS113" s="17">
        <v>0</v>
      </c>
      <c r="JT113" s="17">
        <v>0</v>
      </c>
      <c r="JU113" s="17">
        <v>0</v>
      </c>
      <c r="JV113" s="17">
        <v>0</v>
      </c>
      <c r="JW113" s="17">
        <v>0</v>
      </c>
      <c r="JX113" s="17">
        <v>0</v>
      </c>
      <c r="JY113" s="17">
        <v>0</v>
      </c>
      <c r="JZ113" s="17">
        <v>0</v>
      </c>
      <c r="KA113" s="17">
        <v>0</v>
      </c>
      <c r="KB113" s="17">
        <v>0</v>
      </c>
      <c r="KC113" s="17">
        <v>0</v>
      </c>
      <c r="KD113" s="17">
        <v>0</v>
      </c>
      <c r="KE113" s="17">
        <v>0</v>
      </c>
      <c r="KF113" s="18">
        <v>0</v>
      </c>
    </row>
    <row r="114" spans="1:292">
      <c r="A114" s="15" t="s">
        <v>32</v>
      </c>
      <c r="B114" s="15" t="s">
        <v>8</v>
      </c>
      <c r="C114" s="15" t="s">
        <v>35</v>
      </c>
      <c r="D114" s="16"/>
      <c r="E114" s="17">
        <v>0</v>
      </c>
      <c r="F114" s="17">
        <v>0</v>
      </c>
      <c r="G114" s="17">
        <v>0</v>
      </c>
      <c r="H114" s="17">
        <v>0</v>
      </c>
      <c r="I114" s="17">
        <v>0</v>
      </c>
      <c r="J114" s="17">
        <v>0</v>
      </c>
      <c r="K114" s="17">
        <v>0</v>
      </c>
      <c r="L114" s="17">
        <v>0</v>
      </c>
      <c r="M114" s="17">
        <v>0</v>
      </c>
      <c r="N114" s="17">
        <v>0</v>
      </c>
      <c r="O114" s="17">
        <v>0</v>
      </c>
      <c r="P114" s="17">
        <v>0</v>
      </c>
      <c r="Q114" s="17">
        <v>0</v>
      </c>
      <c r="R114" s="17">
        <v>0</v>
      </c>
      <c r="S114" s="17">
        <v>0</v>
      </c>
      <c r="T114" s="17">
        <v>0</v>
      </c>
      <c r="U114" s="17">
        <v>0</v>
      </c>
      <c r="V114" s="17">
        <v>0</v>
      </c>
      <c r="W114" s="17">
        <v>0</v>
      </c>
      <c r="X114" s="17">
        <v>0</v>
      </c>
      <c r="Y114" s="17">
        <v>0</v>
      </c>
      <c r="Z114" s="17">
        <v>0</v>
      </c>
      <c r="AA114" s="17">
        <v>0</v>
      </c>
      <c r="AB114" s="17">
        <v>0</v>
      </c>
      <c r="AC114" s="17">
        <v>0</v>
      </c>
      <c r="AD114" s="17">
        <v>0</v>
      </c>
      <c r="AE114" s="17">
        <v>0</v>
      </c>
      <c r="AF114" s="17">
        <v>0</v>
      </c>
      <c r="AG114" s="17">
        <v>0</v>
      </c>
      <c r="AH114" s="17">
        <v>0</v>
      </c>
      <c r="AI114" s="17">
        <v>0</v>
      </c>
      <c r="AJ114" s="17">
        <v>0</v>
      </c>
      <c r="AK114" s="17">
        <v>0</v>
      </c>
      <c r="AL114" s="17">
        <v>0</v>
      </c>
      <c r="AM114" s="17">
        <v>0</v>
      </c>
      <c r="AN114" s="17">
        <v>0</v>
      </c>
      <c r="AO114" s="17">
        <v>0</v>
      </c>
      <c r="AP114" s="17">
        <v>0</v>
      </c>
      <c r="AQ114" s="17">
        <v>0</v>
      </c>
      <c r="AR114" s="17">
        <v>0</v>
      </c>
      <c r="AS114" s="17">
        <v>0</v>
      </c>
      <c r="AT114" s="17">
        <v>0</v>
      </c>
      <c r="AU114" s="17">
        <v>0</v>
      </c>
      <c r="AV114" s="17">
        <v>0</v>
      </c>
      <c r="AW114" s="17">
        <v>0</v>
      </c>
      <c r="AX114" s="17">
        <v>0</v>
      </c>
      <c r="AY114" s="17">
        <v>0</v>
      </c>
      <c r="AZ114" s="17">
        <v>0</v>
      </c>
      <c r="BA114" s="17">
        <v>0</v>
      </c>
      <c r="BB114" s="17">
        <v>0</v>
      </c>
      <c r="BC114" s="17">
        <v>0</v>
      </c>
      <c r="BD114" s="17">
        <v>0</v>
      </c>
      <c r="BE114" s="17">
        <v>0</v>
      </c>
      <c r="BF114" s="17">
        <v>0</v>
      </c>
      <c r="BG114" s="17">
        <v>0</v>
      </c>
      <c r="BH114" s="17">
        <v>0</v>
      </c>
      <c r="BI114" s="17">
        <v>0</v>
      </c>
      <c r="BJ114" s="17">
        <v>0</v>
      </c>
      <c r="BK114" s="17">
        <v>0</v>
      </c>
      <c r="BL114" s="17">
        <v>0</v>
      </c>
      <c r="BM114" s="17">
        <v>0</v>
      </c>
      <c r="BN114" s="17">
        <v>0</v>
      </c>
      <c r="BO114" s="17">
        <v>0</v>
      </c>
      <c r="BP114" s="17">
        <v>0</v>
      </c>
      <c r="BQ114" s="17">
        <v>0</v>
      </c>
      <c r="BR114" s="17">
        <v>0</v>
      </c>
      <c r="BS114" s="17">
        <v>0</v>
      </c>
      <c r="BT114" s="17">
        <v>0</v>
      </c>
      <c r="BU114" s="17">
        <v>0</v>
      </c>
      <c r="BV114" s="17">
        <v>0</v>
      </c>
      <c r="BW114" s="17">
        <v>0</v>
      </c>
      <c r="BX114" s="17">
        <v>0</v>
      </c>
      <c r="BY114" s="17">
        <v>0</v>
      </c>
      <c r="BZ114" s="17">
        <v>0</v>
      </c>
      <c r="CA114" s="17">
        <v>0</v>
      </c>
      <c r="CB114" s="17">
        <v>0</v>
      </c>
      <c r="CC114" s="17">
        <v>0</v>
      </c>
      <c r="CD114" s="17">
        <v>0</v>
      </c>
      <c r="CE114" s="17">
        <v>0</v>
      </c>
      <c r="CF114" s="17">
        <v>0</v>
      </c>
      <c r="CG114" s="17">
        <v>0</v>
      </c>
      <c r="CH114" s="17">
        <v>0</v>
      </c>
      <c r="CI114" s="17">
        <v>0</v>
      </c>
      <c r="CJ114" s="17">
        <v>0</v>
      </c>
      <c r="CK114" s="17">
        <v>0</v>
      </c>
      <c r="CL114" s="17">
        <v>0</v>
      </c>
      <c r="CM114" s="17">
        <v>0</v>
      </c>
      <c r="CN114" s="17">
        <v>0</v>
      </c>
      <c r="CO114" s="17">
        <v>0</v>
      </c>
      <c r="CP114" s="17">
        <v>0</v>
      </c>
      <c r="CQ114" s="17">
        <v>0</v>
      </c>
      <c r="CR114" s="17">
        <v>0</v>
      </c>
      <c r="CS114" s="17">
        <v>0</v>
      </c>
      <c r="CT114" s="17">
        <v>0</v>
      </c>
      <c r="CU114" s="17">
        <v>0</v>
      </c>
      <c r="CV114" s="17">
        <v>0</v>
      </c>
      <c r="CW114" s="17">
        <v>0</v>
      </c>
      <c r="CX114" s="17">
        <v>0</v>
      </c>
      <c r="CY114" s="17">
        <v>0</v>
      </c>
      <c r="CZ114" s="17">
        <v>0</v>
      </c>
      <c r="DA114" s="17">
        <v>0</v>
      </c>
      <c r="DB114" s="17">
        <v>0</v>
      </c>
      <c r="DC114" s="17">
        <v>0</v>
      </c>
      <c r="DD114" s="17">
        <v>0</v>
      </c>
      <c r="DE114" s="17">
        <v>0</v>
      </c>
      <c r="DF114" s="17">
        <v>0</v>
      </c>
      <c r="DG114" s="17">
        <v>0</v>
      </c>
      <c r="DH114" s="17">
        <v>0</v>
      </c>
      <c r="DI114" s="17">
        <v>0</v>
      </c>
      <c r="DJ114" s="17">
        <v>0</v>
      </c>
      <c r="DK114" s="17">
        <v>0</v>
      </c>
      <c r="DL114" s="17">
        <v>0</v>
      </c>
      <c r="DM114" s="17">
        <v>0</v>
      </c>
      <c r="DN114" s="17">
        <v>0</v>
      </c>
      <c r="DO114" s="17">
        <v>0</v>
      </c>
      <c r="DP114" s="17">
        <v>0</v>
      </c>
      <c r="DQ114" s="17">
        <v>0</v>
      </c>
      <c r="DR114" s="17">
        <v>0</v>
      </c>
      <c r="DS114" s="17">
        <v>0</v>
      </c>
      <c r="DT114" s="17">
        <v>0</v>
      </c>
      <c r="DU114" s="17">
        <v>0</v>
      </c>
      <c r="DV114" s="17">
        <v>0</v>
      </c>
      <c r="DW114" s="17">
        <v>0</v>
      </c>
      <c r="DX114" s="17">
        <v>0</v>
      </c>
      <c r="DY114" s="17">
        <v>0</v>
      </c>
      <c r="DZ114" s="17">
        <v>0</v>
      </c>
      <c r="EA114" s="17">
        <v>0</v>
      </c>
      <c r="EB114" s="17">
        <v>0</v>
      </c>
      <c r="EC114" s="17">
        <v>0</v>
      </c>
      <c r="ED114" s="17">
        <v>0</v>
      </c>
      <c r="EE114" s="17">
        <v>0</v>
      </c>
      <c r="EF114" s="17">
        <v>0</v>
      </c>
      <c r="EG114" s="17">
        <v>0</v>
      </c>
      <c r="EH114" s="17">
        <v>0</v>
      </c>
      <c r="EI114" s="17">
        <v>0</v>
      </c>
      <c r="EJ114" s="17">
        <v>0</v>
      </c>
      <c r="EK114" s="17">
        <v>0</v>
      </c>
      <c r="EL114" s="17">
        <v>0</v>
      </c>
      <c r="EM114" s="17">
        <v>0</v>
      </c>
      <c r="EN114" s="17">
        <v>0</v>
      </c>
      <c r="EO114" s="17">
        <v>0</v>
      </c>
      <c r="EP114" s="17">
        <v>0</v>
      </c>
      <c r="EQ114" s="17">
        <v>0</v>
      </c>
      <c r="ER114" s="18">
        <v>0</v>
      </c>
      <c r="ES114" s="17">
        <v>0</v>
      </c>
      <c r="ET114" s="17">
        <v>0</v>
      </c>
      <c r="EU114" s="17">
        <v>0</v>
      </c>
      <c r="EV114" s="17">
        <v>0</v>
      </c>
      <c r="EW114" s="17">
        <v>0</v>
      </c>
      <c r="EX114" s="17">
        <v>0</v>
      </c>
      <c r="EY114" s="17">
        <v>0</v>
      </c>
      <c r="EZ114" s="17">
        <v>0</v>
      </c>
      <c r="FA114" s="17">
        <v>0</v>
      </c>
      <c r="FB114" s="17">
        <v>0</v>
      </c>
      <c r="FC114" s="17">
        <v>0</v>
      </c>
      <c r="FD114" s="17">
        <v>0</v>
      </c>
      <c r="FE114" s="17">
        <v>0</v>
      </c>
      <c r="FF114" s="17">
        <v>0</v>
      </c>
      <c r="FG114" s="17">
        <v>0</v>
      </c>
      <c r="FH114" s="17">
        <v>0</v>
      </c>
      <c r="FI114" s="17">
        <v>0</v>
      </c>
      <c r="FJ114" s="17">
        <v>0</v>
      </c>
      <c r="FK114" s="17">
        <v>0</v>
      </c>
      <c r="FL114" s="17">
        <v>0</v>
      </c>
      <c r="FM114" s="17">
        <v>0</v>
      </c>
      <c r="FN114" s="17">
        <v>0</v>
      </c>
      <c r="FO114" s="17">
        <v>0</v>
      </c>
      <c r="FP114" s="17">
        <v>0</v>
      </c>
      <c r="FQ114" s="17">
        <v>0</v>
      </c>
      <c r="FR114" s="17">
        <v>0</v>
      </c>
      <c r="FS114" s="17">
        <v>0</v>
      </c>
      <c r="FT114" s="17">
        <v>0</v>
      </c>
      <c r="FU114" s="17">
        <v>0</v>
      </c>
      <c r="FV114" s="17">
        <v>0</v>
      </c>
      <c r="FW114" s="17">
        <v>0</v>
      </c>
      <c r="FX114" s="17">
        <v>0</v>
      </c>
      <c r="FY114" s="17">
        <v>0</v>
      </c>
      <c r="FZ114" s="17">
        <v>0</v>
      </c>
      <c r="GA114" s="17">
        <v>0</v>
      </c>
      <c r="GB114" s="17">
        <v>0</v>
      </c>
      <c r="GC114" s="17">
        <v>0</v>
      </c>
      <c r="GD114" s="17">
        <v>0</v>
      </c>
      <c r="GE114" s="17">
        <v>0</v>
      </c>
      <c r="GF114" s="17">
        <v>0</v>
      </c>
      <c r="GG114" s="17">
        <v>0</v>
      </c>
      <c r="GH114" s="17">
        <v>0</v>
      </c>
      <c r="GI114" s="17">
        <v>0</v>
      </c>
      <c r="GJ114" s="17">
        <v>0</v>
      </c>
      <c r="GK114" s="17">
        <v>0</v>
      </c>
      <c r="GL114" s="17">
        <v>0</v>
      </c>
      <c r="GM114" s="17">
        <v>0</v>
      </c>
      <c r="GN114" s="17">
        <v>0</v>
      </c>
      <c r="GO114" s="17">
        <v>0</v>
      </c>
      <c r="GP114" s="17">
        <v>0</v>
      </c>
      <c r="GQ114" s="17">
        <v>0</v>
      </c>
      <c r="GR114" s="17">
        <v>0</v>
      </c>
      <c r="GS114" s="17">
        <v>0</v>
      </c>
      <c r="GT114" s="17">
        <v>0</v>
      </c>
      <c r="GU114" s="17">
        <v>0</v>
      </c>
      <c r="GV114" s="17">
        <v>0</v>
      </c>
      <c r="GW114" s="17">
        <v>0</v>
      </c>
      <c r="GX114" s="17">
        <v>0</v>
      </c>
      <c r="GY114" s="17">
        <v>0</v>
      </c>
      <c r="GZ114" s="17">
        <v>0</v>
      </c>
      <c r="HA114" s="17">
        <v>0</v>
      </c>
      <c r="HB114" s="17">
        <v>0</v>
      </c>
      <c r="HC114" s="17">
        <v>0</v>
      </c>
      <c r="HD114" s="17">
        <v>0</v>
      </c>
      <c r="HE114" s="17">
        <v>0</v>
      </c>
      <c r="HF114" s="17">
        <v>0</v>
      </c>
      <c r="HG114" s="17">
        <v>0</v>
      </c>
      <c r="HH114" s="17">
        <v>0</v>
      </c>
      <c r="HI114" s="17">
        <v>0</v>
      </c>
      <c r="HJ114" s="17">
        <v>0</v>
      </c>
      <c r="HK114" s="17">
        <v>0</v>
      </c>
      <c r="HL114" s="17">
        <v>0</v>
      </c>
      <c r="HM114" s="17">
        <v>0</v>
      </c>
      <c r="HN114" s="17">
        <v>0</v>
      </c>
      <c r="HO114" s="17">
        <v>0</v>
      </c>
      <c r="HP114" s="17">
        <v>0</v>
      </c>
      <c r="HQ114" s="17">
        <v>0</v>
      </c>
      <c r="HR114" s="17">
        <v>0</v>
      </c>
      <c r="HS114" s="17">
        <v>0</v>
      </c>
      <c r="HT114" s="17">
        <v>0</v>
      </c>
      <c r="HU114" s="17">
        <v>0</v>
      </c>
      <c r="HV114" s="17">
        <v>0</v>
      </c>
      <c r="HW114" s="17">
        <v>0</v>
      </c>
      <c r="HX114" s="17">
        <v>0</v>
      </c>
      <c r="HY114" s="17">
        <v>0</v>
      </c>
      <c r="HZ114" s="17">
        <v>0</v>
      </c>
      <c r="IA114" s="17">
        <v>0</v>
      </c>
      <c r="IB114" s="17">
        <v>0</v>
      </c>
      <c r="IC114" s="17">
        <v>0</v>
      </c>
      <c r="ID114" s="17">
        <v>0</v>
      </c>
      <c r="IE114" s="17">
        <v>0</v>
      </c>
      <c r="IF114" s="17">
        <v>0</v>
      </c>
      <c r="IG114" s="17">
        <v>0</v>
      </c>
      <c r="IH114" s="17">
        <v>0</v>
      </c>
      <c r="II114" s="17">
        <v>0</v>
      </c>
      <c r="IJ114" s="17">
        <v>0</v>
      </c>
      <c r="IK114" s="17">
        <v>0</v>
      </c>
      <c r="IL114" s="17">
        <v>0</v>
      </c>
      <c r="IM114" s="17">
        <v>0</v>
      </c>
      <c r="IN114" s="17">
        <v>0</v>
      </c>
      <c r="IO114" s="17">
        <v>0</v>
      </c>
      <c r="IP114" s="17">
        <v>0</v>
      </c>
      <c r="IQ114" s="17">
        <v>0</v>
      </c>
      <c r="IR114" s="17">
        <v>0</v>
      </c>
      <c r="IS114" s="17">
        <v>0</v>
      </c>
      <c r="IT114" s="17">
        <v>0</v>
      </c>
      <c r="IU114" s="17">
        <v>0</v>
      </c>
      <c r="IV114" s="17">
        <v>0</v>
      </c>
      <c r="IW114" s="17">
        <v>0</v>
      </c>
      <c r="IX114" s="17">
        <v>0</v>
      </c>
      <c r="IY114" s="17">
        <v>0</v>
      </c>
      <c r="IZ114" s="17">
        <v>0</v>
      </c>
      <c r="JA114" s="17">
        <v>0</v>
      </c>
      <c r="JB114" s="17">
        <v>0</v>
      </c>
      <c r="JC114" s="17">
        <v>0</v>
      </c>
      <c r="JD114" s="17">
        <v>0</v>
      </c>
      <c r="JE114" s="17">
        <v>0</v>
      </c>
      <c r="JF114" s="17">
        <v>0</v>
      </c>
      <c r="JG114" s="17">
        <v>0</v>
      </c>
      <c r="JH114" s="17">
        <v>0</v>
      </c>
      <c r="JI114" s="17">
        <v>0</v>
      </c>
      <c r="JJ114" s="17">
        <v>0</v>
      </c>
      <c r="JK114" s="17">
        <v>0</v>
      </c>
      <c r="JL114" s="17">
        <v>0</v>
      </c>
      <c r="JM114" s="17">
        <v>0</v>
      </c>
      <c r="JN114" s="17">
        <v>0</v>
      </c>
      <c r="JO114" s="17">
        <v>0</v>
      </c>
      <c r="JP114" s="17">
        <v>0</v>
      </c>
      <c r="JQ114" s="17">
        <v>0</v>
      </c>
      <c r="JR114" s="17">
        <v>0</v>
      </c>
      <c r="JS114" s="17">
        <v>0</v>
      </c>
      <c r="JT114" s="17">
        <v>0</v>
      </c>
      <c r="JU114" s="17">
        <v>0</v>
      </c>
      <c r="JV114" s="17">
        <v>0</v>
      </c>
      <c r="JW114" s="17">
        <v>0</v>
      </c>
      <c r="JX114" s="17">
        <v>0</v>
      </c>
      <c r="JY114" s="17">
        <v>0</v>
      </c>
      <c r="JZ114" s="17">
        <v>0</v>
      </c>
      <c r="KA114" s="17">
        <v>0</v>
      </c>
      <c r="KB114" s="17">
        <v>0</v>
      </c>
      <c r="KC114" s="17">
        <v>0</v>
      </c>
      <c r="KD114" s="17">
        <v>0</v>
      </c>
      <c r="KE114" s="17">
        <v>0</v>
      </c>
      <c r="KF114" s="18">
        <v>0</v>
      </c>
    </row>
    <row r="115" spans="1:292">
      <c r="A115" s="19" t="s">
        <v>32</v>
      </c>
      <c r="B115" s="19" t="s">
        <v>9</v>
      </c>
      <c r="C115" s="19" t="s">
        <v>35</v>
      </c>
      <c r="D115" s="20"/>
      <c r="E115" s="21">
        <v>3</v>
      </c>
      <c r="F115" s="21">
        <v>3</v>
      </c>
      <c r="G115" s="21">
        <v>3</v>
      </c>
      <c r="H115" s="21">
        <v>3</v>
      </c>
      <c r="I115" s="21">
        <v>3</v>
      </c>
      <c r="J115" s="21">
        <v>3</v>
      </c>
      <c r="K115" s="21">
        <v>3</v>
      </c>
      <c r="L115" s="21">
        <v>3</v>
      </c>
      <c r="M115" s="21">
        <v>3</v>
      </c>
      <c r="N115" s="21">
        <v>3</v>
      </c>
      <c r="O115" s="21">
        <v>3</v>
      </c>
      <c r="P115" s="21">
        <v>3</v>
      </c>
      <c r="Q115" s="21">
        <v>3</v>
      </c>
      <c r="R115" s="21">
        <v>3</v>
      </c>
      <c r="S115" s="21">
        <v>3</v>
      </c>
      <c r="T115" s="21">
        <v>3</v>
      </c>
      <c r="U115" s="21">
        <v>3</v>
      </c>
      <c r="V115" s="21">
        <v>3</v>
      </c>
      <c r="W115" s="21">
        <v>3</v>
      </c>
      <c r="X115" s="21">
        <v>3</v>
      </c>
      <c r="Y115" s="21">
        <v>3</v>
      </c>
      <c r="Z115" s="21">
        <v>3</v>
      </c>
      <c r="AA115" s="21">
        <v>3</v>
      </c>
      <c r="AB115" s="21">
        <v>3</v>
      </c>
      <c r="AC115" s="21">
        <v>3</v>
      </c>
      <c r="AD115" s="21">
        <v>3</v>
      </c>
      <c r="AE115" s="21">
        <v>3</v>
      </c>
      <c r="AF115" s="21">
        <v>3</v>
      </c>
      <c r="AG115" s="21">
        <v>2</v>
      </c>
      <c r="AH115" s="21">
        <v>3</v>
      </c>
      <c r="AI115" s="21">
        <v>3</v>
      </c>
      <c r="AJ115" s="21">
        <v>3</v>
      </c>
      <c r="AK115" s="21">
        <v>3</v>
      </c>
      <c r="AL115" s="21">
        <v>3</v>
      </c>
      <c r="AM115" s="21">
        <v>3</v>
      </c>
      <c r="AN115" s="21">
        <v>3</v>
      </c>
      <c r="AO115" s="21">
        <v>3</v>
      </c>
      <c r="AP115" s="21">
        <v>3</v>
      </c>
      <c r="AQ115" s="21">
        <v>3</v>
      </c>
      <c r="AR115" s="21">
        <v>3</v>
      </c>
      <c r="AS115" s="21">
        <v>3</v>
      </c>
      <c r="AT115" s="21">
        <v>3</v>
      </c>
      <c r="AU115" s="21">
        <v>3</v>
      </c>
      <c r="AV115" s="21">
        <v>3</v>
      </c>
      <c r="AW115" s="21">
        <v>3</v>
      </c>
      <c r="AX115" s="21">
        <v>3</v>
      </c>
      <c r="AY115" s="21">
        <v>3</v>
      </c>
      <c r="AZ115" s="21">
        <v>3</v>
      </c>
      <c r="BA115" s="21">
        <v>3</v>
      </c>
      <c r="BB115" s="21">
        <v>3</v>
      </c>
      <c r="BC115" s="21">
        <v>3</v>
      </c>
      <c r="BD115" s="21">
        <v>3</v>
      </c>
      <c r="BE115" s="21">
        <v>3</v>
      </c>
      <c r="BF115" s="21">
        <v>3</v>
      </c>
      <c r="BG115" s="21">
        <v>3</v>
      </c>
      <c r="BH115" s="21">
        <v>3</v>
      </c>
      <c r="BI115" s="21">
        <v>3</v>
      </c>
      <c r="BJ115" s="21">
        <v>3</v>
      </c>
      <c r="BK115" s="21">
        <v>3</v>
      </c>
      <c r="BL115" s="21">
        <v>3</v>
      </c>
      <c r="BM115" s="21">
        <v>3</v>
      </c>
      <c r="BN115" s="21">
        <v>3</v>
      </c>
      <c r="BO115" s="21">
        <v>3</v>
      </c>
      <c r="BP115" s="21">
        <v>3</v>
      </c>
      <c r="BQ115" s="21">
        <v>2</v>
      </c>
      <c r="BR115" s="21">
        <v>1</v>
      </c>
      <c r="BS115" s="21">
        <v>1</v>
      </c>
      <c r="BT115" s="21">
        <v>1</v>
      </c>
      <c r="BU115" s="21">
        <v>1</v>
      </c>
      <c r="BV115" s="21">
        <v>1</v>
      </c>
      <c r="BW115" s="21">
        <v>1</v>
      </c>
      <c r="BX115" s="21">
        <v>1</v>
      </c>
      <c r="BY115" s="21">
        <v>1</v>
      </c>
      <c r="BZ115" s="21">
        <v>1</v>
      </c>
      <c r="CA115" s="21">
        <v>1</v>
      </c>
      <c r="CB115" s="21">
        <v>1</v>
      </c>
      <c r="CC115" s="21">
        <v>2</v>
      </c>
      <c r="CD115" s="21">
        <v>2</v>
      </c>
      <c r="CE115" s="21">
        <v>2</v>
      </c>
      <c r="CF115" s="21">
        <v>2</v>
      </c>
      <c r="CG115" s="21">
        <v>2</v>
      </c>
      <c r="CH115" s="21">
        <v>2</v>
      </c>
      <c r="CI115" s="21">
        <v>2</v>
      </c>
      <c r="CJ115" s="21">
        <v>2</v>
      </c>
      <c r="CK115" s="21">
        <v>2</v>
      </c>
      <c r="CL115" s="21">
        <v>2</v>
      </c>
      <c r="CM115" s="21">
        <v>2</v>
      </c>
      <c r="CN115" s="21">
        <v>2</v>
      </c>
      <c r="CO115" s="21">
        <v>2</v>
      </c>
      <c r="CP115" s="21">
        <v>2</v>
      </c>
      <c r="CQ115" s="21">
        <v>3</v>
      </c>
      <c r="CR115" s="21">
        <v>3</v>
      </c>
      <c r="CS115" s="21">
        <v>3</v>
      </c>
      <c r="CT115" s="21">
        <v>3</v>
      </c>
      <c r="CU115" s="21">
        <v>3</v>
      </c>
      <c r="CV115" s="21">
        <v>3</v>
      </c>
      <c r="CW115" s="21">
        <v>3</v>
      </c>
      <c r="CX115" s="21">
        <v>3</v>
      </c>
      <c r="CY115" s="21">
        <v>3</v>
      </c>
      <c r="CZ115" s="21">
        <v>3</v>
      </c>
      <c r="DA115" s="21">
        <v>3</v>
      </c>
      <c r="DB115" s="21">
        <v>3</v>
      </c>
      <c r="DC115" s="21">
        <v>3</v>
      </c>
      <c r="DD115" s="21">
        <v>3</v>
      </c>
      <c r="DE115" s="21">
        <v>3</v>
      </c>
      <c r="DF115" s="21">
        <v>3</v>
      </c>
      <c r="DG115" s="21">
        <v>3</v>
      </c>
      <c r="DH115" s="21">
        <v>3</v>
      </c>
      <c r="DI115" s="21">
        <v>3</v>
      </c>
      <c r="DJ115" s="21">
        <v>3</v>
      </c>
      <c r="DK115" s="21">
        <v>3</v>
      </c>
      <c r="DL115" s="21">
        <v>4</v>
      </c>
      <c r="DM115" s="21">
        <v>2</v>
      </c>
      <c r="DN115" s="21">
        <v>2</v>
      </c>
      <c r="DO115" s="21">
        <v>2</v>
      </c>
      <c r="DP115" s="21">
        <v>3</v>
      </c>
      <c r="DQ115" s="21">
        <v>3</v>
      </c>
      <c r="DR115" s="21">
        <v>3</v>
      </c>
      <c r="DS115" s="21">
        <v>3</v>
      </c>
      <c r="DT115" s="21">
        <v>3</v>
      </c>
      <c r="DU115" s="21">
        <v>3</v>
      </c>
      <c r="DV115" s="21">
        <v>3</v>
      </c>
      <c r="DW115" s="21">
        <v>3</v>
      </c>
      <c r="DX115" s="21">
        <v>3</v>
      </c>
      <c r="DY115" s="21">
        <v>3</v>
      </c>
      <c r="DZ115" s="21">
        <v>3</v>
      </c>
      <c r="EA115" s="21">
        <v>3</v>
      </c>
      <c r="EB115" s="21">
        <v>3</v>
      </c>
      <c r="EC115" s="21">
        <v>3</v>
      </c>
      <c r="ED115" s="21">
        <v>3</v>
      </c>
      <c r="EE115" s="21">
        <v>3</v>
      </c>
      <c r="EF115" s="21">
        <v>3</v>
      </c>
      <c r="EG115" s="21">
        <v>3</v>
      </c>
      <c r="EH115" s="21">
        <v>2</v>
      </c>
      <c r="EI115" s="21">
        <v>2</v>
      </c>
      <c r="EJ115" s="21">
        <v>2</v>
      </c>
      <c r="EK115" s="21">
        <v>2</v>
      </c>
      <c r="EL115" s="21">
        <v>2</v>
      </c>
      <c r="EM115" s="21">
        <v>2</v>
      </c>
      <c r="EN115" s="21">
        <v>2</v>
      </c>
      <c r="EO115" s="21">
        <v>2</v>
      </c>
      <c r="EP115" s="21">
        <v>2</v>
      </c>
      <c r="EQ115" s="21">
        <v>2</v>
      </c>
      <c r="ER115" s="22">
        <v>2</v>
      </c>
      <c r="ES115" s="21">
        <v>2</v>
      </c>
      <c r="ET115" s="21">
        <v>2</v>
      </c>
      <c r="EU115" s="21">
        <v>2</v>
      </c>
      <c r="EV115" s="21">
        <v>2</v>
      </c>
      <c r="EW115" s="21">
        <v>2</v>
      </c>
      <c r="EX115" s="21">
        <v>2</v>
      </c>
      <c r="EY115" s="21">
        <v>2</v>
      </c>
      <c r="EZ115" s="21">
        <v>2</v>
      </c>
      <c r="FA115" s="21">
        <v>2</v>
      </c>
      <c r="FB115" s="21">
        <v>2</v>
      </c>
      <c r="FC115" s="21">
        <v>2</v>
      </c>
      <c r="FD115" s="21">
        <v>2</v>
      </c>
      <c r="FE115" s="21">
        <v>2</v>
      </c>
      <c r="FF115" s="21">
        <v>2</v>
      </c>
      <c r="FG115" s="21">
        <v>2</v>
      </c>
      <c r="FH115" s="21">
        <v>2</v>
      </c>
      <c r="FI115" s="21">
        <v>1</v>
      </c>
      <c r="FJ115" s="21">
        <v>0</v>
      </c>
      <c r="FK115" s="21">
        <v>0</v>
      </c>
      <c r="FL115" s="21">
        <v>0</v>
      </c>
      <c r="FM115" s="21">
        <v>0</v>
      </c>
      <c r="FN115" s="21">
        <v>0</v>
      </c>
      <c r="FO115" s="21">
        <v>0</v>
      </c>
      <c r="FP115" s="21">
        <v>0</v>
      </c>
      <c r="FQ115" s="21">
        <v>0</v>
      </c>
      <c r="FR115" s="21">
        <v>0</v>
      </c>
      <c r="FS115" s="21">
        <v>0</v>
      </c>
      <c r="FT115" s="21">
        <v>0</v>
      </c>
      <c r="FU115" s="21">
        <v>0</v>
      </c>
      <c r="FV115" s="21">
        <v>0</v>
      </c>
      <c r="FW115" s="21">
        <v>0</v>
      </c>
      <c r="FX115" s="21">
        <v>0</v>
      </c>
      <c r="FY115" s="21">
        <v>0</v>
      </c>
      <c r="FZ115" s="21">
        <v>0</v>
      </c>
      <c r="GA115" s="21">
        <v>0</v>
      </c>
      <c r="GB115" s="21">
        <v>0</v>
      </c>
      <c r="GC115" s="21">
        <v>0</v>
      </c>
      <c r="GD115" s="21">
        <v>0</v>
      </c>
      <c r="GE115" s="21">
        <v>0</v>
      </c>
      <c r="GF115" s="21">
        <v>0</v>
      </c>
      <c r="GG115" s="21">
        <v>0</v>
      </c>
      <c r="GH115" s="21">
        <v>0</v>
      </c>
      <c r="GI115" s="21">
        <v>0</v>
      </c>
      <c r="GJ115" s="21">
        <v>0</v>
      </c>
      <c r="GK115" s="21">
        <v>0</v>
      </c>
      <c r="GL115" s="21">
        <v>0</v>
      </c>
      <c r="GM115" s="21">
        <v>0</v>
      </c>
      <c r="GN115" s="21">
        <v>0</v>
      </c>
      <c r="GO115" s="21">
        <v>0</v>
      </c>
      <c r="GP115" s="21">
        <v>0</v>
      </c>
      <c r="GQ115" s="21">
        <v>0</v>
      </c>
      <c r="GR115" s="21">
        <v>0</v>
      </c>
      <c r="GS115" s="21">
        <v>0</v>
      </c>
      <c r="GT115" s="21">
        <v>0</v>
      </c>
      <c r="GU115" s="21">
        <v>0</v>
      </c>
      <c r="GV115" s="21">
        <v>0</v>
      </c>
      <c r="GW115" s="21">
        <v>0</v>
      </c>
      <c r="GX115" s="21">
        <v>0</v>
      </c>
      <c r="GY115" s="21">
        <v>0</v>
      </c>
      <c r="GZ115" s="21">
        <v>0</v>
      </c>
      <c r="HA115" s="21">
        <v>0</v>
      </c>
      <c r="HB115" s="21">
        <v>0</v>
      </c>
      <c r="HC115" s="21">
        <v>0</v>
      </c>
      <c r="HD115" s="21">
        <v>0</v>
      </c>
      <c r="HE115" s="21">
        <v>0</v>
      </c>
      <c r="HF115" s="21">
        <v>0</v>
      </c>
      <c r="HG115" s="21">
        <v>0</v>
      </c>
      <c r="HH115" s="21">
        <v>0</v>
      </c>
      <c r="HI115" s="21">
        <v>0</v>
      </c>
      <c r="HJ115" s="21">
        <v>0</v>
      </c>
      <c r="HK115" s="21">
        <v>0</v>
      </c>
      <c r="HL115" s="21">
        <v>0</v>
      </c>
      <c r="HM115" s="21">
        <v>0</v>
      </c>
      <c r="HN115" s="21">
        <v>0</v>
      </c>
      <c r="HO115" s="21">
        <v>0</v>
      </c>
      <c r="HP115" s="21">
        <v>0</v>
      </c>
      <c r="HQ115" s="21">
        <v>0</v>
      </c>
      <c r="HR115" s="21">
        <v>0</v>
      </c>
      <c r="HS115" s="21">
        <v>0</v>
      </c>
      <c r="HT115" s="21">
        <v>0</v>
      </c>
      <c r="HU115" s="21">
        <v>0</v>
      </c>
      <c r="HV115" s="21">
        <v>0</v>
      </c>
      <c r="HW115" s="21">
        <v>0</v>
      </c>
      <c r="HX115" s="21">
        <v>0</v>
      </c>
      <c r="HY115" s="21">
        <v>0</v>
      </c>
      <c r="HZ115" s="21">
        <v>0</v>
      </c>
      <c r="IA115" s="21">
        <v>0</v>
      </c>
      <c r="IB115" s="21">
        <v>0</v>
      </c>
      <c r="IC115" s="21">
        <v>0</v>
      </c>
      <c r="ID115" s="21">
        <v>0</v>
      </c>
      <c r="IE115" s="21">
        <v>0</v>
      </c>
      <c r="IF115" s="21">
        <v>0</v>
      </c>
      <c r="IG115" s="21">
        <v>0</v>
      </c>
      <c r="IH115" s="21">
        <v>0</v>
      </c>
      <c r="II115" s="21">
        <v>0</v>
      </c>
      <c r="IJ115" s="21">
        <v>0</v>
      </c>
      <c r="IK115" s="21">
        <v>0</v>
      </c>
      <c r="IL115" s="21">
        <v>0</v>
      </c>
      <c r="IM115" s="21">
        <v>0</v>
      </c>
      <c r="IN115" s="21">
        <v>0</v>
      </c>
      <c r="IO115" s="21">
        <v>0</v>
      </c>
      <c r="IP115" s="21">
        <v>0</v>
      </c>
      <c r="IQ115" s="21">
        <v>0</v>
      </c>
      <c r="IR115" s="21">
        <v>0</v>
      </c>
      <c r="IS115" s="21">
        <v>0</v>
      </c>
      <c r="IT115" s="21">
        <v>0</v>
      </c>
      <c r="IU115" s="21">
        <v>0</v>
      </c>
      <c r="IV115" s="21">
        <v>0</v>
      </c>
      <c r="IW115" s="21">
        <v>0</v>
      </c>
      <c r="IX115" s="21">
        <v>0</v>
      </c>
      <c r="IY115" s="21">
        <v>0</v>
      </c>
      <c r="IZ115" s="21">
        <v>0</v>
      </c>
      <c r="JA115" s="21">
        <v>0</v>
      </c>
      <c r="JB115" s="21">
        <v>0</v>
      </c>
      <c r="JC115" s="21">
        <v>0</v>
      </c>
      <c r="JD115" s="21">
        <v>0</v>
      </c>
      <c r="JE115" s="21">
        <v>0</v>
      </c>
      <c r="JF115" s="21">
        <v>0</v>
      </c>
      <c r="JG115" s="21">
        <v>0</v>
      </c>
      <c r="JH115" s="21">
        <v>0</v>
      </c>
      <c r="JI115" s="21">
        <v>0</v>
      </c>
      <c r="JJ115" s="21">
        <v>0</v>
      </c>
      <c r="JK115" s="21">
        <v>0</v>
      </c>
      <c r="JL115" s="21">
        <v>0</v>
      </c>
      <c r="JM115" s="21">
        <v>0</v>
      </c>
      <c r="JN115" s="21">
        <v>0</v>
      </c>
      <c r="JO115" s="21">
        <v>0</v>
      </c>
      <c r="JP115" s="21">
        <v>0</v>
      </c>
      <c r="JQ115" s="21">
        <v>0</v>
      </c>
      <c r="JR115" s="21">
        <v>0</v>
      </c>
      <c r="JS115" s="21">
        <v>0</v>
      </c>
      <c r="JT115" s="21">
        <v>0</v>
      </c>
      <c r="JU115" s="21">
        <v>0</v>
      </c>
      <c r="JV115" s="21">
        <v>0</v>
      </c>
      <c r="JW115" s="21">
        <v>0</v>
      </c>
      <c r="JX115" s="21">
        <v>0</v>
      </c>
      <c r="JY115" s="21">
        <v>0</v>
      </c>
      <c r="JZ115" s="21">
        <v>0</v>
      </c>
      <c r="KA115" s="21">
        <v>0</v>
      </c>
      <c r="KB115" s="21">
        <v>0</v>
      </c>
      <c r="KC115" s="21">
        <v>0</v>
      </c>
      <c r="KD115" s="21">
        <v>0</v>
      </c>
      <c r="KE115" s="21">
        <v>0</v>
      </c>
      <c r="KF115" s="22">
        <v>0</v>
      </c>
    </row>
    <row r="116" spans="1:292">
      <c r="A116" s="15"/>
      <c r="B116" s="15"/>
      <c r="C116" s="15"/>
      <c r="D116" s="16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  <c r="AX116" s="17"/>
      <c r="AY116" s="17"/>
      <c r="AZ116" s="17"/>
      <c r="BA116" s="17"/>
      <c r="BB116" s="17"/>
      <c r="BC116" s="17"/>
      <c r="BD116" s="17"/>
      <c r="BE116" s="17"/>
      <c r="BF116" s="17"/>
      <c r="BG116" s="17"/>
      <c r="BH116" s="17"/>
      <c r="BI116" s="17"/>
      <c r="BJ116" s="17"/>
      <c r="BK116" s="17"/>
      <c r="BL116" s="17"/>
      <c r="BM116" s="17"/>
      <c r="BN116" s="17"/>
      <c r="BO116" s="17"/>
      <c r="BP116" s="17"/>
      <c r="BQ116" s="17"/>
      <c r="BR116" s="17"/>
      <c r="BS116" s="17"/>
      <c r="BT116" s="17"/>
      <c r="BU116" s="17"/>
      <c r="BV116" s="17"/>
      <c r="BW116" s="17"/>
      <c r="BX116" s="17"/>
      <c r="BY116" s="17"/>
      <c r="BZ116" s="17"/>
      <c r="CA116" s="17"/>
      <c r="CB116" s="17"/>
      <c r="CC116" s="17"/>
      <c r="CD116" s="17"/>
      <c r="CE116" s="17"/>
      <c r="CF116" s="17"/>
      <c r="CG116" s="17"/>
      <c r="CH116" s="17"/>
      <c r="CI116" s="17"/>
      <c r="CJ116" s="17"/>
      <c r="CK116" s="17"/>
      <c r="CL116" s="17"/>
      <c r="CM116" s="17"/>
      <c r="CN116" s="17"/>
      <c r="CO116" s="17"/>
      <c r="CP116" s="17"/>
      <c r="CQ116" s="17"/>
      <c r="CR116" s="17"/>
      <c r="CS116" s="17"/>
      <c r="CT116" s="17"/>
      <c r="CU116" s="17"/>
      <c r="CV116" s="17"/>
      <c r="CW116" s="17"/>
      <c r="CX116" s="17"/>
      <c r="CY116" s="17"/>
      <c r="CZ116" s="17"/>
      <c r="DA116" s="17"/>
      <c r="DB116" s="17"/>
      <c r="DC116" s="17"/>
      <c r="DD116" s="17"/>
      <c r="DE116" s="17"/>
      <c r="DF116" s="17"/>
      <c r="DG116" s="17"/>
      <c r="DH116" s="17"/>
      <c r="DI116" s="17"/>
      <c r="DJ116" s="17"/>
      <c r="DK116" s="17"/>
      <c r="DL116" s="17"/>
      <c r="DM116" s="17"/>
      <c r="DN116" s="17"/>
      <c r="DO116" s="17"/>
      <c r="DP116" s="17"/>
      <c r="DQ116" s="17"/>
      <c r="DR116" s="17"/>
      <c r="DS116" s="17"/>
      <c r="DT116" s="17"/>
      <c r="DU116" s="17"/>
      <c r="DV116" s="17"/>
      <c r="DW116" s="17"/>
      <c r="DX116" s="17"/>
      <c r="DY116" s="17"/>
      <c r="DZ116" s="17"/>
      <c r="EA116" s="17"/>
      <c r="EB116" s="17"/>
      <c r="EC116" s="17"/>
      <c r="ED116" s="17"/>
      <c r="EE116" s="17"/>
      <c r="EF116" s="17"/>
      <c r="EG116" s="17"/>
      <c r="EH116" s="17"/>
      <c r="EI116" s="17"/>
      <c r="EJ116" s="17"/>
      <c r="EK116" s="17"/>
      <c r="EL116" s="17"/>
      <c r="EM116" s="17"/>
      <c r="EN116" s="17"/>
      <c r="EO116" s="17"/>
      <c r="EP116" s="17"/>
      <c r="EQ116" s="17"/>
      <c r="ER116" s="18"/>
      <c r="ES116" s="17"/>
      <c r="ET116" s="17"/>
      <c r="EU116" s="17"/>
      <c r="EV116" s="17"/>
      <c r="EW116" s="17"/>
      <c r="EX116" s="17"/>
      <c r="EY116" s="17"/>
      <c r="EZ116" s="17"/>
      <c r="FA116" s="17"/>
      <c r="FB116" s="17"/>
      <c r="FC116" s="17"/>
      <c r="FD116" s="17"/>
      <c r="FE116" s="17"/>
      <c r="FF116" s="17"/>
      <c r="FG116" s="17"/>
      <c r="FH116" s="17"/>
      <c r="FI116" s="17"/>
      <c r="FJ116" s="17"/>
      <c r="FK116" s="17"/>
      <c r="FL116" s="17"/>
      <c r="FM116" s="17"/>
      <c r="FN116" s="17"/>
      <c r="FO116" s="17"/>
      <c r="FP116" s="17"/>
      <c r="FQ116" s="17"/>
      <c r="FR116" s="17"/>
      <c r="FS116" s="17"/>
      <c r="FT116" s="17"/>
      <c r="FU116" s="17"/>
      <c r="FV116" s="17"/>
      <c r="FW116" s="17"/>
      <c r="FX116" s="17"/>
      <c r="FY116" s="17"/>
      <c r="FZ116" s="17"/>
      <c r="GA116" s="17"/>
      <c r="GB116" s="17"/>
      <c r="GC116" s="17"/>
      <c r="GD116" s="17"/>
      <c r="GE116" s="17"/>
      <c r="GF116" s="17"/>
      <c r="GG116" s="17"/>
      <c r="GH116" s="17"/>
      <c r="GI116" s="17"/>
      <c r="GJ116" s="17"/>
      <c r="GK116" s="17"/>
      <c r="GL116" s="17"/>
      <c r="GM116" s="17"/>
      <c r="GN116" s="17"/>
      <c r="GO116" s="17"/>
      <c r="GP116" s="17"/>
      <c r="GQ116" s="17"/>
      <c r="GR116" s="17"/>
      <c r="GS116" s="17"/>
      <c r="GT116" s="17"/>
      <c r="GU116" s="17"/>
      <c r="GV116" s="17"/>
      <c r="GW116" s="17"/>
      <c r="GX116" s="17"/>
      <c r="GY116" s="17"/>
      <c r="GZ116" s="17"/>
      <c r="HA116" s="17"/>
      <c r="HB116" s="17"/>
      <c r="HC116" s="17"/>
      <c r="HD116" s="17"/>
      <c r="HE116" s="17"/>
      <c r="HF116" s="17"/>
      <c r="HG116" s="17"/>
      <c r="HH116" s="17"/>
      <c r="HI116" s="17"/>
      <c r="HJ116" s="17"/>
      <c r="HK116" s="17"/>
      <c r="HL116" s="17"/>
      <c r="HM116" s="17"/>
      <c r="HN116" s="17"/>
      <c r="HO116" s="17"/>
      <c r="HP116" s="17"/>
      <c r="HQ116" s="17"/>
      <c r="HR116" s="17"/>
      <c r="HS116" s="17"/>
      <c r="HT116" s="17"/>
      <c r="HU116" s="17"/>
      <c r="HV116" s="17"/>
      <c r="HW116" s="17"/>
      <c r="HX116" s="17"/>
      <c r="HY116" s="17"/>
      <c r="HZ116" s="17"/>
      <c r="IA116" s="17"/>
      <c r="IB116" s="17"/>
      <c r="IC116" s="17"/>
      <c r="ID116" s="17"/>
      <c r="IE116" s="17"/>
      <c r="IF116" s="17"/>
      <c r="IG116" s="17"/>
      <c r="IH116" s="17"/>
      <c r="II116" s="17"/>
      <c r="IJ116" s="17"/>
      <c r="IK116" s="17"/>
      <c r="IL116" s="17"/>
      <c r="IM116" s="17"/>
      <c r="IN116" s="17"/>
      <c r="IO116" s="17"/>
      <c r="IP116" s="17"/>
      <c r="IQ116" s="17"/>
      <c r="IR116" s="17"/>
      <c r="IS116" s="17"/>
      <c r="IT116" s="17"/>
      <c r="IU116" s="17"/>
      <c r="IV116" s="17"/>
      <c r="IW116" s="17"/>
      <c r="IX116" s="17"/>
      <c r="IY116" s="17"/>
      <c r="IZ116" s="17"/>
      <c r="JA116" s="17"/>
      <c r="JB116" s="17"/>
      <c r="JC116" s="17"/>
      <c r="JD116" s="17"/>
      <c r="JE116" s="17"/>
      <c r="JF116" s="17"/>
      <c r="JG116" s="17"/>
      <c r="JH116" s="17"/>
      <c r="JI116" s="17"/>
      <c r="JJ116" s="17"/>
      <c r="JK116" s="17"/>
      <c r="JL116" s="17"/>
      <c r="JM116" s="17"/>
      <c r="JN116" s="17"/>
      <c r="JO116" s="17"/>
      <c r="JP116" s="17"/>
      <c r="JQ116" s="17"/>
      <c r="JR116" s="17"/>
      <c r="JS116" s="17"/>
      <c r="JT116" s="17"/>
      <c r="JU116" s="17"/>
      <c r="JV116" s="17"/>
      <c r="JW116" s="17"/>
      <c r="JX116" s="17"/>
      <c r="JY116" s="17"/>
      <c r="JZ116" s="17"/>
      <c r="KA116" s="17"/>
      <c r="KB116" s="17"/>
      <c r="KC116" s="17"/>
      <c r="KD116" s="17"/>
      <c r="KE116" s="17"/>
      <c r="KF116" s="18"/>
    </row>
    <row r="117" spans="1:292">
      <c r="A117" s="15" t="s">
        <v>32</v>
      </c>
      <c r="B117" s="15" t="s">
        <v>6</v>
      </c>
      <c r="C117" s="15" t="s">
        <v>36</v>
      </c>
      <c r="D117" s="16"/>
      <c r="E117" s="17">
        <v>16177</v>
      </c>
      <c r="F117" s="17">
        <v>16076</v>
      </c>
      <c r="G117" s="17">
        <v>16137</v>
      </c>
      <c r="H117" s="17">
        <v>16221</v>
      </c>
      <c r="I117" s="17">
        <v>16348</v>
      </c>
      <c r="J117" s="17">
        <v>16428</v>
      </c>
      <c r="K117" s="17">
        <v>16508</v>
      </c>
      <c r="L117" s="17">
        <v>16542</v>
      </c>
      <c r="M117" s="17">
        <v>16605</v>
      </c>
      <c r="N117" s="17">
        <v>16683</v>
      </c>
      <c r="O117" s="17">
        <v>16730</v>
      </c>
      <c r="P117" s="17">
        <v>16802</v>
      </c>
      <c r="Q117" s="17">
        <v>16847</v>
      </c>
      <c r="R117" s="17">
        <v>16929</v>
      </c>
      <c r="S117" s="17">
        <v>17008</v>
      </c>
      <c r="T117" s="17">
        <v>17113</v>
      </c>
      <c r="U117" s="17">
        <v>17178</v>
      </c>
      <c r="V117" s="17">
        <v>17257</v>
      </c>
      <c r="W117" s="17">
        <v>17357</v>
      </c>
      <c r="X117" s="17">
        <v>17650</v>
      </c>
      <c r="Y117" s="17">
        <v>17689</v>
      </c>
      <c r="Z117" s="17">
        <v>17843</v>
      </c>
      <c r="AA117" s="17">
        <v>17911</v>
      </c>
      <c r="AB117" s="17">
        <v>17967</v>
      </c>
      <c r="AC117" s="17">
        <v>18035</v>
      </c>
      <c r="AD117" s="17">
        <v>18100</v>
      </c>
      <c r="AE117" s="17">
        <v>18168</v>
      </c>
      <c r="AF117" s="17">
        <v>18232</v>
      </c>
      <c r="AG117" s="17">
        <v>18311</v>
      </c>
      <c r="AH117" s="17">
        <v>18385</v>
      </c>
      <c r="AI117" s="17">
        <v>18441</v>
      </c>
      <c r="AJ117" s="17">
        <v>18525</v>
      </c>
      <c r="AK117" s="17">
        <v>18577</v>
      </c>
      <c r="AL117" s="17">
        <v>18628</v>
      </c>
      <c r="AM117" s="17">
        <v>18644</v>
      </c>
      <c r="AN117" s="17">
        <v>18706</v>
      </c>
      <c r="AO117" s="17">
        <v>18776</v>
      </c>
      <c r="AP117" s="17">
        <v>18872</v>
      </c>
      <c r="AQ117" s="17">
        <v>18985</v>
      </c>
      <c r="AR117" s="17">
        <v>19046</v>
      </c>
      <c r="AS117" s="17">
        <v>19091</v>
      </c>
      <c r="AT117" s="17">
        <v>19139</v>
      </c>
      <c r="AU117" s="17">
        <v>19135</v>
      </c>
      <c r="AV117" s="17">
        <v>19173</v>
      </c>
      <c r="AW117" s="17">
        <v>19231</v>
      </c>
      <c r="AX117" s="17">
        <v>19198</v>
      </c>
      <c r="AY117" s="17">
        <v>19255</v>
      </c>
      <c r="AZ117" s="17">
        <v>19273</v>
      </c>
      <c r="BA117" s="17">
        <v>19330</v>
      </c>
      <c r="BB117" s="17">
        <v>19282</v>
      </c>
      <c r="BC117" s="17">
        <v>19274</v>
      </c>
      <c r="BD117" s="17">
        <v>19288</v>
      </c>
      <c r="BE117" s="17">
        <v>19328</v>
      </c>
      <c r="BF117" s="17">
        <v>19349</v>
      </c>
      <c r="BG117" s="17">
        <v>19362</v>
      </c>
      <c r="BH117" s="17">
        <v>19884</v>
      </c>
      <c r="BI117" s="17">
        <v>19963</v>
      </c>
      <c r="BJ117" s="17">
        <v>19986</v>
      </c>
      <c r="BK117" s="17">
        <v>20068</v>
      </c>
      <c r="BL117" s="17">
        <v>20102</v>
      </c>
      <c r="BM117" s="17">
        <v>20088</v>
      </c>
      <c r="BN117" s="17">
        <v>20145</v>
      </c>
      <c r="BO117" s="17">
        <v>20134</v>
      </c>
      <c r="BP117" s="17">
        <v>20133</v>
      </c>
      <c r="BQ117" s="17">
        <v>20180</v>
      </c>
      <c r="BR117" s="17">
        <v>20175</v>
      </c>
      <c r="BS117" s="17">
        <v>20093</v>
      </c>
      <c r="BT117" s="17">
        <v>20093</v>
      </c>
      <c r="BU117" s="17">
        <v>20096</v>
      </c>
      <c r="BV117" s="17">
        <v>20055</v>
      </c>
      <c r="BW117" s="17">
        <v>20036</v>
      </c>
      <c r="BX117" s="17">
        <v>20069</v>
      </c>
      <c r="BY117" s="17">
        <v>20082</v>
      </c>
      <c r="BZ117" s="17">
        <v>19934</v>
      </c>
      <c r="CA117" s="17">
        <v>19907</v>
      </c>
      <c r="CB117" s="17">
        <v>19862</v>
      </c>
      <c r="CC117" s="17">
        <v>19899</v>
      </c>
      <c r="CD117" s="17">
        <v>19909</v>
      </c>
      <c r="CE117" s="17">
        <v>19915</v>
      </c>
      <c r="CF117" s="17">
        <v>19950</v>
      </c>
      <c r="CG117" s="17">
        <v>19873</v>
      </c>
      <c r="CH117" s="17">
        <v>19839</v>
      </c>
      <c r="CI117" s="17">
        <v>19845</v>
      </c>
      <c r="CJ117" s="17">
        <v>19883</v>
      </c>
      <c r="CK117" s="17">
        <v>19886</v>
      </c>
      <c r="CL117" s="17">
        <v>19819</v>
      </c>
      <c r="CM117" s="17">
        <v>19808</v>
      </c>
      <c r="CN117" s="17">
        <v>19813</v>
      </c>
      <c r="CO117" s="17">
        <v>19803</v>
      </c>
      <c r="CP117" s="17">
        <v>19838</v>
      </c>
      <c r="CQ117" s="17">
        <v>19894</v>
      </c>
      <c r="CR117" s="17">
        <v>19806</v>
      </c>
      <c r="CS117" s="17">
        <v>19642</v>
      </c>
      <c r="CT117" s="17">
        <v>19651</v>
      </c>
      <c r="CU117" s="17">
        <v>19836</v>
      </c>
      <c r="CV117" s="17">
        <v>20201</v>
      </c>
      <c r="CW117" s="17">
        <v>20178</v>
      </c>
      <c r="CX117" s="17">
        <v>20075</v>
      </c>
      <c r="CY117" s="17">
        <v>20059</v>
      </c>
      <c r="CZ117" s="17">
        <v>20055</v>
      </c>
      <c r="DA117" s="17">
        <v>20056</v>
      </c>
      <c r="DB117" s="17">
        <v>20052</v>
      </c>
      <c r="DC117" s="17">
        <v>20069</v>
      </c>
      <c r="DD117" s="17">
        <v>19999</v>
      </c>
      <c r="DE117" s="17">
        <v>20004</v>
      </c>
      <c r="DF117" s="17">
        <v>20074</v>
      </c>
      <c r="DG117" s="17">
        <v>20090</v>
      </c>
      <c r="DH117" s="17">
        <v>20116</v>
      </c>
      <c r="DI117" s="17">
        <v>20079</v>
      </c>
      <c r="DJ117" s="17">
        <v>20076</v>
      </c>
      <c r="DK117" s="17">
        <v>20035</v>
      </c>
      <c r="DL117" s="17">
        <v>20106</v>
      </c>
      <c r="DM117" s="17">
        <v>20143</v>
      </c>
      <c r="DN117" s="17">
        <v>20126</v>
      </c>
      <c r="DO117" s="17">
        <v>20152</v>
      </c>
      <c r="DP117" s="17">
        <v>20187</v>
      </c>
      <c r="DQ117" s="17">
        <v>20293</v>
      </c>
      <c r="DR117" s="17">
        <v>20308</v>
      </c>
      <c r="DS117" s="17">
        <v>20281</v>
      </c>
      <c r="DT117" s="17">
        <v>20309</v>
      </c>
      <c r="DU117" s="17">
        <v>20346</v>
      </c>
      <c r="DV117" s="17">
        <v>20363</v>
      </c>
      <c r="DW117" s="17">
        <v>20351</v>
      </c>
      <c r="DX117" s="17">
        <v>20641</v>
      </c>
      <c r="DY117" s="17">
        <v>20895</v>
      </c>
      <c r="DZ117" s="17">
        <v>20884</v>
      </c>
      <c r="EA117" s="17">
        <v>20891</v>
      </c>
      <c r="EB117" s="17">
        <v>20944</v>
      </c>
      <c r="EC117" s="17">
        <v>21019</v>
      </c>
      <c r="ED117" s="17">
        <v>20998</v>
      </c>
      <c r="EE117" s="17">
        <v>21060</v>
      </c>
      <c r="EF117" s="17">
        <v>21011</v>
      </c>
      <c r="EG117" s="17">
        <v>20971</v>
      </c>
      <c r="EH117" s="17">
        <v>20965</v>
      </c>
      <c r="EI117" s="17">
        <v>20935</v>
      </c>
      <c r="EJ117" s="17">
        <v>15140</v>
      </c>
      <c r="EK117" s="17">
        <v>15042</v>
      </c>
      <c r="EL117" s="17">
        <v>15119</v>
      </c>
      <c r="EM117" s="17">
        <v>15191</v>
      </c>
      <c r="EN117" s="17">
        <v>15194</v>
      </c>
      <c r="EO117" s="17">
        <v>15209</v>
      </c>
      <c r="EP117" s="17">
        <v>15417</v>
      </c>
      <c r="EQ117" s="17">
        <v>15715</v>
      </c>
      <c r="ER117" s="18">
        <v>15720</v>
      </c>
      <c r="ES117" s="17">
        <v>15716</v>
      </c>
      <c r="ET117" s="17">
        <v>15714</v>
      </c>
      <c r="EU117" s="17">
        <v>15716</v>
      </c>
      <c r="EV117" s="17">
        <v>15725</v>
      </c>
      <c r="EW117" s="17">
        <v>15727</v>
      </c>
      <c r="EX117" s="17">
        <v>15712</v>
      </c>
      <c r="EY117" s="17">
        <v>15741</v>
      </c>
      <c r="EZ117" s="17">
        <v>15759</v>
      </c>
      <c r="FA117" s="17">
        <v>15762</v>
      </c>
      <c r="FB117" s="17">
        <v>15809</v>
      </c>
      <c r="FC117" s="17">
        <v>15837</v>
      </c>
      <c r="FD117" s="17">
        <v>15998</v>
      </c>
      <c r="FE117" s="17">
        <v>15977</v>
      </c>
      <c r="FF117" s="17">
        <v>15929</v>
      </c>
      <c r="FG117" s="17">
        <v>15714</v>
      </c>
      <c r="FH117" s="17">
        <v>15625</v>
      </c>
      <c r="FI117" s="17">
        <v>15583</v>
      </c>
      <c r="FJ117" s="17">
        <v>15577</v>
      </c>
      <c r="FK117" s="17">
        <v>16079</v>
      </c>
      <c r="FL117" s="17">
        <v>16021</v>
      </c>
      <c r="FM117" s="17">
        <v>15983</v>
      </c>
      <c r="FN117" s="17">
        <v>15927</v>
      </c>
      <c r="FO117" s="17">
        <v>15903</v>
      </c>
      <c r="FP117" s="17">
        <v>17244</v>
      </c>
      <c r="FQ117" s="17">
        <v>17301</v>
      </c>
      <c r="FR117" s="17">
        <v>17357</v>
      </c>
      <c r="FS117" s="17">
        <v>17413</v>
      </c>
      <c r="FT117" s="17">
        <v>17465</v>
      </c>
      <c r="FU117" s="17">
        <v>17515</v>
      </c>
      <c r="FV117" s="17">
        <v>17566</v>
      </c>
      <c r="FW117" s="17">
        <v>17608</v>
      </c>
      <c r="FX117" s="17">
        <v>17649</v>
      </c>
      <c r="FY117" s="17">
        <v>17691</v>
      </c>
      <c r="FZ117" s="17">
        <v>17730</v>
      </c>
      <c r="GA117" s="17">
        <v>17768</v>
      </c>
      <c r="GB117" s="17">
        <v>17806</v>
      </c>
      <c r="GC117" s="17">
        <v>17845</v>
      </c>
      <c r="GD117" s="17">
        <v>17884</v>
      </c>
      <c r="GE117" s="17">
        <v>17923</v>
      </c>
      <c r="GF117" s="17">
        <v>17983</v>
      </c>
      <c r="GG117" s="17">
        <v>18044</v>
      </c>
      <c r="GH117" s="17">
        <v>18104</v>
      </c>
      <c r="GI117" s="17">
        <v>18106</v>
      </c>
      <c r="GJ117" s="17">
        <v>18108</v>
      </c>
      <c r="GK117" s="17">
        <v>18109</v>
      </c>
      <c r="GL117" s="17">
        <v>18119</v>
      </c>
      <c r="GM117" s="17">
        <v>18129</v>
      </c>
      <c r="GN117" s="17">
        <v>18139</v>
      </c>
      <c r="GO117" s="17">
        <v>18158</v>
      </c>
      <c r="GP117" s="17">
        <v>18177</v>
      </c>
      <c r="GQ117" s="17">
        <v>18196</v>
      </c>
      <c r="GR117" s="17">
        <v>18217</v>
      </c>
      <c r="GS117" s="17">
        <v>18239</v>
      </c>
      <c r="GT117" s="17">
        <v>18262</v>
      </c>
      <c r="GU117" s="17">
        <v>18279</v>
      </c>
      <c r="GV117" s="17">
        <v>18296</v>
      </c>
      <c r="GW117" s="17">
        <v>18313</v>
      </c>
      <c r="GX117" s="17">
        <v>18330</v>
      </c>
      <c r="GY117" s="17">
        <v>18347</v>
      </c>
      <c r="GZ117" s="17">
        <v>18365</v>
      </c>
      <c r="HA117" s="17">
        <v>18395</v>
      </c>
      <c r="HB117" s="17">
        <v>18425</v>
      </c>
      <c r="HC117" s="17">
        <v>18455</v>
      </c>
      <c r="HD117" s="17">
        <v>18492</v>
      </c>
      <c r="HE117" s="17">
        <v>18530</v>
      </c>
      <c r="HF117" s="17">
        <v>18567</v>
      </c>
      <c r="HG117" s="17">
        <v>18613</v>
      </c>
      <c r="HH117" s="17">
        <v>18658</v>
      </c>
      <c r="HI117" s="17">
        <v>18703</v>
      </c>
      <c r="HJ117" s="17">
        <v>18752</v>
      </c>
      <c r="HK117" s="17">
        <v>18800</v>
      </c>
      <c r="HL117" s="17">
        <v>18848</v>
      </c>
      <c r="HM117" s="17">
        <v>18901</v>
      </c>
      <c r="HN117" s="17">
        <v>18953</v>
      </c>
      <c r="HO117" s="17">
        <v>19006</v>
      </c>
      <c r="HP117" s="17">
        <v>19057</v>
      </c>
      <c r="HQ117" s="17">
        <v>19108</v>
      </c>
      <c r="HR117" s="17">
        <v>19160</v>
      </c>
      <c r="HS117" s="17">
        <v>19211</v>
      </c>
      <c r="HT117" s="17">
        <v>19262</v>
      </c>
      <c r="HU117" s="17">
        <v>19313</v>
      </c>
      <c r="HV117" s="17">
        <v>19360</v>
      </c>
      <c r="HW117" s="17">
        <v>19408</v>
      </c>
      <c r="HX117" s="17">
        <v>19456</v>
      </c>
      <c r="HY117" s="17">
        <v>19501</v>
      </c>
      <c r="HZ117" s="17">
        <v>19546</v>
      </c>
      <c r="IA117" s="17">
        <v>19591</v>
      </c>
      <c r="IB117" s="17">
        <v>19632</v>
      </c>
      <c r="IC117" s="17">
        <v>19673</v>
      </c>
      <c r="ID117" s="17">
        <v>19715</v>
      </c>
      <c r="IE117" s="17">
        <v>19753</v>
      </c>
      <c r="IF117" s="17">
        <v>19792</v>
      </c>
      <c r="IG117" s="17">
        <v>19831</v>
      </c>
      <c r="IH117" s="17">
        <v>19865</v>
      </c>
      <c r="II117" s="17">
        <v>19899</v>
      </c>
      <c r="IJ117" s="17">
        <v>19933</v>
      </c>
      <c r="IK117" s="17">
        <v>20059</v>
      </c>
      <c r="IL117" s="17">
        <v>20094</v>
      </c>
      <c r="IM117" s="17">
        <v>20131</v>
      </c>
      <c r="IN117" s="17">
        <v>20162</v>
      </c>
      <c r="IO117" s="17">
        <v>20192</v>
      </c>
      <c r="IP117" s="17">
        <v>20223</v>
      </c>
      <c r="IQ117" s="17">
        <v>20255</v>
      </c>
      <c r="IR117" s="17">
        <v>20286</v>
      </c>
      <c r="IS117" s="17">
        <v>20319</v>
      </c>
      <c r="IT117" s="17">
        <v>20349</v>
      </c>
      <c r="IU117" s="17">
        <v>20379</v>
      </c>
      <c r="IV117" s="17">
        <v>20408</v>
      </c>
      <c r="IW117" s="17">
        <v>20438</v>
      </c>
      <c r="IX117" s="17">
        <v>20467</v>
      </c>
      <c r="IY117" s="17">
        <v>20496</v>
      </c>
      <c r="IZ117" s="17">
        <v>20527</v>
      </c>
      <c r="JA117" s="17">
        <v>20556</v>
      </c>
      <c r="JB117" s="17">
        <v>20586</v>
      </c>
      <c r="JC117" s="17">
        <v>20615</v>
      </c>
      <c r="JD117" s="17">
        <v>20645</v>
      </c>
      <c r="JE117" s="17">
        <v>20675</v>
      </c>
      <c r="JF117" s="17">
        <v>20706</v>
      </c>
      <c r="JG117" s="17">
        <v>20736</v>
      </c>
      <c r="JH117" s="17">
        <v>20767</v>
      </c>
      <c r="JI117" s="17">
        <v>20798</v>
      </c>
      <c r="JJ117" s="17">
        <v>20830</v>
      </c>
      <c r="JK117" s="17">
        <v>20862</v>
      </c>
      <c r="JL117" s="17">
        <v>20896</v>
      </c>
      <c r="JM117" s="17">
        <v>20931</v>
      </c>
      <c r="JN117" s="17">
        <v>20964</v>
      </c>
      <c r="JO117" s="17">
        <v>21000</v>
      </c>
      <c r="JP117" s="17">
        <v>21036</v>
      </c>
      <c r="JQ117" s="17">
        <v>21072</v>
      </c>
      <c r="JR117" s="17">
        <v>21108</v>
      </c>
      <c r="JS117" s="17">
        <v>21146</v>
      </c>
      <c r="JT117" s="17">
        <v>21182</v>
      </c>
      <c r="JU117" s="17">
        <v>21220</v>
      </c>
      <c r="JV117" s="17">
        <v>21258</v>
      </c>
      <c r="JW117" s="17">
        <v>21297</v>
      </c>
      <c r="JX117" s="17">
        <v>21335</v>
      </c>
      <c r="JY117" s="17">
        <v>21375</v>
      </c>
      <c r="JZ117" s="17">
        <v>21414</v>
      </c>
      <c r="KA117" s="17">
        <v>21450</v>
      </c>
      <c r="KB117" s="17">
        <v>21487</v>
      </c>
      <c r="KC117" s="17">
        <v>21523</v>
      </c>
      <c r="KD117" s="17">
        <v>21561</v>
      </c>
      <c r="KE117" s="17">
        <v>21599</v>
      </c>
      <c r="KF117" s="18">
        <v>21638</v>
      </c>
    </row>
    <row r="118" spans="1:292">
      <c r="A118" s="15" t="s">
        <v>32</v>
      </c>
      <c r="B118" s="15" t="s">
        <v>8</v>
      </c>
      <c r="C118" s="15" t="s">
        <v>36</v>
      </c>
      <c r="D118" s="16"/>
      <c r="E118" s="17">
        <v>1830</v>
      </c>
      <c r="F118" s="17">
        <v>1963</v>
      </c>
      <c r="G118" s="17">
        <v>1975</v>
      </c>
      <c r="H118" s="17">
        <v>1978</v>
      </c>
      <c r="I118" s="17">
        <v>1975</v>
      </c>
      <c r="J118" s="17">
        <v>1975</v>
      </c>
      <c r="K118" s="17">
        <v>1959</v>
      </c>
      <c r="L118" s="17">
        <v>1990</v>
      </c>
      <c r="M118" s="17">
        <v>1995</v>
      </c>
      <c r="N118" s="17">
        <v>1994</v>
      </c>
      <c r="O118" s="17">
        <v>1988</v>
      </c>
      <c r="P118" s="17">
        <v>1982</v>
      </c>
      <c r="Q118" s="17">
        <v>1978</v>
      </c>
      <c r="R118" s="17">
        <v>1975</v>
      </c>
      <c r="S118" s="17">
        <v>1945</v>
      </c>
      <c r="T118" s="17">
        <v>1936</v>
      </c>
      <c r="U118" s="17">
        <v>1925</v>
      </c>
      <c r="V118" s="17">
        <v>1922</v>
      </c>
      <c r="W118" s="17">
        <v>1917</v>
      </c>
      <c r="X118" s="17">
        <v>1910</v>
      </c>
      <c r="Y118" s="17">
        <v>1912</v>
      </c>
      <c r="Z118" s="17">
        <v>1903</v>
      </c>
      <c r="AA118" s="17">
        <v>1892</v>
      </c>
      <c r="AB118" s="17">
        <v>1885</v>
      </c>
      <c r="AC118" s="17">
        <v>1884</v>
      </c>
      <c r="AD118" s="17">
        <v>1879</v>
      </c>
      <c r="AE118" s="17">
        <v>1853</v>
      </c>
      <c r="AF118" s="17">
        <v>1849</v>
      </c>
      <c r="AG118" s="17">
        <v>1851</v>
      </c>
      <c r="AH118" s="17">
        <v>1847</v>
      </c>
      <c r="AI118" s="17">
        <v>1844</v>
      </c>
      <c r="AJ118" s="17">
        <v>1845</v>
      </c>
      <c r="AK118" s="17">
        <v>1834</v>
      </c>
      <c r="AL118" s="17">
        <v>1826</v>
      </c>
      <c r="AM118" s="17">
        <v>1830</v>
      </c>
      <c r="AN118" s="17">
        <v>1824</v>
      </c>
      <c r="AO118" s="17">
        <v>1815</v>
      </c>
      <c r="AP118" s="17">
        <v>1809</v>
      </c>
      <c r="AQ118" s="17">
        <v>1805</v>
      </c>
      <c r="AR118" s="17">
        <v>1805</v>
      </c>
      <c r="AS118" s="17">
        <v>1801</v>
      </c>
      <c r="AT118" s="17">
        <v>1797</v>
      </c>
      <c r="AU118" s="17">
        <v>1790</v>
      </c>
      <c r="AV118" s="17">
        <v>1781</v>
      </c>
      <c r="AW118" s="17">
        <v>1766</v>
      </c>
      <c r="AX118" s="17">
        <v>1754</v>
      </c>
      <c r="AY118" s="17">
        <v>1767</v>
      </c>
      <c r="AZ118" s="17">
        <v>1746</v>
      </c>
      <c r="BA118" s="17">
        <v>1734</v>
      </c>
      <c r="BB118" s="17">
        <v>1716</v>
      </c>
      <c r="BC118" s="17">
        <v>1708</v>
      </c>
      <c r="BD118" s="17">
        <v>1704</v>
      </c>
      <c r="BE118" s="17">
        <v>1678</v>
      </c>
      <c r="BF118" s="17">
        <v>1677</v>
      </c>
      <c r="BG118" s="17">
        <v>1680</v>
      </c>
      <c r="BH118" s="17">
        <v>1663</v>
      </c>
      <c r="BI118" s="17">
        <v>1660</v>
      </c>
      <c r="BJ118" s="17">
        <v>1655</v>
      </c>
      <c r="BK118" s="17">
        <v>1657</v>
      </c>
      <c r="BL118" s="17">
        <v>1649</v>
      </c>
      <c r="BM118" s="17">
        <v>1643</v>
      </c>
      <c r="BN118" s="17">
        <v>1640</v>
      </c>
      <c r="BO118" s="17">
        <v>1635</v>
      </c>
      <c r="BP118" s="17">
        <v>1630</v>
      </c>
      <c r="BQ118" s="17">
        <v>1625</v>
      </c>
      <c r="BR118" s="17">
        <v>1649</v>
      </c>
      <c r="BS118" s="17">
        <v>1716</v>
      </c>
      <c r="BT118" s="17">
        <v>1743</v>
      </c>
      <c r="BU118" s="17">
        <v>1753</v>
      </c>
      <c r="BV118" s="17">
        <v>1766</v>
      </c>
      <c r="BW118" s="17">
        <v>1756</v>
      </c>
      <c r="BX118" s="17">
        <v>1749</v>
      </c>
      <c r="BY118" s="17">
        <v>1746</v>
      </c>
      <c r="BZ118" s="17">
        <v>1872</v>
      </c>
      <c r="CA118" s="17">
        <v>1919</v>
      </c>
      <c r="CB118" s="17">
        <v>1954</v>
      </c>
      <c r="CC118" s="17">
        <v>1960</v>
      </c>
      <c r="CD118" s="17">
        <v>1944</v>
      </c>
      <c r="CE118" s="17">
        <v>1937</v>
      </c>
      <c r="CF118" s="17">
        <v>1909</v>
      </c>
      <c r="CG118" s="17">
        <v>1907</v>
      </c>
      <c r="CH118" s="17">
        <v>1902</v>
      </c>
      <c r="CI118" s="17">
        <v>1901</v>
      </c>
      <c r="CJ118" s="17">
        <v>1903</v>
      </c>
      <c r="CK118" s="17">
        <v>1895</v>
      </c>
      <c r="CL118" s="17">
        <v>1959</v>
      </c>
      <c r="CM118" s="17">
        <v>1968</v>
      </c>
      <c r="CN118" s="17">
        <v>1970</v>
      </c>
      <c r="CO118" s="17">
        <v>1982</v>
      </c>
      <c r="CP118" s="17">
        <v>1975</v>
      </c>
      <c r="CQ118" s="17">
        <v>1976</v>
      </c>
      <c r="CR118" s="17">
        <v>2061</v>
      </c>
      <c r="CS118" s="17">
        <v>2215</v>
      </c>
      <c r="CT118" s="17">
        <v>2242</v>
      </c>
      <c r="CU118" s="17">
        <v>2234</v>
      </c>
      <c r="CV118" s="17">
        <v>2231</v>
      </c>
      <c r="CW118" s="17">
        <v>2228</v>
      </c>
      <c r="CX118" s="17">
        <v>2291</v>
      </c>
      <c r="CY118" s="17">
        <v>2295</v>
      </c>
      <c r="CZ118" s="17">
        <v>2298</v>
      </c>
      <c r="DA118" s="17">
        <v>2299</v>
      </c>
      <c r="DB118" s="17">
        <v>2297</v>
      </c>
      <c r="DC118" s="17">
        <v>2293</v>
      </c>
      <c r="DD118" s="17">
        <v>2290</v>
      </c>
      <c r="DE118" s="17">
        <v>2289</v>
      </c>
      <c r="DF118" s="17">
        <v>2292</v>
      </c>
      <c r="DG118" s="17">
        <v>2298</v>
      </c>
      <c r="DH118" s="17">
        <v>2299</v>
      </c>
      <c r="DI118" s="17">
        <v>2302</v>
      </c>
      <c r="DJ118" s="17">
        <v>2287</v>
      </c>
      <c r="DK118" s="17">
        <v>2286</v>
      </c>
      <c r="DL118" s="17">
        <v>2293</v>
      </c>
      <c r="DM118" s="17">
        <v>2286</v>
      </c>
      <c r="DN118" s="17">
        <v>2284</v>
      </c>
      <c r="DO118" s="17">
        <v>2280</v>
      </c>
      <c r="DP118" s="17">
        <v>2281</v>
      </c>
      <c r="DQ118" s="17">
        <v>2282</v>
      </c>
      <c r="DR118" s="17">
        <v>2254</v>
      </c>
      <c r="DS118" s="17">
        <v>2258</v>
      </c>
      <c r="DT118" s="17">
        <v>2255</v>
      </c>
      <c r="DU118" s="17">
        <v>2247</v>
      </c>
      <c r="DV118" s="17">
        <v>2237</v>
      </c>
      <c r="DW118" s="17">
        <v>2236</v>
      </c>
      <c r="DX118" s="17">
        <v>2242</v>
      </c>
      <c r="DY118" s="17">
        <v>2251</v>
      </c>
      <c r="DZ118" s="17">
        <v>2244</v>
      </c>
      <c r="EA118" s="17">
        <v>2242</v>
      </c>
      <c r="EB118" s="17">
        <v>2239</v>
      </c>
      <c r="EC118" s="17">
        <v>2199</v>
      </c>
      <c r="ED118" s="17">
        <v>2206</v>
      </c>
      <c r="EE118" s="17">
        <v>2198</v>
      </c>
      <c r="EF118" s="17">
        <v>2202</v>
      </c>
      <c r="EG118" s="17">
        <v>2220</v>
      </c>
      <c r="EH118" s="17">
        <v>2199</v>
      </c>
      <c r="EI118" s="17">
        <v>2194</v>
      </c>
      <c r="EJ118" s="17">
        <v>2194</v>
      </c>
      <c r="EK118" s="17">
        <v>2212</v>
      </c>
      <c r="EL118" s="17">
        <v>2212</v>
      </c>
      <c r="EM118" s="17">
        <v>2210</v>
      </c>
      <c r="EN118" s="17">
        <v>2209</v>
      </c>
      <c r="EO118" s="17">
        <v>2192</v>
      </c>
      <c r="EP118" s="17">
        <v>2193</v>
      </c>
      <c r="EQ118" s="17">
        <v>2183</v>
      </c>
      <c r="ER118" s="18">
        <v>2188</v>
      </c>
      <c r="ES118" s="17">
        <v>2185</v>
      </c>
      <c r="ET118" s="17">
        <v>2188</v>
      </c>
      <c r="EU118" s="17">
        <v>2177</v>
      </c>
      <c r="EV118" s="17">
        <v>2170</v>
      </c>
      <c r="EW118" s="17">
        <v>2167</v>
      </c>
      <c r="EX118" s="17">
        <v>2156</v>
      </c>
      <c r="EY118" s="17">
        <v>2161</v>
      </c>
      <c r="EZ118" s="17">
        <v>2171</v>
      </c>
      <c r="FA118" s="17">
        <v>2175</v>
      </c>
      <c r="FB118" s="17">
        <v>2169</v>
      </c>
      <c r="FC118" s="17">
        <v>2167</v>
      </c>
      <c r="FD118" s="17">
        <v>2191</v>
      </c>
      <c r="FE118" s="17">
        <v>2192</v>
      </c>
      <c r="FF118" s="17">
        <v>2230</v>
      </c>
      <c r="FG118" s="17">
        <v>2411</v>
      </c>
      <c r="FH118" s="17">
        <v>2471</v>
      </c>
      <c r="FI118" s="17">
        <v>2502</v>
      </c>
      <c r="FJ118" s="17">
        <v>2505</v>
      </c>
      <c r="FK118" s="17">
        <v>2566</v>
      </c>
      <c r="FL118" s="17">
        <v>2567</v>
      </c>
      <c r="FM118" s="17">
        <v>2562</v>
      </c>
      <c r="FN118" s="17">
        <v>2549</v>
      </c>
      <c r="FO118" s="17">
        <v>2549</v>
      </c>
      <c r="FP118" s="17">
        <v>2640</v>
      </c>
      <c r="FQ118" s="17">
        <v>2640</v>
      </c>
      <c r="FR118" s="17">
        <v>2640</v>
      </c>
      <c r="FS118" s="17">
        <v>2640</v>
      </c>
      <c r="FT118" s="17">
        <v>2640</v>
      </c>
      <c r="FU118" s="17">
        <v>2640</v>
      </c>
      <c r="FV118" s="17">
        <v>2640</v>
      </c>
      <c r="FW118" s="17">
        <v>2640</v>
      </c>
      <c r="FX118" s="17">
        <v>2640</v>
      </c>
      <c r="FY118" s="17">
        <v>2640</v>
      </c>
      <c r="FZ118" s="17">
        <v>2640</v>
      </c>
      <c r="GA118" s="17">
        <v>2640</v>
      </c>
      <c r="GB118" s="17">
        <v>2640</v>
      </c>
      <c r="GC118" s="17">
        <v>2640</v>
      </c>
      <c r="GD118" s="17">
        <v>2640</v>
      </c>
      <c r="GE118" s="17">
        <v>2640</v>
      </c>
      <c r="GF118" s="17">
        <v>2640</v>
      </c>
      <c r="GG118" s="17">
        <v>2640</v>
      </c>
      <c r="GH118" s="17">
        <v>2640</v>
      </c>
      <c r="GI118" s="17">
        <v>2640</v>
      </c>
      <c r="GJ118" s="17">
        <v>2640</v>
      </c>
      <c r="GK118" s="17">
        <v>2640</v>
      </c>
      <c r="GL118" s="17">
        <v>2640</v>
      </c>
      <c r="GM118" s="17">
        <v>2640</v>
      </c>
      <c r="GN118" s="17">
        <v>2640</v>
      </c>
      <c r="GO118" s="17">
        <v>2640</v>
      </c>
      <c r="GP118" s="17">
        <v>2640</v>
      </c>
      <c r="GQ118" s="17">
        <v>2640</v>
      </c>
      <c r="GR118" s="17">
        <v>2640</v>
      </c>
      <c r="GS118" s="17">
        <v>2640</v>
      </c>
      <c r="GT118" s="17">
        <v>2640</v>
      </c>
      <c r="GU118" s="17">
        <v>2640</v>
      </c>
      <c r="GV118" s="17">
        <v>2640</v>
      </c>
      <c r="GW118" s="17">
        <v>2640</v>
      </c>
      <c r="GX118" s="17">
        <v>2640</v>
      </c>
      <c r="GY118" s="17">
        <v>2640</v>
      </c>
      <c r="GZ118" s="17">
        <v>2640</v>
      </c>
      <c r="HA118" s="17">
        <v>2640</v>
      </c>
      <c r="HB118" s="17">
        <v>2640</v>
      </c>
      <c r="HC118" s="17">
        <v>2640</v>
      </c>
      <c r="HD118" s="17">
        <v>2640</v>
      </c>
      <c r="HE118" s="17">
        <v>2640</v>
      </c>
      <c r="HF118" s="17">
        <v>2640</v>
      </c>
      <c r="HG118" s="17">
        <v>2640</v>
      </c>
      <c r="HH118" s="17">
        <v>2640</v>
      </c>
      <c r="HI118" s="17">
        <v>2640</v>
      </c>
      <c r="HJ118" s="17">
        <v>2640</v>
      </c>
      <c r="HK118" s="17">
        <v>2640</v>
      </c>
      <c r="HL118" s="17">
        <v>2640</v>
      </c>
      <c r="HM118" s="17">
        <v>2640</v>
      </c>
      <c r="HN118" s="17">
        <v>2640</v>
      </c>
      <c r="HO118" s="17">
        <v>2640</v>
      </c>
      <c r="HP118" s="17">
        <v>2640</v>
      </c>
      <c r="HQ118" s="17">
        <v>2640</v>
      </c>
      <c r="HR118" s="17">
        <v>2640</v>
      </c>
      <c r="HS118" s="17">
        <v>2640</v>
      </c>
      <c r="HT118" s="17">
        <v>2640</v>
      </c>
      <c r="HU118" s="17">
        <v>2640</v>
      </c>
      <c r="HV118" s="17">
        <v>2640</v>
      </c>
      <c r="HW118" s="17">
        <v>2640</v>
      </c>
      <c r="HX118" s="17">
        <v>2640</v>
      </c>
      <c r="HY118" s="17">
        <v>2640</v>
      </c>
      <c r="HZ118" s="17">
        <v>2640</v>
      </c>
      <c r="IA118" s="17">
        <v>2640</v>
      </c>
      <c r="IB118" s="17">
        <v>2640</v>
      </c>
      <c r="IC118" s="17">
        <v>2640</v>
      </c>
      <c r="ID118" s="17">
        <v>2640</v>
      </c>
      <c r="IE118" s="17">
        <v>2640</v>
      </c>
      <c r="IF118" s="17">
        <v>2640</v>
      </c>
      <c r="IG118" s="17">
        <v>2640</v>
      </c>
      <c r="IH118" s="17">
        <v>2640</v>
      </c>
      <c r="II118" s="17">
        <v>2640</v>
      </c>
      <c r="IJ118" s="17">
        <v>2640</v>
      </c>
      <c r="IK118" s="17">
        <v>2549</v>
      </c>
      <c r="IL118" s="17">
        <v>2549</v>
      </c>
      <c r="IM118" s="17">
        <v>2549</v>
      </c>
      <c r="IN118" s="17">
        <v>2549</v>
      </c>
      <c r="IO118" s="17">
        <v>2549</v>
      </c>
      <c r="IP118" s="17">
        <v>2549</v>
      </c>
      <c r="IQ118" s="17">
        <v>2549</v>
      </c>
      <c r="IR118" s="17">
        <v>2549</v>
      </c>
      <c r="IS118" s="17">
        <v>2549</v>
      </c>
      <c r="IT118" s="17">
        <v>2549</v>
      </c>
      <c r="IU118" s="17">
        <v>2549</v>
      </c>
      <c r="IV118" s="17">
        <v>2549</v>
      </c>
      <c r="IW118" s="17">
        <v>2549</v>
      </c>
      <c r="IX118" s="17">
        <v>2549</v>
      </c>
      <c r="IY118" s="17">
        <v>2549</v>
      </c>
      <c r="IZ118" s="17">
        <v>2549</v>
      </c>
      <c r="JA118" s="17">
        <v>2549</v>
      </c>
      <c r="JB118" s="17">
        <v>2549</v>
      </c>
      <c r="JC118" s="17">
        <v>2549</v>
      </c>
      <c r="JD118" s="17">
        <v>2549</v>
      </c>
      <c r="JE118" s="17">
        <v>2549</v>
      </c>
      <c r="JF118" s="17">
        <v>2549</v>
      </c>
      <c r="JG118" s="17">
        <v>2549</v>
      </c>
      <c r="JH118" s="17">
        <v>2549</v>
      </c>
      <c r="JI118" s="17">
        <v>2549</v>
      </c>
      <c r="JJ118" s="17">
        <v>2549</v>
      </c>
      <c r="JK118" s="17">
        <v>2549</v>
      </c>
      <c r="JL118" s="17">
        <v>2549</v>
      </c>
      <c r="JM118" s="17">
        <v>2549</v>
      </c>
      <c r="JN118" s="17">
        <v>2549</v>
      </c>
      <c r="JO118" s="17">
        <v>2549</v>
      </c>
      <c r="JP118" s="17">
        <v>2549</v>
      </c>
      <c r="JQ118" s="17">
        <v>2549</v>
      </c>
      <c r="JR118" s="17">
        <v>2549</v>
      </c>
      <c r="JS118" s="17">
        <v>2549</v>
      </c>
      <c r="JT118" s="17">
        <v>2549</v>
      </c>
      <c r="JU118" s="17">
        <v>2549</v>
      </c>
      <c r="JV118" s="17">
        <v>2549</v>
      </c>
      <c r="JW118" s="17">
        <v>2549</v>
      </c>
      <c r="JX118" s="17">
        <v>2549</v>
      </c>
      <c r="JY118" s="17">
        <v>2549</v>
      </c>
      <c r="JZ118" s="17">
        <v>2549</v>
      </c>
      <c r="KA118" s="17">
        <v>2549</v>
      </c>
      <c r="KB118" s="17">
        <v>2549</v>
      </c>
      <c r="KC118" s="17">
        <v>2549</v>
      </c>
      <c r="KD118" s="17">
        <v>2549</v>
      </c>
      <c r="KE118" s="17">
        <v>2549</v>
      </c>
      <c r="KF118" s="18">
        <v>2549</v>
      </c>
    </row>
    <row r="119" spans="1:292">
      <c r="A119" s="19" t="s">
        <v>32</v>
      </c>
      <c r="B119" s="19" t="s">
        <v>9</v>
      </c>
      <c r="C119" s="19" t="s">
        <v>36</v>
      </c>
      <c r="D119" s="20"/>
      <c r="E119" s="21">
        <v>18007</v>
      </c>
      <c r="F119" s="21">
        <v>18039</v>
      </c>
      <c r="G119" s="21">
        <v>18112</v>
      </c>
      <c r="H119" s="21">
        <v>18199</v>
      </c>
      <c r="I119" s="21">
        <v>18323</v>
      </c>
      <c r="J119" s="21">
        <v>18403</v>
      </c>
      <c r="K119" s="21">
        <v>18467</v>
      </c>
      <c r="L119" s="21">
        <v>18532</v>
      </c>
      <c r="M119" s="21">
        <v>18600</v>
      </c>
      <c r="N119" s="21">
        <v>18677</v>
      </c>
      <c r="O119" s="21">
        <v>18718</v>
      </c>
      <c r="P119" s="21">
        <v>18784</v>
      </c>
      <c r="Q119" s="21">
        <v>18825</v>
      </c>
      <c r="R119" s="21">
        <v>18904</v>
      </c>
      <c r="S119" s="21">
        <v>18953</v>
      </c>
      <c r="T119" s="21">
        <v>19049</v>
      </c>
      <c r="U119" s="21">
        <v>19103</v>
      </c>
      <c r="V119" s="21">
        <v>19179</v>
      </c>
      <c r="W119" s="21">
        <v>19274</v>
      </c>
      <c r="X119" s="21">
        <v>19560</v>
      </c>
      <c r="Y119" s="21">
        <v>19601</v>
      </c>
      <c r="Z119" s="21">
        <v>19746</v>
      </c>
      <c r="AA119" s="21">
        <v>19803</v>
      </c>
      <c r="AB119" s="21">
        <v>19852</v>
      </c>
      <c r="AC119" s="21">
        <v>19919</v>
      </c>
      <c r="AD119" s="21">
        <v>19979</v>
      </c>
      <c r="AE119" s="21">
        <v>20021</v>
      </c>
      <c r="AF119" s="21">
        <v>20081</v>
      </c>
      <c r="AG119" s="21">
        <v>20162</v>
      </c>
      <c r="AH119" s="21">
        <v>20232</v>
      </c>
      <c r="AI119" s="21">
        <v>20285</v>
      </c>
      <c r="AJ119" s="21">
        <v>20370</v>
      </c>
      <c r="AK119" s="21">
        <v>20411</v>
      </c>
      <c r="AL119" s="21">
        <v>20454</v>
      </c>
      <c r="AM119" s="21">
        <v>20474</v>
      </c>
      <c r="AN119" s="21">
        <v>20530</v>
      </c>
      <c r="AO119" s="21">
        <v>20591</v>
      </c>
      <c r="AP119" s="21">
        <v>20681</v>
      </c>
      <c r="AQ119" s="21">
        <v>20790</v>
      </c>
      <c r="AR119" s="21">
        <v>20851</v>
      </c>
      <c r="AS119" s="21">
        <v>20892</v>
      </c>
      <c r="AT119" s="21">
        <v>20936</v>
      </c>
      <c r="AU119" s="21">
        <v>20925</v>
      </c>
      <c r="AV119" s="21">
        <v>20954</v>
      </c>
      <c r="AW119" s="21">
        <v>20997</v>
      </c>
      <c r="AX119" s="21">
        <v>20952</v>
      </c>
      <c r="AY119" s="21">
        <v>21022</v>
      </c>
      <c r="AZ119" s="21">
        <v>21019</v>
      </c>
      <c r="BA119" s="21">
        <v>21064</v>
      </c>
      <c r="BB119" s="21">
        <v>20998</v>
      </c>
      <c r="BC119" s="21">
        <v>20982</v>
      </c>
      <c r="BD119" s="21">
        <v>20992</v>
      </c>
      <c r="BE119" s="21">
        <v>21006</v>
      </c>
      <c r="BF119" s="21">
        <v>21026</v>
      </c>
      <c r="BG119" s="21">
        <v>21042</v>
      </c>
      <c r="BH119" s="21">
        <v>21547</v>
      </c>
      <c r="BI119" s="21">
        <v>21623</v>
      </c>
      <c r="BJ119" s="21">
        <v>21641</v>
      </c>
      <c r="BK119" s="21">
        <v>21725</v>
      </c>
      <c r="BL119" s="21">
        <v>21751</v>
      </c>
      <c r="BM119" s="21">
        <v>21731</v>
      </c>
      <c r="BN119" s="21">
        <v>21785</v>
      </c>
      <c r="BO119" s="21">
        <v>21769</v>
      </c>
      <c r="BP119" s="21">
        <v>21763</v>
      </c>
      <c r="BQ119" s="21">
        <v>21805</v>
      </c>
      <c r="BR119" s="21">
        <v>21824</v>
      </c>
      <c r="BS119" s="21">
        <v>21809</v>
      </c>
      <c r="BT119" s="21">
        <v>21836</v>
      </c>
      <c r="BU119" s="21">
        <v>21849</v>
      </c>
      <c r="BV119" s="21">
        <v>21821</v>
      </c>
      <c r="BW119" s="21">
        <v>21792</v>
      </c>
      <c r="BX119" s="21">
        <v>21818</v>
      </c>
      <c r="BY119" s="21">
        <v>21828</v>
      </c>
      <c r="BZ119" s="21">
        <v>21806</v>
      </c>
      <c r="CA119" s="21">
        <v>21826</v>
      </c>
      <c r="CB119" s="21">
        <v>21816</v>
      </c>
      <c r="CC119" s="21">
        <v>21859</v>
      </c>
      <c r="CD119" s="21">
        <v>21853</v>
      </c>
      <c r="CE119" s="21">
        <v>21852</v>
      </c>
      <c r="CF119" s="21">
        <v>21859</v>
      </c>
      <c r="CG119" s="21">
        <v>21780</v>
      </c>
      <c r="CH119" s="21">
        <v>21741</v>
      </c>
      <c r="CI119" s="21">
        <v>21746</v>
      </c>
      <c r="CJ119" s="21">
        <v>21786</v>
      </c>
      <c r="CK119" s="21">
        <v>21781</v>
      </c>
      <c r="CL119" s="21">
        <v>21778</v>
      </c>
      <c r="CM119" s="21">
        <v>21776</v>
      </c>
      <c r="CN119" s="21">
        <v>21783</v>
      </c>
      <c r="CO119" s="21">
        <v>21785</v>
      </c>
      <c r="CP119" s="21">
        <v>21813</v>
      </c>
      <c r="CQ119" s="21">
        <v>21870</v>
      </c>
      <c r="CR119" s="21">
        <v>21867</v>
      </c>
      <c r="CS119" s="21">
        <v>21857</v>
      </c>
      <c r="CT119" s="21">
        <v>21893</v>
      </c>
      <c r="CU119" s="21">
        <v>22070</v>
      </c>
      <c r="CV119" s="21">
        <v>22432</v>
      </c>
      <c r="CW119" s="21">
        <v>22406</v>
      </c>
      <c r="CX119" s="21">
        <v>22366</v>
      </c>
      <c r="CY119" s="21">
        <v>22354</v>
      </c>
      <c r="CZ119" s="21">
        <v>22353</v>
      </c>
      <c r="DA119" s="21">
        <v>22355</v>
      </c>
      <c r="DB119" s="21">
        <v>22349</v>
      </c>
      <c r="DC119" s="21">
        <v>22362</v>
      </c>
      <c r="DD119" s="21">
        <v>22289</v>
      </c>
      <c r="DE119" s="21">
        <v>22293</v>
      </c>
      <c r="DF119" s="21">
        <v>22366</v>
      </c>
      <c r="DG119" s="21">
        <v>22388</v>
      </c>
      <c r="DH119" s="21">
        <v>22415</v>
      </c>
      <c r="DI119" s="21">
        <v>22381</v>
      </c>
      <c r="DJ119" s="21">
        <v>22363</v>
      </c>
      <c r="DK119" s="21">
        <v>22321</v>
      </c>
      <c r="DL119" s="21">
        <v>22399</v>
      </c>
      <c r="DM119" s="21">
        <v>22429</v>
      </c>
      <c r="DN119" s="21">
        <v>22410</v>
      </c>
      <c r="DO119" s="21">
        <v>22432</v>
      </c>
      <c r="DP119" s="21">
        <v>22468</v>
      </c>
      <c r="DQ119" s="21">
        <v>22575</v>
      </c>
      <c r="DR119" s="21">
        <v>22562</v>
      </c>
      <c r="DS119" s="21">
        <v>22539</v>
      </c>
      <c r="DT119" s="21">
        <v>22564</v>
      </c>
      <c r="DU119" s="21">
        <v>22593</v>
      </c>
      <c r="DV119" s="21">
        <v>22600</v>
      </c>
      <c r="DW119" s="21">
        <v>22587</v>
      </c>
      <c r="DX119" s="21">
        <v>22883</v>
      </c>
      <c r="DY119" s="21">
        <v>23146</v>
      </c>
      <c r="DZ119" s="21">
        <v>23128</v>
      </c>
      <c r="EA119" s="21">
        <v>23133</v>
      </c>
      <c r="EB119" s="21">
        <v>23183</v>
      </c>
      <c r="EC119" s="21">
        <v>23218</v>
      </c>
      <c r="ED119" s="21">
        <v>23204</v>
      </c>
      <c r="EE119" s="21">
        <v>23258</v>
      </c>
      <c r="EF119" s="21">
        <v>23213</v>
      </c>
      <c r="EG119" s="21">
        <v>23191</v>
      </c>
      <c r="EH119" s="21">
        <v>23164</v>
      </c>
      <c r="EI119" s="21">
        <v>23129</v>
      </c>
      <c r="EJ119" s="21">
        <v>17334</v>
      </c>
      <c r="EK119" s="21">
        <v>17254</v>
      </c>
      <c r="EL119" s="21">
        <v>17331</v>
      </c>
      <c r="EM119" s="21">
        <v>17401</v>
      </c>
      <c r="EN119" s="21">
        <v>17403</v>
      </c>
      <c r="EO119" s="21">
        <v>17401</v>
      </c>
      <c r="EP119" s="21">
        <v>17610</v>
      </c>
      <c r="EQ119" s="21">
        <v>17898</v>
      </c>
      <c r="ER119" s="22">
        <v>17908</v>
      </c>
      <c r="ES119" s="21">
        <v>17901</v>
      </c>
      <c r="ET119" s="21">
        <v>17902</v>
      </c>
      <c r="EU119" s="21">
        <v>17893</v>
      </c>
      <c r="EV119" s="21">
        <v>17895</v>
      </c>
      <c r="EW119" s="21">
        <v>17894</v>
      </c>
      <c r="EX119" s="21">
        <v>17868</v>
      </c>
      <c r="EY119" s="21">
        <v>17902</v>
      </c>
      <c r="EZ119" s="21">
        <v>17930</v>
      </c>
      <c r="FA119" s="21">
        <v>17937</v>
      </c>
      <c r="FB119" s="21">
        <v>17978</v>
      </c>
      <c r="FC119" s="21">
        <v>18004</v>
      </c>
      <c r="FD119" s="21">
        <v>18189</v>
      </c>
      <c r="FE119" s="21">
        <v>18169</v>
      </c>
      <c r="FF119" s="21">
        <v>18159</v>
      </c>
      <c r="FG119" s="21">
        <v>18125</v>
      </c>
      <c r="FH119" s="21">
        <v>18096</v>
      </c>
      <c r="FI119" s="21">
        <v>18085</v>
      </c>
      <c r="FJ119" s="21">
        <v>18082</v>
      </c>
      <c r="FK119" s="21">
        <v>18645</v>
      </c>
      <c r="FL119" s="21">
        <v>18588</v>
      </c>
      <c r="FM119" s="21">
        <v>18545</v>
      </c>
      <c r="FN119" s="21">
        <v>18476</v>
      </c>
      <c r="FO119" s="21">
        <v>18452</v>
      </c>
      <c r="FP119" s="21">
        <v>19884</v>
      </c>
      <c r="FQ119" s="21">
        <v>19941</v>
      </c>
      <c r="FR119" s="21">
        <v>19997</v>
      </c>
      <c r="FS119" s="21">
        <v>20053</v>
      </c>
      <c r="FT119" s="21">
        <v>20105</v>
      </c>
      <c r="FU119" s="21">
        <v>20155</v>
      </c>
      <c r="FV119" s="21">
        <v>20206</v>
      </c>
      <c r="FW119" s="21">
        <v>20248</v>
      </c>
      <c r="FX119" s="21">
        <v>20289</v>
      </c>
      <c r="FY119" s="21">
        <v>20331</v>
      </c>
      <c r="FZ119" s="21">
        <v>20370</v>
      </c>
      <c r="GA119" s="21">
        <v>20408</v>
      </c>
      <c r="GB119" s="21">
        <v>20446</v>
      </c>
      <c r="GC119" s="21">
        <v>20485</v>
      </c>
      <c r="GD119" s="21">
        <v>20524</v>
      </c>
      <c r="GE119" s="21">
        <v>20563</v>
      </c>
      <c r="GF119" s="21">
        <v>20623</v>
      </c>
      <c r="GG119" s="21">
        <v>20684</v>
      </c>
      <c r="GH119" s="21">
        <v>20744</v>
      </c>
      <c r="GI119" s="21">
        <v>20746</v>
      </c>
      <c r="GJ119" s="21">
        <v>20748</v>
      </c>
      <c r="GK119" s="21">
        <v>20749</v>
      </c>
      <c r="GL119" s="21">
        <v>20759</v>
      </c>
      <c r="GM119" s="21">
        <v>20769</v>
      </c>
      <c r="GN119" s="21">
        <v>20779</v>
      </c>
      <c r="GO119" s="21">
        <v>20798</v>
      </c>
      <c r="GP119" s="21">
        <v>20817</v>
      </c>
      <c r="GQ119" s="21">
        <v>20836</v>
      </c>
      <c r="GR119" s="21">
        <v>20857</v>
      </c>
      <c r="GS119" s="21">
        <v>20879</v>
      </c>
      <c r="GT119" s="21">
        <v>20902</v>
      </c>
      <c r="GU119" s="21">
        <v>20919</v>
      </c>
      <c r="GV119" s="21">
        <v>20936</v>
      </c>
      <c r="GW119" s="21">
        <v>20953</v>
      </c>
      <c r="GX119" s="21">
        <v>20970</v>
      </c>
      <c r="GY119" s="21">
        <v>20987</v>
      </c>
      <c r="GZ119" s="21">
        <v>21005</v>
      </c>
      <c r="HA119" s="21">
        <v>21035</v>
      </c>
      <c r="HB119" s="21">
        <v>21065</v>
      </c>
      <c r="HC119" s="21">
        <v>21095</v>
      </c>
      <c r="HD119" s="21">
        <v>21132</v>
      </c>
      <c r="HE119" s="21">
        <v>21170</v>
      </c>
      <c r="HF119" s="21">
        <v>21207</v>
      </c>
      <c r="HG119" s="21">
        <v>21253</v>
      </c>
      <c r="HH119" s="21">
        <v>21298</v>
      </c>
      <c r="HI119" s="21">
        <v>21343</v>
      </c>
      <c r="HJ119" s="21">
        <v>21392</v>
      </c>
      <c r="HK119" s="21">
        <v>21440</v>
      </c>
      <c r="HL119" s="21">
        <v>21488</v>
      </c>
      <c r="HM119" s="21">
        <v>21541</v>
      </c>
      <c r="HN119" s="21">
        <v>21593</v>
      </c>
      <c r="HO119" s="21">
        <v>21646</v>
      </c>
      <c r="HP119" s="21">
        <v>21697</v>
      </c>
      <c r="HQ119" s="21">
        <v>21748</v>
      </c>
      <c r="HR119" s="21">
        <v>21800</v>
      </c>
      <c r="HS119" s="21">
        <v>21851</v>
      </c>
      <c r="HT119" s="21">
        <v>21902</v>
      </c>
      <c r="HU119" s="21">
        <v>21953</v>
      </c>
      <c r="HV119" s="21">
        <v>22000</v>
      </c>
      <c r="HW119" s="21">
        <v>22048</v>
      </c>
      <c r="HX119" s="21">
        <v>22096</v>
      </c>
      <c r="HY119" s="21">
        <v>22141</v>
      </c>
      <c r="HZ119" s="21">
        <v>22186</v>
      </c>
      <c r="IA119" s="21">
        <v>22231</v>
      </c>
      <c r="IB119" s="21">
        <v>22272</v>
      </c>
      <c r="IC119" s="21">
        <v>22313</v>
      </c>
      <c r="ID119" s="21">
        <v>22355</v>
      </c>
      <c r="IE119" s="21">
        <v>22393</v>
      </c>
      <c r="IF119" s="21">
        <v>22432</v>
      </c>
      <c r="IG119" s="21">
        <v>22471</v>
      </c>
      <c r="IH119" s="21">
        <v>22505</v>
      </c>
      <c r="II119" s="21">
        <v>22539</v>
      </c>
      <c r="IJ119" s="21">
        <v>22573</v>
      </c>
      <c r="IK119" s="21">
        <v>22608</v>
      </c>
      <c r="IL119" s="21">
        <v>22643</v>
      </c>
      <c r="IM119" s="21">
        <v>22680</v>
      </c>
      <c r="IN119" s="21">
        <v>22711</v>
      </c>
      <c r="IO119" s="21">
        <v>22741</v>
      </c>
      <c r="IP119" s="21">
        <v>22772</v>
      </c>
      <c r="IQ119" s="21">
        <v>22804</v>
      </c>
      <c r="IR119" s="21">
        <v>22835</v>
      </c>
      <c r="IS119" s="21">
        <v>22868</v>
      </c>
      <c r="IT119" s="21">
        <v>22898</v>
      </c>
      <c r="IU119" s="21">
        <v>22928</v>
      </c>
      <c r="IV119" s="21">
        <v>22957</v>
      </c>
      <c r="IW119" s="21">
        <v>22987</v>
      </c>
      <c r="IX119" s="21">
        <v>23016</v>
      </c>
      <c r="IY119" s="21">
        <v>23045</v>
      </c>
      <c r="IZ119" s="21">
        <v>23076</v>
      </c>
      <c r="JA119" s="21">
        <v>23105</v>
      </c>
      <c r="JB119" s="21">
        <v>23135</v>
      </c>
      <c r="JC119" s="21">
        <v>23164</v>
      </c>
      <c r="JD119" s="21">
        <v>23194</v>
      </c>
      <c r="JE119" s="21">
        <v>23224</v>
      </c>
      <c r="JF119" s="21">
        <v>23255</v>
      </c>
      <c r="JG119" s="21">
        <v>23285</v>
      </c>
      <c r="JH119" s="21">
        <v>23316</v>
      </c>
      <c r="JI119" s="21">
        <v>23347</v>
      </c>
      <c r="JJ119" s="21">
        <v>23379</v>
      </c>
      <c r="JK119" s="21">
        <v>23411</v>
      </c>
      <c r="JL119" s="21">
        <v>23445</v>
      </c>
      <c r="JM119" s="21">
        <v>23480</v>
      </c>
      <c r="JN119" s="21">
        <v>23513</v>
      </c>
      <c r="JO119" s="21">
        <v>23549</v>
      </c>
      <c r="JP119" s="21">
        <v>23585</v>
      </c>
      <c r="JQ119" s="21">
        <v>23621</v>
      </c>
      <c r="JR119" s="21">
        <v>23657</v>
      </c>
      <c r="JS119" s="21">
        <v>23695</v>
      </c>
      <c r="JT119" s="21">
        <v>23731</v>
      </c>
      <c r="JU119" s="21">
        <v>23769</v>
      </c>
      <c r="JV119" s="21">
        <v>23807</v>
      </c>
      <c r="JW119" s="21">
        <v>23846</v>
      </c>
      <c r="JX119" s="21">
        <v>23884</v>
      </c>
      <c r="JY119" s="21">
        <v>23924</v>
      </c>
      <c r="JZ119" s="21">
        <v>23963</v>
      </c>
      <c r="KA119" s="21">
        <v>23999</v>
      </c>
      <c r="KB119" s="21">
        <v>24036</v>
      </c>
      <c r="KC119" s="21">
        <v>24072</v>
      </c>
      <c r="KD119" s="21">
        <v>24110</v>
      </c>
      <c r="KE119" s="21">
        <v>24148</v>
      </c>
      <c r="KF119" s="22">
        <v>24187</v>
      </c>
    </row>
    <row r="120" spans="1:292">
      <c r="A120" s="15"/>
      <c r="B120" s="15"/>
      <c r="C120" s="15"/>
      <c r="D120" s="16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7"/>
      <c r="AY120" s="17"/>
      <c r="AZ120" s="17"/>
      <c r="BA120" s="17"/>
      <c r="BB120" s="17"/>
      <c r="BC120" s="17"/>
      <c r="BD120" s="17"/>
      <c r="BE120" s="17"/>
      <c r="BF120" s="17"/>
      <c r="BG120" s="17"/>
      <c r="BH120" s="17"/>
      <c r="BI120" s="17"/>
      <c r="BJ120" s="17"/>
      <c r="BK120" s="17"/>
      <c r="BL120" s="17"/>
      <c r="BM120" s="17"/>
      <c r="BN120" s="17"/>
      <c r="BO120" s="17"/>
      <c r="BP120" s="17"/>
      <c r="BQ120" s="17"/>
      <c r="BR120" s="17"/>
      <c r="BS120" s="17"/>
      <c r="BT120" s="17"/>
      <c r="BU120" s="17"/>
      <c r="BV120" s="17"/>
      <c r="BW120" s="17"/>
      <c r="BX120" s="17"/>
      <c r="BY120" s="17"/>
      <c r="BZ120" s="17"/>
      <c r="CA120" s="17"/>
      <c r="CB120" s="17"/>
      <c r="CC120" s="17"/>
      <c r="CD120" s="17"/>
      <c r="CE120" s="17"/>
      <c r="CF120" s="17"/>
      <c r="CG120" s="17"/>
      <c r="CH120" s="17"/>
      <c r="CI120" s="17"/>
      <c r="CJ120" s="17"/>
      <c r="CK120" s="17"/>
      <c r="CL120" s="17"/>
      <c r="CM120" s="17"/>
      <c r="CN120" s="17"/>
      <c r="CO120" s="17"/>
      <c r="CP120" s="17"/>
      <c r="CQ120" s="17"/>
      <c r="CR120" s="17"/>
      <c r="CS120" s="17"/>
      <c r="CT120" s="17"/>
      <c r="CU120" s="17"/>
      <c r="CV120" s="17"/>
      <c r="CW120" s="17"/>
      <c r="CX120" s="17"/>
      <c r="CY120" s="17"/>
      <c r="CZ120" s="17"/>
      <c r="DA120" s="17"/>
      <c r="DB120" s="17"/>
      <c r="DC120" s="17"/>
      <c r="DD120" s="17"/>
      <c r="DE120" s="17"/>
      <c r="DF120" s="17"/>
      <c r="DG120" s="17"/>
      <c r="DH120" s="17"/>
      <c r="DI120" s="17"/>
      <c r="DJ120" s="17"/>
      <c r="DK120" s="17"/>
      <c r="DL120" s="17"/>
      <c r="DM120" s="17"/>
      <c r="DN120" s="17"/>
      <c r="DO120" s="17"/>
      <c r="DP120" s="17"/>
      <c r="DQ120" s="17"/>
      <c r="DR120" s="17"/>
      <c r="DS120" s="17"/>
      <c r="DT120" s="17"/>
      <c r="DU120" s="17"/>
      <c r="DV120" s="17"/>
      <c r="DW120" s="17"/>
      <c r="DX120" s="17"/>
      <c r="DY120" s="17"/>
      <c r="DZ120" s="17"/>
      <c r="EA120" s="17"/>
      <c r="EB120" s="17"/>
      <c r="EC120" s="17"/>
      <c r="ED120" s="17"/>
      <c r="EE120" s="17"/>
      <c r="EF120" s="17"/>
      <c r="EG120" s="17"/>
      <c r="EH120" s="17"/>
      <c r="EI120" s="17"/>
      <c r="EJ120" s="17"/>
      <c r="EK120" s="17"/>
      <c r="EL120" s="17"/>
      <c r="EM120" s="17"/>
      <c r="EN120" s="17"/>
      <c r="EO120" s="17"/>
      <c r="EP120" s="17"/>
      <c r="EQ120" s="17"/>
      <c r="ER120" s="18"/>
      <c r="ES120" s="17"/>
      <c r="ET120" s="17"/>
      <c r="EU120" s="17"/>
      <c r="EV120" s="17"/>
      <c r="EW120" s="17"/>
      <c r="EX120" s="17"/>
      <c r="EY120" s="17"/>
      <c r="EZ120" s="17"/>
      <c r="FA120" s="17"/>
      <c r="FB120" s="17"/>
      <c r="FC120" s="17"/>
      <c r="FD120" s="17"/>
      <c r="FE120" s="17"/>
      <c r="FF120" s="17"/>
      <c r="FG120" s="17"/>
      <c r="FH120" s="17"/>
      <c r="FI120" s="17"/>
      <c r="FJ120" s="17"/>
      <c r="FK120" s="17"/>
      <c r="FL120" s="17"/>
      <c r="FM120" s="17"/>
      <c r="FN120" s="17"/>
      <c r="FO120" s="17"/>
      <c r="FP120" s="17"/>
      <c r="FQ120" s="17"/>
      <c r="FR120" s="17"/>
      <c r="FS120" s="17"/>
      <c r="FT120" s="17"/>
      <c r="FU120" s="17"/>
      <c r="FV120" s="17"/>
      <c r="FW120" s="17"/>
      <c r="FX120" s="17"/>
      <c r="FY120" s="17"/>
      <c r="FZ120" s="17"/>
      <c r="GA120" s="17"/>
      <c r="GB120" s="17"/>
      <c r="GC120" s="17"/>
      <c r="GD120" s="17"/>
      <c r="GE120" s="17"/>
      <c r="GF120" s="17"/>
      <c r="GG120" s="17"/>
      <c r="GH120" s="17"/>
      <c r="GI120" s="17"/>
      <c r="GJ120" s="17"/>
      <c r="GK120" s="17"/>
      <c r="GL120" s="17"/>
      <c r="GM120" s="17"/>
      <c r="GN120" s="17"/>
      <c r="GO120" s="17"/>
      <c r="GP120" s="17"/>
      <c r="GQ120" s="17"/>
      <c r="GR120" s="17"/>
      <c r="GS120" s="17"/>
      <c r="GT120" s="17"/>
      <c r="GU120" s="17"/>
      <c r="GV120" s="17"/>
      <c r="GW120" s="17"/>
      <c r="GX120" s="17"/>
      <c r="GY120" s="17"/>
      <c r="GZ120" s="17"/>
      <c r="HA120" s="17"/>
      <c r="HB120" s="17"/>
      <c r="HC120" s="17"/>
      <c r="HD120" s="17"/>
      <c r="HE120" s="17"/>
      <c r="HF120" s="17"/>
      <c r="HG120" s="17"/>
      <c r="HH120" s="17"/>
      <c r="HI120" s="17"/>
      <c r="HJ120" s="17"/>
      <c r="HK120" s="17"/>
      <c r="HL120" s="17"/>
      <c r="HM120" s="17"/>
      <c r="HN120" s="17"/>
      <c r="HO120" s="17"/>
      <c r="HP120" s="17"/>
      <c r="HQ120" s="17"/>
      <c r="HR120" s="17"/>
      <c r="HS120" s="17"/>
      <c r="HT120" s="17"/>
      <c r="HU120" s="17"/>
      <c r="HV120" s="17"/>
      <c r="HW120" s="17"/>
      <c r="HX120" s="17"/>
      <c r="HY120" s="17"/>
      <c r="HZ120" s="17"/>
      <c r="IA120" s="17"/>
      <c r="IB120" s="17"/>
      <c r="IC120" s="17"/>
      <c r="ID120" s="17"/>
      <c r="IE120" s="17"/>
      <c r="IF120" s="17"/>
      <c r="IG120" s="17"/>
      <c r="IH120" s="17"/>
      <c r="II120" s="17"/>
      <c r="IJ120" s="17"/>
      <c r="IK120" s="17"/>
      <c r="IL120" s="17"/>
      <c r="IM120" s="17"/>
      <c r="IN120" s="17"/>
      <c r="IO120" s="17"/>
      <c r="IP120" s="17"/>
      <c r="IQ120" s="17"/>
      <c r="IR120" s="17"/>
      <c r="IS120" s="17"/>
      <c r="IT120" s="17"/>
      <c r="IU120" s="17"/>
      <c r="IV120" s="17"/>
      <c r="IW120" s="17"/>
      <c r="IX120" s="17"/>
      <c r="IY120" s="17"/>
      <c r="IZ120" s="17"/>
      <c r="JA120" s="17"/>
      <c r="JB120" s="17"/>
      <c r="JC120" s="17"/>
      <c r="JD120" s="17"/>
      <c r="JE120" s="17"/>
      <c r="JF120" s="17"/>
      <c r="JG120" s="17"/>
      <c r="JH120" s="17"/>
      <c r="JI120" s="17"/>
      <c r="JJ120" s="17"/>
      <c r="JK120" s="17"/>
      <c r="JL120" s="17"/>
      <c r="JM120" s="17"/>
      <c r="JN120" s="17"/>
      <c r="JO120" s="17"/>
      <c r="JP120" s="17"/>
      <c r="JQ120" s="17"/>
      <c r="JR120" s="17"/>
      <c r="JS120" s="17"/>
      <c r="JT120" s="17"/>
      <c r="JU120" s="17"/>
      <c r="JV120" s="17"/>
      <c r="JW120" s="17"/>
      <c r="JX120" s="17"/>
      <c r="JY120" s="17"/>
      <c r="JZ120" s="17"/>
      <c r="KA120" s="17"/>
      <c r="KB120" s="17"/>
      <c r="KC120" s="17"/>
      <c r="KD120" s="17"/>
      <c r="KE120" s="17"/>
      <c r="KF120" s="18"/>
    </row>
    <row r="121" spans="1:292">
      <c r="A121" s="15" t="s">
        <v>32</v>
      </c>
      <c r="B121" s="15" t="s">
        <v>6</v>
      </c>
      <c r="C121" s="15" t="s">
        <v>37</v>
      </c>
      <c r="D121" s="16"/>
      <c r="E121" s="17">
        <v>36</v>
      </c>
      <c r="F121" s="17">
        <v>36</v>
      </c>
      <c r="G121" s="17">
        <v>36</v>
      </c>
      <c r="H121" s="17">
        <v>38</v>
      </c>
      <c r="I121" s="17">
        <v>43</v>
      </c>
      <c r="J121" s="17">
        <v>45</v>
      </c>
      <c r="K121" s="17">
        <v>45</v>
      </c>
      <c r="L121" s="17">
        <v>45</v>
      </c>
      <c r="M121" s="17">
        <v>45</v>
      </c>
      <c r="N121" s="17">
        <v>45</v>
      </c>
      <c r="O121" s="17">
        <v>45</v>
      </c>
      <c r="P121" s="17">
        <v>45</v>
      </c>
      <c r="Q121" s="17">
        <v>45</v>
      </c>
      <c r="R121" s="17">
        <v>45</v>
      </c>
      <c r="S121" s="17">
        <v>45</v>
      </c>
      <c r="T121" s="17">
        <v>45</v>
      </c>
      <c r="U121" s="17">
        <v>45</v>
      </c>
      <c r="V121" s="17">
        <v>48</v>
      </c>
      <c r="W121" s="17">
        <v>49</v>
      </c>
      <c r="X121" s="17">
        <v>50</v>
      </c>
      <c r="Y121" s="17">
        <v>50</v>
      </c>
      <c r="Z121" s="17">
        <v>50</v>
      </c>
      <c r="AA121" s="17">
        <v>50</v>
      </c>
      <c r="AB121" s="17">
        <v>50</v>
      </c>
      <c r="AC121" s="17">
        <v>50</v>
      </c>
      <c r="AD121" s="17">
        <v>50</v>
      </c>
      <c r="AE121" s="17">
        <v>50</v>
      </c>
      <c r="AF121" s="17">
        <v>50</v>
      </c>
      <c r="AG121" s="17">
        <v>33</v>
      </c>
      <c r="AH121" s="17">
        <v>44</v>
      </c>
      <c r="AI121" s="17">
        <v>43</v>
      </c>
      <c r="AJ121" s="17">
        <v>35</v>
      </c>
      <c r="AK121" s="17">
        <v>37</v>
      </c>
      <c r="AL121" s="17">
        <v>36</v>
      </c>
      <c r="AM121" s="17">
        <v>36</v>
      </c>
      <c r="AN121" s="17">
        <v>36</v>
      </c>
      <c r="AO121" s="17">
        <v>36</v>
      </c>
      <c r="AP121" s="17">
        <v>36</v>
      </c>
      <c r="AQ121" s="17">
        <v>37</v>
      </c>
      <c r="AR121" s="17">
        <v>40</v>
      </c>
      <c r="AS121" s="17">
        <v>43</v>
      </c>
      <c r="AT121" s="17">
        <v>43</v>
      </c>
      <c r="AU121" s="17">
        <v>42</v>
      </c>
      <c r="AV121" s="17">
        <v>43</v>
      </c>
      <c r="AW121" s="17">
        <v>44</v>
      </c>
      <c r="AX121" s="17">
        <v>44</v>
      </c>
      <c r="AY121" s="17">
        <v>43</v>
      </c>
      <c r="AZ121" s="17">
        <v>42</v>
      </c>
      <c r="BA121" s="17">
        <v>42</v>
      </c>
      <c r="BB121" s="17">
        <v>43</v>
      </c>
      <c r="BC121" s="17">
        <v>43</v>
      </c>
      <c r="BD121" s="17">
        <v>43</v>
      </c>
      <c r="BE121" s="17">
        <v>43</v>
      </c>
      <c r="BF121" s="17">
        <v>43</v>
      </c>
      <c r="BG121" s="17">
        <v>43</v>
      </c>
      <c r="BH121" s="17">
        <v>43</v>
      </c>
      <c r="BI121" s="17">
        <v>43</v>
      </c>
      <c r="BJ121" s="17">
        <v>43</v>
      </c>
      <c r="BK121" s="17">
        <v>43</v>
      </c>
      <c r="BL121" s="17">
        <v>43</v>
      </c>
      <c r="BM121" s="17">
        <v>43</v>
      </c>
      <c r="BN121" s="17">
        <v>43</v>
      </c>
      <c r="BO121" s="17">
        <v>43</v>
      </c>
      <c r="BP121" s="17">
        <v>40</v>
      </c>
      <c r="BQ121" s="17">
        <v>23</v>
      </c>
      <c r="BR121" s="17">
        <v>20</v>
      </c>
      <c r="BS121" s="17">
        <v>22</v>
      </c>
      <c r="BT121" s="17">
        <v>22</v>
      </c>
      <c r="BU121" s="17">
        <v>27</v>
      </c>
      <c r="BV121" s="17">
        <v>29</v>
      </c>
      <c r="BW121" s="17">
        <v>30</v>
      </c>
      <c r="BX121" s="17">
        <v>31</v>
      </c>
      <c r="BY121" s="17">
        <v>31</v>
      </c>
      <c r="BZ121" s="17">
        <v>31</v>
      </c>
      <c r="CA121" s="17">
        <v>33</v>
      </c>
      <c r="CB121" s="17">
        <v>34</v>
      </c>
      <c r="CC121" s="17">
        <v>37</v>
      </c>
      <c r="CD121" s="17">
        <v>38</v>
      </c>
      <c r="CE121" s="17">
        <v>38</v>
      </c>
      <c r="CF121" s="17">
        <v>39</v>
      </c>
      <c r="CG121" s="17">
        <v>39</v>
      </c>
      <c r="CH121" s="17">
        <v>39</v>
      </c>
      <c r="CI121" s="17">
        <v>39</v>
      </c>
      <c r="CJ121" s="17">
        <v>39</v>
      </c>
      <c r="CK121" s="17">
        <v>39</v>
      </c>
      <c r="CL121" s="17">
        <v>38</v>
      </c>
      <c r="CM121" s="17">
        <v>38</v>
      </c>
      <c r="CN121" s="17">
        <v>38</v>
      </c>
      <c r="CO121" s="17">
        <v>37</v>
      </c>
      <c r="CP121" s="17">
        <v>21</v>
      </c>
      <c r="CQ121" s="17">
        <v>23</v>
      </c>
      <c r="CR121" s="17">
        <v>23</v>
      </c>
      <c r="CS121" s="17">
        <v>24</v>
      </c>
      <c r="CT121" s="17">
        <v>24</v>
      </c>
      <c r="CU121" s="17">
        <v>27</v>
      </c>
      <c r="CV121" s="17">
        <v>27</v>
      </c>
      <c r="CW121" s="17">
        <v>26</v>
      </c>
      <c r="CX121" s="17">
        <v>31</v>
      </c>
      <c r="CY121" s="17">
        <v>31</v>
      </c>
      <c r="CZ121" s="17">
        <v>31</v>
      </c>
      <c r="DA121" s="17">
        <v>37</v>
      </c>
      <c r="DB121" s="17">
        <v>37</v>
      </c>
      <c r="DC121" s="17">
        <v>42</v>
      </c>
      <c r="DD121" s="17">
        <v>42</v>
      </c>
      <c r="DE121" s="17">
        <v>41</v>
      </c>
      <c r="DF121" s="17">
        <v>41</v>
      </c>
      <c r="DG121" s="17">
        <v>41</v>
      </c>
      <c r="DH121" s="17">
        <v>39</v>
      </c>
      <c r="DI121" s="17">
        <v>39</v>
      </c>
      <c r="DJ121" s="17">
        <v>40</v>
      </c>
      <c r="DK121" s="17">
        <v>40</v>
      </c>
      <c r="DL121" s="17">
        <v>39</v>
      </c>
      <c r="DM121" s="17">
        <v>31</v>
      </c>
      <c r="DN121" s="17">
        <v>37</v>
      </c>
      <c r="DO121" s="17">
        <v>36</v>
      </c>
      <c r="DP121" s="17">
        <v>38</v>
      </c>
      <c r="DQ121" s="17">
        <v>40</v>
      </c>
      <c r="DR121" s="17">
        <v>40</v>
      </c>
      <c r="DS121" s="17">
        <v>40</v>
      </c>
      <c r="DT121" s="17">
        <v>40</v>
      </c>
      <c r="DU121" s="17">
        <v>40</v>
      </c>
      <c r="DV121" s="17">
        <v>40</v>
      </c>
      <c r="DW121" s="17">
        <v>40</v>
      </c>
      <c r="DX121" s="17">
        <v>40</v>
      </c>
      <c r="DY121" s="17">
        <v>41</v>
      </c>
      <c r="DZ121" s="17">
        <v>41</v>
      </c>
      <c r="EA121" s="17">
        <v>41</v>
      </c>
      <c r="EB121" s="17">
        <v>41</v>
      </c>
      <c r="EC121" s="17">
        <v>41</v>
      </c>
      <c r="ED121" s="17">
        <v>42</v>
      </c>
      <c r="EE121" s="17">
        <v>42</v>
      </c>
      <c r="EF121" s="17">
        <v>42</v>
      </c>
      <c r="EG121" s="17">
        <v>42</v>
      </c>
      <c r="EH121" s="17">
        <v>42</v>
      </c>
      <c r="EI121" s="17">
        <v>42</v>
      </c>
      <c r="EJ121" s="17">
        <v>42</v>
      </c>
      <c r="EK121" s="17">
        <v>41</v>
      </c>
      <c r="EL121" s="17">
        <v>41</v>
      </c>
      <c r="EM121" s="17">
        <v>43</v>
      </c>
      <c r="EN121" s="17">
        <v>40</v>
      </c>
      <c r="EO121" s="17">
        <v>40</v>
      </c>
      <c r="EP121" s="17">
        <v>41</v>
      </c>
      <c r="EQ121" s="17">
        <v>41</v>
      </c>
      <c r="ER121" s="18">
        <v>43</v>
      </c>
      <c r="ES121" s="17">
        <v>43</v>
      </c>
      <c r="ET121" s="17">
        <v>45</v>
      </c>
      <c r="EU121" s="17">
        <v>45</v>
      </c>
      <c r="EV121" s="17">
        <v>45</v>
      </c>
      <c r="EW121" s="17">
        <v>46</v>
      </c>
      <c r="EX121" s="17">
        <v>47</v>
      </c>
      <c r="EY121" s="17">
        <v>47</v>
      </c>
      <c r="EZ121" s="17">
        <v>48</v>
      </c>
      <c r="FA121" s="17">
        <v>48</v>
      </c>
      <c r="FB121" s="17">
        <v>48</v>
      </c>
      <c r="FC121" s="17">
        <v>48</v>
      </c>
      <c r="FD121" s="17">
        <v>48</v>
      </c>
      <c r="FE121" s="17">
        <v>48</v>
      </c>
      <c r="FF121" s="17">
        <v>48</v>
      </c>
      <c r="FG121" s="17">
        <v>48</v>
      </c>
      <c r="FH121" s="17">
        <v>49</v>
      </c>
      <c r="FI121" s="17">
        <v>39</v>
      </c>
      <c r="FJ121" s="17">
        <v>42</v>
      </c>
      <c r="FK121" s="17">
        <v>44</v>
      </c>
      <c r="FL121" s="17">
        <v>46</v>
      </c>
      <c r="FM121" s="17">
        <v>46</v>
      </c>
      <c r="FN121" s="17">
        <v>47</v>
      </c>
      <c r="FO121" s="17">
        <v>47</v>
      </c>
      <c r="FP121" s="17">
        <v>47</v>
      </c>
      <c r="FQ121" s="17">
        <v>47</v>
      </c>
      <c r="FR121" s="17">
        <v>47</v>
      </c>
      <c r="FS121" s="17">
        <v>47</v>
      </c>
      <c r="FT121" s="17">
        <v>47</v>
      </c>
      <c r="FU121" s="17">
        <v>47</v>
      </c>
      <c r="FV121" s="17">
        <v>47</v>
      </c>
      <c r="FW121" s="17">
        <v>47</v>
      </c>
      <c r="FX121" s="17">
        <v>47</v>
      </c>
      <c r="FY121" s="17">
        <v>47</v>
      </c>
      <c r="FZ121" s="17">
        <v>47</v>
      </c>
      <c r="GA121" s="17">
        <v>47</v>
      </c>
      <c r="GB121" s="17">
        <v>47</v>
      </c>
      <c r="GC121" s="17">
        <v>47</v>
      </c>
      <c r="GD121" s="17">
        <v>47</v>
      </c>
      <c r="GE121" s="17">
        <v>47</v>
      </c>
      <c r="GF121" s="17">
        <v>47</v>
      </c>
      <c r="GG121" s="17">
        <v>47</v>
      </c>
      <c r="GH121" s="17">
        <v>47</v>
      </c>
      <c r="GI121" s="17">
        <v>47</v>
      </c>
      <c r="GJ121" s="17">
        <v>47</v>
      </c>
      <c r="GK121" s="17">
        <v>47</v>
      </c>
      <c r="GL121" s="17">
        <v>47</v>
      </c>
      <c r="GM121" s="17">
        <v>47</v>
      </c>
      <c r="GN121" s="17">
        <v>47</v>
      </c>
      <c r="GO121" s="17">
        <v>47</v>
      </c>
      <c r="GP121" s="17">
        <v>47</v>
      </c>
      <c r="GQ121" s="17">
        <v>47</v>
      </c>
      <c r="GR121" s="17">
        <v>47</v>
      </c>
      <c r="GS121" s="17">
        <v>47</v>
      </c>
      <c r="GT121" s="17">
        <v>47</v>
      </c>
      <c r="GU121" s="17">
        <v>47</v>
      </c>
      <c r="GV121" s="17">
        <v>47</v>
      </c>
      <c r="GW121" s="17">
        <v>47</v>
      </c>
      <c r="GX121" s="17">
        <v>47</v>
      </c>
      <c r="GY121" s="17">
        <v>47</v>
      </c>
      <c r="GZ121" s="17">
        <v>47</v>
      </c>
      <c r="HA121" s="17">
        <v>47</v>
      </c>
      <c r="HB121" s="17">
        <v>47</v>
      </c>
      <c r="HC121" s="17">
        <v>47</v>
      </c>
      <c r="HD121" s="17">
        <v>47</v>
      </c>
      <c r="HE121" s="17">
        <v>47</v>
      </c>
      <c r="HF121" s="17">
        <v>47</v>
      </c>
      <c r="HG121" s="17">
        <v>47</v>
      </c>
      <c r="HH121" s="17">
        <v>47</v>
      </c>
      <c r="HI121" s="17">
        <v>47</v>
      </c>
      <c r="HJ121" s="17">
        <v>47</v>
      </c>
      <c r="HK121" s="17">
        <v>47</v>
      </c>
      <c r="HL121" s="17">
        <v>47</v>
      </c>
      <c r="HM121" s="17">
        <v>47</v>
      </c>
      <c r="HN121" s="17">
        <v>47</v>
      </c>
      <c r="HO121" s="17">
        <v>47</v>
      </c>
      <c r="HP121" s="17">
        <v>47</v>
      </c>
      <c r="HQ121" s="17">
        <v>47</v>
      </c>
      <c r="HR121" s="17">
        <v>47</v>
      </c>
      <c r="HS121" s="17">
        <v>47</v>
      </c>
      <c r="HT121" s="17">
        <v>47</v>
      </c>
      <c r="HU121" s="17">
        <v>47</v>
      </c>
      <c r="HV121" s="17">
        <v>47</v>
      </c>
      <c r="HW121" s="17">
        <v>47</v>
      </c>
      <c r="HX121" s="17">
        <v>47</v>
      </c>
      <c r="HY121" s="17">
        <v>47</v>
      </c>
      <c r="HZ121" s="17">
        <v>47</v>
      </c>
      <c r="IA121" s="17">
        <v>47</v>
      </c>
      <c r="IB121" s="17">
        <v>47</v>
      </c>
      <c r="IC121" s="17">
        <v>47</v>
      </c>
      <c r="ID121" s="17">
        <v>47</v>
      </c>
      <c r="IE121" s="17">
        <v>47</v>
      </c>
      <c r="IF121" s="17">
        <v>47</v>
      </c>
      <c r="IG121" s="17">
        <v>47</v>
      </c>
      <c r="IH121" s="17">
        <v>47</v>
      </c>
      <c r="II121" s="17">
        <v>47</v>
      </c>
      <c r="IJ121" s="17">
        <v>47</v>
      </c>
      <c r="IK121" s="17">
        <v>47</v>
      </c>
      <c r="IL121" s="17">
        <v>47</v>
      </c>
      <c r="IM121" s="17">
        <v>47</v>
      </c>
      <c r="IN121" s="17">
        <v>47</v>
      </c>
      <c r="IO121" s="17">
        <v>47</v>
      </c>
      <c r="IP121" s="17">
        <v>47</v>
      </c>
      <c r="IQ121" s="17">
        <v>47</v>
      </c>
      <c r="IR121" s="17">
        <v>47</v>
      </c>
      <c r="IS121" s="17">
        <v>47</v>
      </c>
      <c r="IT121" s="17">
        <v>47</v>
      </c>
      <c r="IU121" s="17">
        <v>47</v>
      </c>
      <c r="IV121" s="17">
        <v>47</v>
      </c>
      <c r="IW121" s="17">
        <v>47</v>
      </c>
      <c r="IX121" s="17">
        <v>47</v>
      </c>
      <c r="IY121" s="17">
        <v>47</v>
      </c>
      <c r="IZ121" s="17">
        <v>47</v>
      </c>
      <c r="JA121" s="17">
        <v>47</v>
      </c>
      <c r="JB121" s="17">
        <v>47</v>
      </c>
      <c r="JC121" s="17">
        <v>47</v>
      </c>
      <c r="JD121" s="17">
        <v>47</v>
      </c>
      <c r="JE121" s="17">
        <v>47</v>
      </c>
      <c r="JF121" s="17">
        <v>47</v>
      </c>
      <c r="JG121" s="17">
        <v>47</v>
      </c>
      <c r="JH121" s="17">
        <v>47</v>
      </c>
      <c r="JI121" s="17">
        <v>47</v>
      </c>
      <c r="JJ121" s="17">
        <v>47</v>
      </c>
      <c r="JK121" s="17">
        <v>47</v>
      </c>
      <c r="JL121" s="17">
        <v>47</v>
      </c>
      <c r="JM121" s="17">
        <v>47</v>
      </c>
      <c r="JN121" s="17">
        <v>47</v>
      </c>
      <c r="JO121" s="17">
        <v>47</v>
      </c>
      <c r="JP121" s="17">
        <v>47</v>
      </c>
      <c r="JQ121" s="17">
        <v>47</v>
      </c>
      <c r="JR121" s="17">
        <v>47</v>
      </c>
      <c r="JS121" s="17">
        <v>47</v>
      </c>
      <c r="JT121" s="17">
        <v>47</v>
      </c>
      <c r="JU121" s="17">
        <v>47</v>
      </c>
      <c r="JV121" s="17">
        <v>47</v>
      </c>
      <c r="JW121" s="17">
        <v>47</v>
      </c>
      <c r="JX121" s="17">
        <v>47</v>
      </c>
      <c r="JY121" s="17">
        <v>47</v>
      </c>
      <c r="JZ121" s="17">
        <v>47</v>
      </c>
      <c r="KA121" s="17">
        <v>47</v>
      </c>
      <c r="KB121" s="17">
        <v>47</v>
      </c>
      <c r="KC121" s="17">
        <v>47</v>
      </c>
      <c r="KD121" s="17">
        <v>47</v>
      </c>
      <c r="KE121" s="17">
        <v>47</v>
      </c>
      <c r="KF121" s="18">
        <v>47</v>
      </c>
    </row>
    <row r="122" spans="1:292">
      <c r="A122" s="15" t="s">
        <v>32</v>
      </c>
      <c r="B122" s="15" t="s">
        <v>8</v>
      </c>
      <c r="C122" s="15" t="s">
        <v>37</v>
      </c>
      <c r="D122" s="16"/>
      <c r="E122" s="17">
        <v>0</v>
      </c>
      <c r="F122" s="17">
        <v>0</v>
      </c>
      <c r="G122" s="17">
        <v>0</v>
      </c>
      <c r="H122" s="17">
        <v>0</v>
      </c>
      <c r="I122" s="17">
        <v>0</v>
      </c>
      <c r="J122" s="17">
        <v>0</v>
      </c>
      <c r="K122" s="17">
        <v>0</v>
      </c>
      <c r="L122" s="17">
        <v>0</v>
      </c>
      <c r="M122" s="17">
        <v>0</v>
      </c>
      <c r="N122" s="17">
        <v>0</v>
      </c>
      <c r="O122" s="17">
        <v>0</v>
      </c>
      <c r="P122" s="17">
        <v>0</v>
      </c>
      <c r="Q122" s="17">
        <v>0</v>
      </c>
      <c r="R122" s="17">
        <v>0</v>
      </c>
      <c r="S122" s="17">
        <v>0</v>
      </c>
      <c r="T122" s="17">
        <v>0</v>
      </c>
      <c r="U122" s="17">
        <v>0</v>
      </c>
      <c r="V122" s="17">
        <v>0</v>
      </c>
      <c r="W122" s="17">
        <v>0</v>
      </c>
      <c r="X122" s="17">
        <v>0</v>
      </c>
      <c r="Y122" s="17">
        <v>0</v>
      </c>
      <c r="Z122" s="17">
        <v>0</v>
      </c>
      <c r="AA122" s="17">
        <v>0</v>
      </c>
      <c r="AB122" s="17">
        <v>0</v>
      </c>
      <c r="AC122" s="17">
        <v>0</v>
      </c>
      <c r="AD122" s="17">
        <v>0</v>
      </c>
      <c r="AE122" s="17">
        <v>0</v>
      </c>
      <c r="AF122" s="17">
        <v>0</v>
      </c>
      <c r="AG122" s="17">
        <v>0</v>
      </c>
      <c r="AH122" s="17">
        <v>0</v>
      </c>
      <c r="AI122" s="17">
        <v>0</v>
      </c>
      <c r="AJ122" s="17">
        <v>0</v>
      </c>
      <c r="AK122" s="17">
        <v>0</v>
      </c>
      <c r="AL122" s="17">
        <v>0</v>
      </c>
      <c r="AM122" s="17">
        <v>0</v>
      </c>
      <c r="AN122" s="17">
        <v>0</v>
      </c>
      <c r="AO122" s="17">
        <v>0</v>
      </c>
      <c r="AP122" s="17">
        <v>0</v>
      </c>
      <c r="AQ122" s="17">
        <v>0</v>
      </c>
      <c r="AR122" s="17">
        <v>0</v>
      </c>
      <c r="AS122" s="17">
        <v>0</v>
      </c>
      <c r="AT122" s="17">
        <v>0</v>
      </c>
      <c r="AU122" s="17">
        <v>0</v>
      </c>
      <c r="AV122" s="17">
        <v>0</v>
      </c>
      <c r="AW122" s="17">
        <v>0</v>
      </c>
      <c r="AX122" s="17">
        <v>0</v>
      </c>
      <c r="AY122" s="17">
        <v>0</v>
      </c>
      <c r="AZ122" s="17">
        <v>0</v>
      </c>
      <c r="BA122" s="17">
        <v>0</v>
      </c>
      <c r="BB122" s="17">
        <v>0</v>
      </c>
      <c r="BC122" s="17">
        <v>0</v>
      </c>
      <c r="BD122" s="17">
        <v>0</v>
      </c>
      <c r="BE122" s="17">
        <v>0</v>
      </c>
      <c r="BF122" s="17">
        <v>0</v>
      </c>
      <c r="BG122" s="17">
        <v>0</v>
      </c>
      <c r="BH122" s="17">
        <v>0</v>
      </c>
      <c r="BI122" s="17">
        <v>0</v>
      </c>
      <c r="BJ122" s="17">
        <v>0</v>
      </c>
      <c r="BK122" s="17">
        <v>0</v>
      </c>
      <c r="BL122" s="17">
        <v>0</v>
      </c>
      <c r="BM122" s="17">
        <v>0</v>
      </c>
      <c r="BN122" s="17">
        <v>0</v>
      </c>
      <c r="BO122" s="17">
        <v>0</v>
      </c>
      <c r="BP122" s="17">
        <v>0</v>
      </c>
      <c r="BQ122" s="17">
        <v>0</v>
      </c>
      <c r="BR122" s="17">
        <v>0</v>
      </c>
      <c r="BS122" s="17">
        <v>0</v>
      </c>
      <c r="BT122" s="17">
        <v>0</v>
      </c>
      <c r="BU122" s="17">
        <v>0</v>
      </c>
      <c r="BV122" s="17">
        <v>0</v>
      </c>
      <c r="BW122" s="17">
        <v>0</v>
      </c>
      <c r="BX122" s="17">
        <v>0</v>
      </c>
      <c r="BY122" s="17">
        <v>0</v>
      </c>
      <c r="BZ122" s="17">
        <v>0</v>
      </c>
      <c r="CA122" s="17">
        <v>0</v>
      </c>
      <c r="CB122" s="17">
        <v>0</v>
      </c>
      <c r="CC122" s="17">
        <v>0</v>
      </c>
      <c r="CD122" s="17">
        <v>0</v>
      </c>
      <c r="CE122" s="17">
        <v>0</v>
      </c>
      <c r="CF122" s="17">
        <v>0</v>
      </c>
      <c r="CG122" s="17">
        <v>0</v>
      </c>
      <c r="CH122" s="17">
        <v>0</v>
      </c>
      <c r="CI122" s="17">
        <v>0</v>
      </c>
      <c r="CJ122" s="17">
        <v>0</v>
      </c>
      <c r="CK122" s="17">
        <v>0</v>
      </c>
      <c r="CL122" s="17">
        <v>0</v>
      </c>
      <c r="CM122" s="17">
        <v>1</v>
      </c>
      <c r="CN122" s="17">
        <v>1</v>
      </c>
      <c r="CO122" s="17">
        <v>1</v>
      </c>
      <c r="CP122" s="17">
        <v>1</v>
      </c>
      <c r="CQ122" s="17">
        <v>1</v>
      </c>
      <c r="CR122" s="17">
        <v>1</v>
      </c>
      <c r="CS122" s="17">
        <v>1</v>
      </c>
      <c r="CT122" s="17">
        <v>1</v>
      </c>
      <c r="CU122" s="17">
        <v>1</v>
      </c>
      <c r="CV122" s="17">
        <v>1</v>
      </c>
      <c r="CW122" s="17">
        <v>1</v>
      </c>
      <c r="CX122" s="17">
        <v>1</v>
      </c>
      <c r="CY122" s="17">
        <v>1</v>
      </c>
      <c r="CZ122" s="17">
        <v>1</v>
      </c>
      <c r="DA122" s="17">
        <v>1</v>
      </c>
      <c r="DB122" s="17">
        <v>1</v>
      </c>
      <c r="DC122" s="17">
        <v>1</v>
      </c>
      <c r="DD122" s="17">
        <v>1</v>
      </c>
      <c r="DE122" s="17">
        <v>1</v>
      </c>
      <c r="DF122" s="17">
        <v>1</v>
      </c>
      <c r="DG122" s="17">
        <v>1</v>
      </c>
      <c r="DH122" s="17">
        <v>1</v>
      </c>
      <c r="DI122" s="17">
        <v>1</v>
      </c>
      <c r="DJ122" s="17">
        <v>1</v>
      </c>
      <c r="DK122" s="17">
        <v>1</v>
      </c>
      <c r="DL122" s="17">
        <v>1</v>
      </c>
      <c r="DM122" s="17">
        <v>1</v>
      </c>
      <c r="DN122" s="17">
        <v>1</v>
      </c>
      <c r="DO122" s="17">
        <v>1</v>
      </c>
      <c r="DP122" s="17">
        <v>1</v>
      </c>
      <c r="DQ122" s="17">
        <v>1</v>
      </c>
      <c r="DR122" s="17">
        <v>1</v>
      </c>
      <c r="DS122" s="17">
        <v>1</v>
      </c>
      <c r="DT122" s="17">
        <v>1</v>
      </c>
      <c r="DU122" s="17">
        <v>1</v>
      </c>
      <c r="DV122" s="17">
        <v>1</v>
      </c>
      <c r="DW122" s="17">
        <v>1</v>
      </c>
      <c r="DX122" s="17">
        <v>1</v>
      </c>
      <c r="DY122" s="17">
        <v>1</v>
      </c>
      <c r="DZ122" s="17">
        <v>1</v>
      </c>
      <c r="EA122" s="17">
        <v>1</v>
      </c>
      <c r="EB122" s="17">
        <v>1</v>
      </c>
      <c r="EC122" s="17">
        <v>1</v>
      </c>
      <c r="ED122" s="17">
        <v>1</v>
      </c>
      <c r="EE122" s="17">
        <v>1</v>
      </c>
      <c r="EF122" s="17">
        <v>1</v>
      </c>
      <c r="EG122" s="17">
        <v>1</v>
      </c>
      <c r="EH122" s="17">
        <v>1</v>
      </c>
      <c r="EI122" s="17">
        <v>1</v>
      </c>
      <c r="EJ122" s="17">
        <v>1</v>
      </c>
      <c r="EK122" s="17">
        <v>1</v>
      </c>
      <c r="EL122" s="17">
        <v>0</v>
      </c>
      <c r="EM122" s="17">
        <v>0</v>
      </c>
      <c r="EN122" s="17">
        <v>0</v>
      </c>
      <c r="EO122" s="17">
        <v>0</v>
      </c>
      <c r="EP122" s="17">
        <v>0</v>
      </c>
      <c r="EQ122" s="17">
        <v>0</v>
      </c>
      <c r="ER122" s="18">
        <v>0</v>
      </c>
      <c r="ES122" s="17">
        <v>0</v>
      </c>
      <c r="ET122" s="17">
        <v>0</v>
      </c>
      <c r="EU122" s="17">
        <v>0</v>
      </c>
      <c r="EV122" s="17">
        <v>0</v>
      </c>
      <c r="EW122" s="17">
        <v>0</v>
      </c>
      <c r="EX122" s="17">
        <v>0</v>
      </c>
      <c r="EY122" s="17">
        <v>0</v>
      </c>
      <c r="EZ122" s="17">
        <v>0</v>
      </c>
      <c r="FA122" s="17">
        <v>0</v>
      </c>
      <c r="FB122" s="17">
        <v>0</v>
      </c>
      <c r="FC122" s="17">
        <v>0</v>
      </c>
      <c r="FD122" s="17">
        <v>0</v>
      </c>
      <c r="FE122" s="17">
        <v>0</v>
      </c>
      <c r="FF122" s="17">
        <v>0</v>
      </c>
      <c r="FG122" s="17">
        <v>0</v>
      </c>
      <c r="FH122" s="17">
        <v>0</v>
      </c>
      <c r="FI122" s="17">
        <v>0</v>
      </c>
      <c r="FJ122" s="17">
        <v>0</v>
      </c>
      <c r="FK122" s="17">
        <v>0</v>
      </c>
      <c r="FL122" s="17">
        <v>0</v>
      </c>
      <c r="FM122" s="17">
        <v>0</v>
      </c>
      <c r="FN122" s="17">
        <v>0</v>
      </c>
      <c r="FO122" s="17">
        <v>0</v>
      </c>
      <c r="FP122" s="17">
        <v>0</v>
      </c>
      <c r="FQ122" s="17">
        <v>0</v>
      </c>
      <c r="FR122" s="17">
        <v>0</v>
      </c>
      <c r="FS122" s="17">
        <v>0</v>
      </c>
      <c r="FT122" s="17">
        <v>0</v>
      </c>
      <c r="FU122" s="17">
        <v>0</v>
      </c>
      <c r="FV122" s="17">
        <v>0</v>
      </c>
      <c r="FW122" s="17">
        <v>0</v>
      </c>
      <c r="FX122" s="17">
        <v>0</v>
      </c>
      <c r="FY122" s="17">
        <v>0</v>
      </c>
      <c r="FZ122" s="17">
        <v>0</v>
      </c>
      <c r="GA122" s="17">
        <v>0</v>
      </c>
      <c r="GB122" s="17">
        <v>0</v>
      </c>
      <c r="GC122" s="17">
        <v>0</v>
      </c>
      <c r="GD122" s="17">
        <v>0</v>
      </c>
      <c r="GE122" s="17">
        <v>0</v>
      </c>
      <c r="GF122" s="17">
        <v>0</v>
      </c>
      <c r="GG122" s="17">
        <v>0</v>
      </c>
      <c r="GH122" s="17">
        <v>0</v>
      </c>
      <c r="GI122" s="17">
        <v>0</v>
      </c>
      <c r="GJ122" s="17">
        <v>0</v>
      </c>
      <c r="GK122" s="17">
        <v>0</v>
      </c>
      <c r="GL122" s="17">
        <v>0</v>
      </c>
      <c r="GM122" s="17">
        <v>0</v>
      </c>
      <c r="GN122" s="17">
        <v>0</v>
      </c>
      <c r="GO122" s="17">
        <v>0</v>
      </c>
      <c r="GP122" s="17">
        <v>0</v>
      </c>
      <c r="GQ122" s="17">
        <v>0</v>
      </c>
      <c r="GR122" s="17">
        <v>0</v>
      </c>
      <c r="GS122" s="17">
        <v>0</v>
      </c>
      <c r="GT122" s="17">
        <v>0</v>
      </c>
      <c r="GU122" s="17">
        <v>0</v>
      </c>
      <c r="GV122" s="17">
        <v>0</v>
      </c>
      <c r="GW122" s="17">
        <v>0</v>
      </c>
      <c r="GX122" s="17">
        <v>0</v>
      </c>
      <c r="GY122" s="17">
        <v>0</v>
      </c>
      <c r="GZ122" s="17">
        <v>0</v>
      </c>
      <c r="HA122" s="17">
        <v>0</v>
      </c>
      <c r="HB122" s="17">
        <v>0</v>
      </c>
      <c r="HC122" s="17">
        <v>0</v>
      </c>
      <c r="HD122" s="17">
        <v>0</v>
      </c>
      <c r="HE122" s="17">
        <v>0</v>
      </c>
      <c r="HF122" s="17">
        <v>0</v>
      </c>
      <c r="HG122" s="17">
        <v>0</v>
      </c>
      <c r="HH122" s="17">
        <v>0</v>
      </c>
      <c r="HI122" s="17">
        <v>0</v>
      </c>
      <c r="HJ122" s="17">
        <v>0</v>
      </c>
      <c r="HK122" s="17">
        <v>0</v>
      </c>
      <c r="HL122" s="17">
        <v>0</v>
      </c>
      <c r="HM122" s="17">
        <v>0</v>
      </c>
      <c r="HN122" s="17">
        <v>0</v>
      </c>
      <c r="HO122" s="17">
        <v>0</v>
      </c>
      <c r="HP122" s="17">
        <v>0</v>
      </c>
      <c r="HQ122" s="17">
        <v>0</v>
      </c>
      <c r="HR122" s="17">
        <v>0</v>
      </c>
      <c r="HS122" s="17">
        <v>0</v>
      </c>
      <c r="HT122" s="17">
        <v>0</v>
      </c>
      <c r="HU122" s="17">
        <v>0</v>
      </c>
      <c r="HV122" s="17">
        <v>0</v>
      </c>
      <c r="HW122" s="17">
        <v>0</v>
      </c>
      <c r="HX122" s="17">
        <v>0</v>
      </c>
      <c r="HY122" s="17">
        <v>0</v>
      </c>
      <c r="HZ122" s="17">
        <v>0</v>
      </c>
      <c r="IA122" s="17">
        <v>0</v>
      </c>
      <c r="IB122" s="17">
        <v>0</v>
      </c>
      <c r="IC122" s="17">
        <v>0</v>
      </c>
      <c r="ID122" s="17">
        <v>0</v>
      </c>
      <c r="IE122" s="17">
        <v>0</v>
      </c>
      <c r="IF122" s="17">
        <v>0</v>
      </c>
      <c r="IG122" s="17">
        <v>0</v>
      </c>
      <c r="IH122" s="17">
        <v>0</v>
      </c>
      <c r="II122" s="17">
        <v>0</v>
      </c>
      <c r="IJ122" s="17">
        <v>0</v>
      </c>
      <c r="IK122" s="17">
        <v>0</v>
      </c>
      <c r="IL122" s="17">
        <v>0</v>
      </c>
      <c r="IM122" s="17">
        <v>0</v>
      </c>
      <c r="IN122" s="17">
        <v>0</v>
      </c>
      <c r="IO122" s="17">
        <v>0</v>
      </c>
      <c r="IP122" s="17">
        <v>0</v>
      </c>
      <c r="IQ122" s="17">
        <v>0</v>
      </c>
      <c r="IR122" s="17">
        <v>0</v>
      </c>
      <c r="IS122" s="17">
        <v>0</v>
      </c>
      <c r="IT122" s="17">
        <v>0</v>
      </c>
      <c r="IU122" s="17">
        <v>0</v>
      </c>
      <c r="IV122" s="17">
        <v>0</v>
      </c>
      <c r="IW122" s="17">
        <v>0</v>
      </c>
      <c r="IX122" s="17">
        <v>0</v>
      </c>
      <c r="IY122" s="17">
        <v>0</v>
      </c>
      <c r="IZ122" s="17">
        <v>0</v>
      </c>
      <c r="JA122" s="17">
        <v>0</v>
      </c>
      <c r="JB122" s="17">
        <v>0</v>
      </c>
      <c r="JC122" s="17">
        <v>0</v>
      </c>
      <c r="JD122" s="17">
        <v>0</v>
      </c>
      <c r="JE122" s="17">
        <v>0</v>
      </c>
      <c r="JF122" s="17">
        <v>0</v>
      </c>
      <c r="JG122" s="17">
        <v>0</v>
      </c>
      <c r="JH122" s="17">
        <v>0</v>
      </c>
      <c r="JI122" s="17">
        <v>0</v>
      </c>
      <c r="JJ122" s="17">
        <v>0</v>
      </c>
      <c r="JK122" s="17">
        <v>0</v>
      </c>
      <c r="JL122" s="17">
        <v>0</v>
      </c>
      <c r="JM122" s="17">
        <v>0</v>
      </c>
      <c r="JN122" s="17">
        <v>0</v>
      </c>
      <c r="JO122" s="17">
        <v>0</v>
      </c>
      <c r="JP122" s="17">
        <v>0</v>
      </c>
      <c r="JQ122" s="17">
        <v>0</v>
      </c>
      <c r="JR122" s="17">
        <v>0</v>
      </c>
      <c r="JS122" s="17">
        <v>0</v>
      </c>
      <c r="JT122" s="17">
        <v>0</v>
      </c>
      <c r="JU122" s="17">
        <v>0</v>
      </c>
      <c r="JV122" s="17">
        <v>0</v>
      </c>
      <c r="JW122" s="17">
        <v>0</v>
      </c>
      <c r="JX122" s="17">
        <v>0</v>
      </c>
      <c r="JY122" s="17">
        <v>0</v>
      </c>
      <c r="JZ122" s="17">
        <v>0</v>
      </c>
      <c r="KA122" s="17">
        <v>0</v>
      </c>
      <c r="KB122" s="17">
        <v>0</v>
      </c>
      <c r="KC122" s="17">
        <v>0</v>
      </c>
      <c r="KD122" s="17">
        <v>0</v>
      </c>
      <c r="KE122" s="17">
        <v>0</v>
      </c>
      <c r="KF122" s="18">
        <v>0</v>
      </c>
    </row>
    <row r="123" spans="1:292">
      <c r="A123" s="19" t="s">
        <v>32</v>
      </c>
      <c r="B123" s="19" t="s">
        <v>9</v>
      </c>
      <c r="C123" s="19" t="s">
        <v>37</v>
      </c>
      <c r="D123" s="20"/>
      <c r="E123" s="21">
        <v>36</v>
      </c>
      <c r="F123" s="21">
        <v>36</v>
      </c>
      <c r="G123" s="21">
        <v>36</v>
      </c>
      <c r="H123" s="21">
        <v>38</v>
      </c>
      <c r="I123" s="21">
        <v>43</v>
      </c>
      <c r="J123" s="21">
        <v>45</v>
      </c>
      <c r="K123" s="21">
        <v>45</v>
      </c>
      <c r="L123" s="21">
        <v>45</v>
      </c>
      <c r="M123" s="21">
        <v>45</v>
      </c>
      <c r="N123" s="21">
        <v>45</v>
      </c>
      <c r="O123" s="21">
        <v>45</v>
      </c>
      <c r="P123" s="21">
        <v>45</v>
      </c>
      <c r="Q123" s="21">
        <v>45</v>
      </c>
      <c r="R123" s="21">
        <v>45</v>
      </c>
      <c r="S123" s="21">
        <v>45</v>
      </c>
      <c r="T123" s="21">
        <v>45</v>
      </c>
      <c r="U123" s="21">
        <v>45</v>
      </c>
      <c r="V123" s="21">
        <v>48</v>
      </c>
      <c r="W123" s="21">
        <v>49</v>
      </c>
      <c r="X123" s="21">
        <v>50</v>
      </c>
      <c r="Y123" s="21">
        <v>50</v>
      </c>
      <c r="Z123" s="21">
        <v>50</v>
      </c>
      <c r="AA123" s="21">
        <v>50</v>
      </c>
      <c r="AB123" s="21">
        <v>50</v>
      </c>
      <c r="AC123" s="21">
        <v>50</v>
      </c>
      <c r="AD123" s="21">
        <v>50</v>
      </c>
      <c r="AE123" s="21">
        <v>50</v>
      </c>
      <c r="AF123" s="21">
        <v>50</v>
      </c>
      <c r="AG123" s="21">
        <v>33</v>
      </c>
      <c r="AH123" s="21">
        <v>44</v>
      </c>
      <c r="AI123" s="21">
        <v>43</v>
      </c>
      <c r="AJ123" s="21">
        <v>35</v>
      </c>
      <c r="AK123" s="21">
        <v>37</v>
      </c>
      <c r="AL123" s="21">
        <v>36</v>
      </c>
      <c r="AM123" s="21">
        <v>36</v>
      </c>
      <c r="AN123" s="21">
        <v>36</v>
      </c>
      <c r="AO123" s="21">
        <v>36</v>
      </c>
      <c r="AP123" s="21">
        <v>36</v>
      </c>
      <c r="AQ123" s="21">
        <v>37</v>
      </c>
      <c r="AR123" s="21">
        <v>40</v>
      </c>
      <c r="AS123" s="21">
        <v>43</v>
      </c>
      <c r="AT123" s="21">
        <v>43</v>
      </c>
      <c r="AU123" s="21">
        <v>42</v>
      </c>
      <c r="AV123" s="21">
        <v>43</v>
      </c>
      <c r="AW123" s="21">
        <v>44</v>
      </c>
      <c r="AX123" s="21">
        <v>44</v>
      </c>
      <c r="AY123" s="21">
        <v>43</v>
      </c>
      <c r="AZ123" s="21">
        <v>42</v>
      </c>
      <c r="BA123" s="21">
        <v>42</v>
      </c>
      <c r="BB123" s="21">
        <v>43</v>
      </c>
      <c r="BC123" s="21">
        <v>43</v>
      </c>
      <c r="BD123" s="21">
        <v>43</v>
      </c>
      <c r="BE123" s="21">
        <v>43</v>
      </c>
      <c r="BF123" s="21">
        <v>43</v>
      </c>
      <c r="BG123" s="21">
        <v>43</v>
      </c>
      <c r="BH123" s="21">
        <v>43</v>
      </c>
      <c r="BI123" s="21">
        <v>43</v>
      </c>
      <c r="BJ123" s="21">
        <v>43</v>
      </c>
      <c r="BK123" s="21">
        <v>43</v>
      </c>
      <c r="BL123" s="21">
        <v>43</v>
      </c>
      <c r="BM123" s="21">
        <v>43</v>
      </c>
      <c r="BN123" s="21">
        <v>43</v>
      </c>
      <c r="BO123" s="21">
        <v>43</v>
      </c>
      <c r="BP123" s="21">
        <v>40</v>
      </c>
      <c r="BQ123" s="21">
        <v>23</v>
      </c>
      <c r="BR123" s="21">
        <v>20</v>
      </c>
      <c r="BS123" s="21">
        <v>22</v>
      </c>
      <c r="BT123" s="21">
        <v>22</v>
      </c>
      <c r="BU123" s="21">
        <v>27</v>
      </c>
      <c r="BV123" s="21">
        <v>29</v>
      </c>
      <c r="BW123" s="21">
        <v>30</v>
      </c>
      <c r="BX123" s="21">
        <v>31</v>
      </c>
      <c r="BY123" s="21">
        <v>31</v>
      </c>
      <c r="BZ123" s="21">
        <v>31</v>
      </c>
      <c r="CA123" s="21">
        <v>33</v>
      </c>
      <c r="CB123" s="21">
        <v>34</v>
      </c>
      <c r="CC123" s="21">
        <v>37</v>
      </c>
      <c r="CD123" s="21">
        <v>38</v>
      </c>
      <c r="CE123" s="21">
        <v>38</v>
      </c>
      <c r="CF123" s="21">
        <v>39</v>
      </c>
      <c r="CG123" s="21">
        <v>39</v>
      </c>
      <c r="CH123" s="21">
        <v>39</v>
      </c>
      <c r="CI123" s="21">
        <v>39</v>
      </c>
      <c r="CJ123" s="21">
        <v>39</v>
      </c>
      <c r="CK123" s="21">
        <v>39</v>
      </c>
      <c r="CL123" s="21">
        <v>38</v>
      </c>
      <c r="CM123" s="21">
        <v>39</v>
      </c>
      <c r="CN123" s="21">
        <v>39</v>
      </c>
      <c r="CO123" s="21">
        <v>38</v>
      </c>
      <c r="CP123" s="21">
        <v>22</v>
      </c>
      <c r="CQ123" s="21">
        <v>24</v>
      </c>
      <c r="CR123" s="21">
        <v>24</v>
      </c>
      <c r="CS123" s="21">
        <v>25</v>
      </c>
      <c r="CT123" s="21">
        <v>25</v>
      </c>
      <c r="CU123" s="21">
        <v>28</v>
      </c>
      <c r="CV123" s="21">
        <v>28</v>
      </c>
      <c r="CW123" s="21">
        <v>27</v>
      </c>
      <c r="CX123" s="21">
        <v>32</v>
      </c>
      <c r="CY123" s="21">
        <v>32</v>
      </c>
      <c r="CZ123" s="21">
        <v>32</v>
      </c>
      <c r="DA123" s="21">
        <v>38</v>
      </c>
      <c r="DB123" s="21">
        <v>38</v>
      </c>
      <c r="DC123" s="21">
        <v>43</v>
      </c>
      <c r="DD123" s="21">
        <v>43</v>
      </c>
      <c r="DE123" s="21">
        <v>42</v>
      </c>
      <c r="DF123" s="21">
        <v>42</v>
      </c>
      <c r="DG123" s="21">
        <v>42</v>
      </c>
      <c r="DH123" s="21">
        <v>40</v>
      </c>
      <c r="DI123" s="21">
        <v>40</v>
      </c>
      <c r="DJ123" s="21">
        <v>41</v>
      </c>
      <c r="DK123" s="21">
        <v>41</v>
      </c>
      <c r="DL123" s="21">
        <v>40</v>
      </c>
      <c r="DM123" s="21">
        <v>32</v>
      </c>
      <c r="DN123" s="21">
        <v>38</v>
      </c>
      <c r="DO123" s="21">
        <v>37</v>
      </c>
      <c r="DP123" s="21">
        <v>39</v>
      </c>
      <c r="DQ123" s="21">
        <v>41</v>
      </c>
      <c r="DR123" s="21">
        <v>41</v>
      </c>
      <c r="DS123" s="21">
        <v>41</v>
      </c>
      <c r="DT123" s="21">
        <v>41</v>
      </c>
      <c r="DU123" s="21">
        <v>41</v>
      </c>
      <c r="DV123" s="21">
        <v>41</v>
      </c>
      <c r="DW123" s="21">
        <v>41</v>
      </c>
      <c r="DX123" s="21">
        <v>41</v>
      </c>
      <c r="DY123" s="21">
        <v>42</v>
      </c>
      <c r="DZ123" s="21">
        <v>42</v>
      </c>
      <c r="EA123" s="21">
        <v>42</v>
      </c>
      <c r="EB123" s="21">
        <v>42</v>
      </c>
      <c r="EC123" s="21">
        <v>42</v>
      </c>
      <c r="ED123" s="21">
        <v>43</v>
      </c>
      <c r="EE123" s="21">
        <v>43</v>
      </c>
      <c r="EF123" s="21">
        <v>43</v>
      </c>
      <c r="EG123" s="21">
        <v>43</v>
      </c>
      <c r="EH123" s="21">
        <v>43</v>
      </c>
      <c r="EI123" s="21">
        <v>43</v>
      </c>
      <c r="EJ123" s="21">
        <v>43</v>
      </c>
      <c r="EK123" s="21">
        <v>42</v>
      </c>
      <c r="EL123" s="21">
        <v>41</v>
      </c>
      <c r="EM123" s="21">
        <v>43</v>
      </c>
      <c r="EN123" s="21">
        <v>40</v>
      </c>
      <c r="EO123" s="21">
        <v>40</v>
      </c>
      <c r="EP123" s="21">
        <v>41</v>
      </c>
      <c r="EQ123" s="21">
        <v>41</v>
      </c>
      <c r="ER123" s="22">
        <v>43</v>
      </c>
      <c r="ES123" s="21">
        <v>43</v>
      </c>
      <c r="ET123" s="21">
        <v>45</v>
      </c>
      <c r="EU123" s="21">
        <v>45</v>
      </c>
      <c r="EV123" s="21">
        <v>45</v>
      </c>
      <c r="EW123" s="21">
        <v>46</v>
      </c>
      <c r="EX123" s="21">
        <v>47</v>
      </c>
      <c r="EY123" s="21">
        <v>47</v>
      </c>
      <c r="EZ123" s="21">
        <v>48</v>
      </c>
      <c r="FA123" s="21">
        <v>48</v>
      </c>
      <c r="FB123" s="21">
        <v>48</v>
      </c>
      <c r="FC123" s="21">
        <v>48</v>
      </c>
      <c r="FD123" s="21">
        <v>48</v>
      </c>
      <c r="FE123" s="21">
        <v>48</v>
      </c>
      <c r="FF123" s="21">
        <v>48</v>
      </c>
      <c r="FG123" s="21">
        <v>48</v>
      </c>
      <c r="FH123" s="21">
        <v>49</v>
      </c>
      <c r="FI123" s="21">
        <v>39</v>
      </c>
      <c r="FJ123" s="21">
        <v>42</v>
      </c>
      <c r="FK123" s="21">
        <v>44</v>
      </c>
      <c r="FL123" s="21">
        <v>46</v>
      </c>
      <c r="FM123" s="21">
        <v>46</v>
      </c>
      <c r="FN123" s="21">
        <v>47</v>
      </c>
      <c r="FO123" s="21">
        <v>47</v>
      </c>
      <c r="FP123" s="21">
        <v>47</v>
      </c>
      <c r="FQ123" s="21">
        <v>47</v>
      </c>
      <c r="FR123" s="21">
        <v>47</v>
      </c>
      <c r="FS123" s="21">
        <v>47</v>
      </c>
      <c r="FT123" s="21">
        <v>47</v>
      </c>
      <c r="FU123" s="21">
        <v>47</v>
      </c>
      <c r="FV123" s="21">
        <v>47</v>
      </c>
      <c r="FW123" s="21">
        <v>47</v>
      </c>
      <c r="FX123" s="21">
        <v>47</v>
      </c>
      <c r="FY123" s="21">
        <v>47</v>
      </c>
      <c r="FZ123" s="21">
        <v>47</v>
      </c>
      <c r="GA123" s="21">
        <v>47</v>
      </c>
      <c r="GB123" s="21">
        <v>47</v>
      </c>
      <c r="GC123" s="21">
        <v>47</v>
      </c>
      <c r="GD123" s="21">
        <v>47</v>
      </c>
      <c r="GE123" s="21">
        <v>47</v>
      </c>
      <c r="GF123" s="21">
        <v>47</v>
      </c>
      <c r="GG123" s="21">
        <v>47</v>
      </c>
      <c r="GH123" s="21">
        <v>47</v>
      </c>
      <c r="GI123" s="21">
        <v>47</v>
      </c>
      <c r="GJ123" s="21">
        <v>47</v>
      </c>
      <c r="GK123" s="21">
        <v>47</v>
      </c>
      <c r="GL123" s="21">
        <v>47</v>
      </c>
      <c r="GM123" s="21">
        <v>47</v>
      </c>
      <c r="GN123" s="21">
        <v>47</v>
      </c>
      <c r="GO123" s="21">
        <v>47</v>
      </c>
      <c r="GP123" s="21">
        <v>47</v>
      </c>
      <c r="GQ123" s="21">
        <v>47</v>
      </c>
      <c r="GR123" s="21">
        <v>47</v>
      </c>
      <c r="GS123" s="21">
        <v>47</v>
      </c>
      <c r="GT123" s="21">
        <v>47</v>
      </c>
      <c r="GU123" s="21">
        <v>47</v>
      </c>
      <c r="GV123" s="21">
        <v>47</v>
      </c>
      <c r="GW123" s="21">
        <v>47</v>
      </c>
      <c r="GX123" s="21">
        <v>47</v>
      </c>
      <c r="GY123" s="21">
        <v>47</v>
      </c>
      <c r="GZ123" s="21">
        <v>47</v>
      </c>
      <c r="HA123" s="21">
        <v>47</v>
      </c>
      <c r="HB123" s="21">
        <v>47</v>
      </c>
      <c r="HC123" s="21">
        <v>47</v>
      </c>
      <c r="HD123" s="21">
        <v>47</v>
      </c>
      <c r="HE123" s="21">
        <v>47</v>
      </c>
      <c r="HF123" s="21">
        <v>47</v>
      </c>
      <c r="HG123" s="21">
        <v>47</v>
      </c>
      <c r="HH123" s="21">
        <v>47</v>
      </c>
      <c r="HI123" s="21">
        <v>47</v>
      </c>
      <c r="HJ123" s="21">
        <v>47</v>
      </c>
      <c r="HK123" s="21">
        <v>47</v>
      </c>
      <c r="HL123" s="21">
        <v>47</v>
      </c>
      <c r="HM123" s="21">
        <v>47</v>
      </c>
      <c r="HN123" s="21">
        <v>47</v>
      </c>
      <c r="HO123" s="21">
        <v>47</v>
      </c>
      <c r="HP123" s="21">
        <v>47</v>
      </c>
      <c r="HQ123" s="21">
        <v>47</v>
      </c>
      <c r="HR123" s="21">
        <v>47</v>
      </c>
      <c r="HS123" s="21">
        <v>47</v>
      </c>
      <c r="HT123" s="21">
        <v>47</v>
      </c>
      <c r="HU123" s="21">
        <v>47</v>
      </c>
      <c r="HV123" s="21">
        <v>47</v>
      </c>
      <c r="HW123" s="21">
        <v>47</v>
      </c>
      <c r="HX123" s="21">
        <v>47</v>
      </c>
      <c r="HY123" s="21">
        <v>47</v>
      </c>
      <c r="HZ123" s="21">
        <v>47</v>
      </c>
      <c r="IA123" s="21">
        <v>47</v>
      </c>
      <c r="IB123" s="21">
        <v>47</v>
      </c>
      <c r="IC123" s="21">
        <v>47</v>
      </c>
      <c r="ID123" s="21">
        <v>47</v>
      </c>
      <c r="IE123" s="21">
        <v>47</v>
      </c>
      <c r="IF123" s="21">
        <v>47</v>
      </c>
      <c r="IG123" s="21">
        <v>47</v>
      </c>
      <c r="IH123" s="21">
        <v>47</v>
      </c>
      <c r="II123" s="21">
        <v>47</v>
      </c>
      <c r="IJ123" s="21">
        <v>47</v>
      </c>
      <c r="IK123" s="21">
        <v>47</v>
      </c>
      <c r="IL123" s="21">
        <v>47</v>
      </c>
      <c r="IM123" s="21">
        <v>47</v>
      </c>
      <c r="IN123" s="21">
        <v>47</v>
      </c>
      <c r="IO123" s="21">
        <v>47</v>
      </c>
      <c r="IP123" s="21">
        <v>47</v>
      </c>
      <c r="IQ123" s="21">
        <v>47</v>
      </c>
      <c r="IR123" s="21">
        <v>47</v>
      </c>
      <c r="IS123" s="21">
        <v>47</v>
      </c>
      <c r="IT123" s="21">
        <v>47</v>
      </c>
      <c r="IU123" s="21">
        <v>47</v>
      </c>
      <c r="IV123" s="21">
        <v>47</v>
      </c>
      <c r="IW123" s="21">
        <v>47</v>
      </c>
      <c r="IX123" s="21">
        <v>47</v>
      </c>
      <c r="IY123" s="21">
        <v>47</v>
      </c>
      <c r="IZ123" s="21">
        <v>47</v>
      </c>
      <c r="JA123" s="21">
        <v>47</v>
      </c>
      <c r="JB123" s="21">
        <v>47</v>
      </c>
      <c r="JC123" s="21">
        <v>47</v>
      </c>
      <c r="JD123" s="21">
        <v>47</v>
      </c>
      <c r="JE123" s="21">
        <v>47</v>
      </c>
      <c r="JF123" s="21">
        <v>47</v>
      </c>
      <c r="JG123" s="21">
        <v>47</v>
      </c>
      <c r="JH123" s="21">
        <v>47</v>
      </c>
      <c r="JI123" s="21">
        <v>47</v>
      </c>
      <c r="JJ123" s="21">
        <v>47</v>
      </c>
      <c r="JK123" s="21">
        <v>47</v>
      </c>
      <c r="JL123" s="21">
        <v>47</v>
      </c>
      <c r="JM123" s="21">
        <v>47</v>
      </c>
      <c r="JN123" s="21">
        <v>47</v>
      </c>
      <c r="JO123" s="21">
        <v>47</v>
      </c>
      <c r="JP123" s="21">
        <v>47</v>
      </c>
      <c r="JQ123" s="21">
        <v>47</v>
      </c>
      <c r="JR123" s="21">
        <v>47</v>
      </c>
      <c r="JS123" s="21">
        <v>47</v>
      </c>
      <c r="JT123" s="21">
        <v>47</v>
      </c>
      <c r="JU123" s="21">
        <v>47</v>
      </c>
      <c r="JV123" s="21">
        <v>47</v>
      </c>
      <c r="JW123" s="21">
        <v>47</v>
      </c>
      <c r="JX123" s="21">
        <v>47</v>
      </c>
      <c r="JY123" s="21">
        <v>47</v>
      </c>
      <c r="JZ123" s="21">
        <v>47</v>
      </c>
      <c r="KA123" s="21">
        <v>47</v>
      </c>
      <c r="KB123" s="21">
        <v>47</v>
      </c>
      <c r="KC123" s="21">
        <v>47</v>
      </c>
      <c r="KD123" s="21">
        <v>47</v>
      </c>
      <c r="KE123" s="21">
        <v>47</v>
      </c>
      <c r="KF123" s="22">
        <v>47</v>
      </c>
    </row>
    <row r="124" spans="1:292">
      <c r="A124" s="15"/>
      <c r="B124" s="15"/>
      <c r="C124" s="15"/>
      <c r="D124" s="16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  <c r="AW124" s="17"/>
      <c r="AX124" s="17"/>
      <c r="AY124" s="17"/>
      <c r="AZ124" s="17"/>
      <c r="BA124" s="17"/>
      <c r="BB124" s="17"/>
      <c r="BC124" s="17"/>
      <c r="BD124" s="17"/>
      <c r="BE124" s="17"/>
      <c r="BF124" s="17"/>
      <c r="BG124" s="17"/>
      <c r="BH124" s="17"/>
      <c r="BI124" s="17"/>
      <c r="BJ124" s="17"/>
      <c r="BK124" s="17"/>
      <c r="BL124" s="17"/>
      <c r="BM124" s="17"/>
      <c r="BN124" s="17"/>
      <c r="BO124" s="17"/>
      <c r="BP124" s="17"/>
      <c r="BQ124" s="17"/>
      <c r="BR124" s="17"/>
      <c r="BS124" s="17"/>
      <c r="BT124" s="17"/>
      <c r="BU124" s="17"/>
      <c r="BV124" s="17"/>
      <c r="BW124" s="17"/>
      <c r="BX124" s="17"/>
      <c r="BY124" s="17"/>
      <c r="BZ124" s="17"/>
      <c r="CA124" s="17"/>
      <c r="CB124" s="17"/>
      <c r="CC124" s="17"/>
      <c r="CD124" s="17"/>
      <c r="CE124" s="17"/>
      <c r="CF124" s="17"/>
      <c r="CG124" s="17"/>
      <c r="CH124" s="17"/>
      <c r="CI124" s="17"/>
      <c r="CJ124" s="17"/>
      <c r="CK124" s="17"/>
      <c r="CL124" s="17"/>
      <c r="CM124" s="17"/>
      <c r="CN124" s="17"/>
      <c r="CO124" s="17"/>
      <c r="CP124" s="17"/>
      <c r="CQ124" s="17"/>
      <c r="CR124" s="17"/>
      <c r="CS124" s="17"/>
      <c r="CT124" s="17"/>
      <c r="CU124" s="17"/>
      <c r="CV124" s="17"/>
      <c r="CW124" s="17"/>
      <c r="CX124" s="17"/>
      <c r="CY124" s="17"/>
      <c r="CZ124" s="17"/>
      <c r="DA124" s="17"/>
      <c r="DB124" s="17"/>
      <c r="DC124" s="17"/>
      <c r="DD124" s="17"/>
      <c r="DE124" s="17"/>
      <c r="DF124" s="17"/>
      <c r="DG124" s="17"/>
      <c r="DH124" s="17"/>
      <c r="DI124" s="17"/>
      <c r="DJ124" s="17"/>
      <c r="DK124" s="17"/>
      <c r="DL124" s="17"/>
      <c r="DM124" s="17"/>
      <c r="DN124" s="17"/>
      <c r="DO124" s="17"/>
      <c r="DP124" s="17"/>
      <c r="DQ124" s="17"/>
      <c r="DR124" s="17"/>
      <c r="DS124" s="17"/>
      <c r="DT124" s="17"/>
      <c r="DU124" s="17"/>
      <c r="DV124" s="17"/>
      <c r="DW124" s="17"/>
      <c r="DX124" s="17"/>
      <c r="DY124" s="17"/>
      <c r="DZ124" s="17"/>
      <c r="EA124" s="17"/>
      <c r="EB124" s="17"/>
      <c r="EC124" s="17"/>
      <c r="ED124" s="17"/>
      <c r="EE124" s="17"/>
      <c r="EF124" s="17"/>
      <c r="EG124" s="17"/>
      <c r="EH124" s="17"/>
      <c r="EI124" s="17"/>
      <c r="EJ124" s="17"/>
      <c r="EK124" s="17"/>
      <c r="EL124" s="17"/>
      <c r="EM124" s="17"/>
      <c r="EN124" s="17"/>
      <c r="EO124" s="17"/>
      <c r="EP124" s="17"/>
      <c r="EQ124" s="17"/>
      <c r="ER124" s="18"/>
      <c r="ES124" s="17"/>
      <c r="ET124" s="17"/>
      <c r="EU124" s="17"/>
      <c r="EV124" s="17"/>
      <c r="EW124" s="17"/>
      <c r="EX124" s="17"/>
      <c r="EY124" s="17"/>
      <c r="EZ124" s="17"/>
      <c r="FA124" s="17"/>
      <c r="FB124" s="17"/>
      <c r="FC124" s="17"/>
      <c r="FD124" s="17"/>
      <c r="FE124" s="17"/>
      <c r="FF124" s="17"/>
      <c r="FG124" s="17"/>
      <c r="FH124" s="17"/>
      <c r="FI124" s="17"/>
      <c r="FJ124" s="17"/>
      <c r="FK124" s="17"/>
      <c r="FL124" s="17"/>
      <c r="FM124" s="17"/>
      <c r="FN124" s="17"/>
      <c r="FO124" s="17"/>
      <c r="FP124" s="17"/>
      <c r="FQ124" s="17"/>
      <c r="FR124" s="17"/>
      <c r="FS124" s="17"/>
      <c r="FT124" s="17"/>
      <c r="FU124" s="17"/>
      <c r="FV124" s="17"/>
      <c r="FW124" s="17"/>
      <c r="FX124" s="17"/>
      <c r="FY124" s="17"/>
      <c r="FZ124" s="17"/>
      <c r="GA124" s="17"/>
      <c r="GB124" s="17"/>
      <c r="GC124" s="17"/>
      <c r="GD124" s="17"/>
      <c r="GE124" s="17"/>
      <c r="GF124" s="17"/>
      <c r="GG124" s="17"/>
      <c r="GH124" s="17"/>
      <c r="GI124" s="17"/>
      <c r="GJ124" s="17"/>
      <c r="GK124" s="17"/>
      <c r="GL124" s="17"/>
      <c r="GM124" s="17"/>
      <c r="GN124" s="17"/>
      <c r="GO124" s="17"/>
      <c r="GP124" s="17"/>
      <c r="GQ124" s="17"/>
      <c r="GR124" s="17"/>
      <c r="GS124" s="17"/>
      <c r="GT124" s="17"/>
      <c r="GU124" s="17"/>
      <c r="GV124" s="17"/>
      <c r="GW124" s="17"/>
      <c r="GX124" s="17"/>
      <c r="GY124" s="17"/>
      <c r="GZ124" s="17"/>
      <c r="HA124" s="17"/>
      <c r="HB124" s="17"/>
      <c r="HC124" s="17"/>
      <c r="HD124" s="17"/>
      <c r="HE124" s="17"/>
      <c r="HF124" s="17"/>
      <c r="HG124" s="17"/>
      <c r="HH124" s="17"/>
      <c r="HI124" s="17"/>
      <c r="HJ124" s="17"/>
      <c r="HK124" s="17"/>
      <c r="HL124" s="17"/>
      <c r="HM124" s="17"/>
      <c r="HN124" s="17"/>
      <c r="HO124" s="17"/>
      <c r="HP124" s="17"/>
      <c r="HQ124" s="17"/>
      <c r="HR124" s="17"/>
      <c r="HS124" s="17"/>
      <c r="HT124" s="17"/>
      <c r="HU124" s="17"/>
      <c r="HV124" s="17"/>
      <c r="HW124" s="17"/>
      <c r="HX124" s="17"/>
      <c r="HY124" s="17"/>
      <c r="HZ124" s="17"/>
      <c r="IA124" s="17"/>
      <c r="IB124" s="17"/>
      <c r="IC124" s="17"/>
      <c r="ID124" s="17"/>
      <c r="IE124" s="17"/>
      <c r="IF124" s="17"/>
      <c r="IG124" s="17"/>
      <c r="IH124" s="17"/>
      <c r="II124" s="17"/>
      <c r="IJ124" s="17"/>
      <c r="IK124" s="17"/>
      <c r="IL124" s="17"/>
      <c r="IM124" s="17"/>
      <c r="IN124" s="17"/>
      <c r="IO124" s="17"/>
      <c r="IP124" s="17"/>
      <c r="IQ124" s="17"/>
      <c r="IR124" s="17"/>
      <c r="IS124" s="17"/>
      <c r="IT124" s="17"/>
      <c r="IU124" s="17"/>
      <c r="IV124" s="17"/>
      <c r="IW124" s="17"/>
      <c r="IX124" s="17"/>
      <c r="IY124" s="17"/>
      <c r="IZ124" s="17"/>
      <c r="JA124" s="17"/>
      <c r="JB124" s="17"/>
      <c r="JC124" s="17"/>
      <c r="JD124" s="17"/>
      <c r="JE124" s="17"/>
      <c r="JF124" s="17"/>
      <c r="JG124" s="17"/>
      <c r="JH124" s="17"/>
      <c r="JI124" s="17"/>
      <c r="JJ124" s="17"/>
      <c r="JK124" s="17"/>
      <c r="JL124" s="17"/>
      <c r="JM124" s="17"/>
      <c r="JN124" s="17"/>
      <c r="JO124" s="17"/>
      <c r="JP124" s="17"/>
      <c r="JQ124" s="17"/>
      <c r="JR124" s="17"/>
      <c r="JS124" s="17"/>
      <c r="JT124" s="17"/>
      <c r="JU124" s="17"/>
      <c r="JV124" s="17"/>
      <c r="JW124" s="17"/>
      <c r="JX124" s="17"/>
      <c r="JY124" s="17"/>
      <c r="JZ124" s="17"/>
      <c r="KA124" s="17"/>
      <c r="KB124" s="17"/>
      <c r="KC124" s="17"/>
      <c r="KD124" s="17"/>
      <c r="KE124" s="17"/>
      <c r="KF124" s="18"/>
    </row>
    <row r="125" spans="1:292">
      <c r="A125" s="15" t="s">
        <v>32</v>
      </c>
      <c r="B125" s="15" t="s">
        <v>6</v>
      </c>
      <c r="C125" s="15" t="s">
        <v>38</v>
      </c>
      <c r="D125" s="16"/>
      <c r="E125" s="17">
        <v>0</v>
      </c>
      <c r="F125" s="17">
        <v>0</v>
      </c>
      <c r="G125" s="17">
        <v>0</v>
      </c>
      <c r="H125" s="17">
        <v>0</v>
      </c>
      <c r="I125" s="17">
        <v>0</v>
      </c>
      <c r="J125" s="17">
        <v>0</v>
      </c>
      <c r="K125" s="17">
        <v>0</v>
      </c>
      <c r="L125" s="17">
        <v>0</v>
      </c>
      <c r="M125" s="17">
        <v>0</v>
      </c>
      <c r="N125" s="17">
        <v>0</v>
      </c>
      <c r="O125" s="17">
        <v>0</v>
      </c>
      <c r="P125" s="17">
        <v>0</v>
      </c>
      <c r="Q125" s="17">
        <v>0</v>
      </c>
      <c r="R125" s="17">
        <v>0</v>
      </c>
      <c r="S125" s="17">
        <v>0</v>
      </c>
      <c r="T125" s="17">
        <v>0</v>
      </c>
      <c r="U125" s="17">
        <v>0</v>
      </c>
      <c r="V125" s="17">
        <v>0</v>
      </c>
      <c r="W125" s="17">
        <v>0</v>
      </c>
      <c r="X125" s="17">
        <v>0</v>
      </c>
      <c r="Y125" s="17">
        <v>0</v>
      </c>
      <c r="Z125" s="17">
        <v>0</v>
      </c>
      <c r="AA125" s="17">
        <v>0</v>
      </c>
      <c r="AB125" s="17">
        <v>0</v>
      </c>
      <c r="AC125" s="17">
        <v>0</v>
      </c>
      <c r="AD125" s="17">
        <v>0</v>
      </c>
      <c r="AE125" s="17">
        <v>0</v>
      </c>
      <c r="AF125" s="17">
        <v>0</v>
      </c>
      <c r="AG125" s="17">
        <v>0</v>
      </c>
      <c r="AH125" s="17">
        <v>0</v>
      </c>
      <c r="AI125" s="17">
        <v>0</v>
      </c>
      <c r="AJ125" s="17">
        <v>0</v>
      </c>
      <c r="AK125" s="17">
        <v>0</v>
      </c>
      <c r="AL125" s="17">
        <v>0</v>
      </c>
      <c r="AM125" s="17">
        <v>0</v>
      </c>
      <c r="AN125" s="17">
        <v>0</v>
      </c>
      <c r="AO125" s="17">
        <v>0</v>
      </c>
      <c r="AP125" s="17">
        <v>0</v>
      </c>
      <c r="AQ125" s="17">
        <v>0</v>
      </c>
      <c r="AR125" s="17">
        <v>0</v>
      </c>
      <c r="AS125" s="17">
        <v>0</v>
      </c>
      <c r="AT125" s="17">
        <v>0</v>
      </c>
      <c r="AU125" s="17">
        <v>0</v>
      </c>
      <c r="AV125" s="17">
        <v>0</v>
      </c>
      <c r="AW125" s="17">
        <v>0</v>
      </c>
      <c r="AX125" s="17">
        <v>0</v>
      </c>
      <c r="AY125" s="17">
        <v>0</v>
      </c>
      <c r="AZ125" s="17">
        <v>0</v>
      </c>
      <c r="BA125" s="17">
        <v>0</v>
      </c>
      <c r="BB125" s="17">
        <v>0</v>
      </c>
      <c r="BC125" s="17">
        <v>0</v>
      </c>
      <c r="BD125" s="17">
        <v>0</v>
      </c>
      <c r="BE125" s="17">
        <v>0</v>
      </c>
      <c r="BF125" s="17">
        <v>0</v>
      </c>
      <c r="BG125" s="17">
        <v>0</v>
      </c>
      <c r="BH125" s="17">
        <v>0</v>
      </c>
      <c r="BI125" s="17">
        <v>0</v>
      </c>
      <c r="BJ125" s="17">
        <v>0</v>
      </c>
      <c r="BK125" s="17">
        <v>0</v>
      </c>
      <c r="BL125" s="17">
        <v>0</v>
      </c>
      <c r="BM125" s="17">
        <v>1</v>
      </c>
      <c r="BN125" s="17">
        <v>6</v>
      </c>
      <c r="BO125" s="17">
        <v>6</v>
      </c>
      <c r="BP125" s="17">
        <v>6</v>
      </c>
      <c r="BQ125" s="17">
        <v>6</v>
      </c>
      <c r="BR125" s="17">
        <v>7</v>
      </c>
      <c r="BS125" s="17">
        <v>8</v>
      </c>
      <c r="BT125" s="17">
        <v>8</v>
      </c>
      <c r="BU125" s="17">
        <v>8</v>
      </c>
      <c r="BV125" s="17">
        <v>8</v>
      </c>
      <c r="BW125" s="17">
        <v>8</v>
      </c>
      <c r="BX125" s="17">
        <v>8</v>
      </c>
      <c r="BY125" s="17">
        <v>8</v>
      </c>
      <c r="BZ125" s="17">
        <v>10</v>
      </c>
      <c r="CA125" s="17">
        <v>10</v>
      </c>
      <c r="CB125" s="17">
        <v>10</v>
      </c>
      <c r="CC125" s="17">
        <v>15</v>
      </c>
      <c r="CD125" s="17">
        <v>18</v>
      </c>
      <c r="CE125" s="17">
        <v>20</v>
      </c>
      <c r="CF125" s="17">
        <v>23</v>
      </c>
      <c r="CG125" s="17">
        <v>23</v>
      </c>
      <c r="CH125" s="17">
        <v>23</v>
      </c>
      <c r="CI125" s="17">
        <v>23</v>
      </c>
      <c r="CJ125" s="17">
        <v>23</v>
      </c>
      <c r="CK125" s="17">
        <v>24</v>
      </c>
      <c r="CL125" s="17">
        <v>24</v>
      </c>
      <c r="CM125" s="17">
        <v>25</v>
      </c>
      <c r="CN125" s="17">
        <v>32</v>
      </c>
      <c r="CO125" s="17">
        <v>33</v>
      </c>
      <c r="CP125" s="17">
        <v>33</v>
      </c>
      <c r="CQ125" s="17">
        <v>34</v>
      </c>
      <c r="CR125" s="17">
        <v>35</v>
      </c>
      <c r="CS125" s="17">
        <v>36</v>
      </c>
      <c r="CT125" s="17">
        <v>36</v>
      </c>
      <c r="CU125" s="17">
        <v>36</v>
      </c>
      <c r="CV125" s="17">
        <v>47</v>
      </c>
      <c r="CW125" s="17">
        <v>50</v>
      </c>
      <c r="CX125" s="17">
        <v>54</v>
      </c>
      <c r="CY125" s="17">
        <v>55</v>
      </c>
      <c r="CZ125" s="17">
        <v>55</v>
      </c>
      <c r="DA125" s="17">
        <v>55</v>
      </c>
      <c r="DB125" s="17">
        <v>56</v>
      </c>
      <c r="DC125" s="17">
        <v>55</v>
      </c>
      <c r="DD125" s="17">
        <v>59</v>
      </c>
      <c r="DE125" s="17">
        <v>60</v>
      </c>
      <c r="DF125" s="17">
        <v>64</v>
      </c>
      <c r="DG125" s="17">
        <v>73</v>
      </c>
      <c r="DH125" s="17">
        <v>73</v>
      </c>
      <c r="DI125" s="17">
        <v>73</v>
      </c>
      <c r="DJ125" s="17">
        <v>74</v>
      </c>
      <c r="DK125" s="17">
        <v>75</v>
      </c>
      <c r="DL125" s="17">
        <v>76</v>
      </c>
      <c r="DM125" s="17">
        <v>75</v>
      </c>
      <c r="DN125" s="17">
        <v>77</v>
      </c>
      <c r="DO125" s="17">
        <v>77</v>
      </c>
      <c r="DP125" s="17">
        <v>76</v>
      </c>
      <c r="DQ125" s="17">
        <v>76</v>
      </c>
      <c r="DR125" s="17">
        <v>75</v>
      </c>
      <c r="DS125" s="17">
        <v>77</v>
      </c>
      <c r="DT125" s="17">
        <v>77</v>
      </c>
      <c r="DU125" s="17">
        <v>76</v>
      </c>
      <c r="DV125" s="17">
        <v>76</v>
      </c>
      <c r="DW125" s="17">
        <v>78</v>
      </c>
      <c r="DX125" s="17">
        <v>79</v>
      </c>
      <c r="DY125" s="17">
        <v>82</v>
      </c>
      <c r="DZ125" s="17">
        <v>84</v>
      </c>
      <c r="EA125" s="17">
        <v>93</v>
      </c>
      <c r="EB125" s="17">
        <v>95</v>
      </c>
      <c r="EC125" s="17">
        <v>94</v>
      </c>
      <c r="ED125" s="17">
        <v>96</v>
      </c>
      <c r="EE125" s="17">
        <v>96</v>
      </c>
      <c r="EF125" s="17">
        <v>98</v>
      </c>
      <c r="EG125" s="17">
        <v>99</v>
      </c>
      <c r="EH125" s="17">
        <v>99</v>
      </c>
      <c r="EI125" s="17">
        <v>99</v>
      </c>
      <c r="EJ125" s="17">
        <v>25</v>
      </c>
      <c r="EK125" s="17">
        <v>16</v>
      </c>
      <c r="EL125" s="17">
        <v>16</v>
      </c>
      <c r="EM125" s="17">
        <v>18</v>
      </c>
      <c r="EN125" s="17">
        <v>18</v>
      </c>
      <c r="EO125" s="17">
        <v>22</v>
      </c>
      <c r="EP125" s="17">
        <v>27</v>
      </c>
      <c r="EQ125" s="17">
        <v>27</v>
      </c>
      <c r="ER125" s="18">
        <v>30</v>
      </c>
      <c r="ES125" s="17">
        <v>30</v>
      </c>
      <c r="ET125" s="17">
        <v>30</v>
      </c>
      <c r="EU125" s="17">
        <v>32</v>
      </c>
      <c r="EV125" s="17">
        <v>32</v>
      </c>
      <c r="EW125" s="17">
        <v>32</v>
      </c>
      <c r="EX125" s="17">
        <v>35</v>
      </c>
      <c r="EY125" s="17">
        <v>35</v>
      </c>
      <c r="EZ125" s="17">
        <v>35</v>
      </c>
      <c r="FA125" s="17">
        <v>35</v>
      </c>
      <c r="FB125" s="17">
        <v>35</v>
      </c>
      <c r="FC125" s="17">
        <v>36</v>
      </c>
      <c r="FD125" s="17">
        <v>36</v>
      </c>
      <c r="FE125" s="17">
        <v>36</v>
      </c>
      <c r="FF125" s="17">
        <v>36</v>
      </c>
      <c r="FG125" s="17">
        <v>36</v>
      </c>
      <c r="FH125" s="17">
        <v>36</v>
      </c>
      <c r="FI125" s="17">
        <v>36</v>
      </c>
      <c r="FJ125" s="17">
        <v>36</v>
      </c>
      <c r="FK125" s="17">
        <v>37</v>
      </c>
      <c r="FL125" s="17">
        <v>39</v>
      </c>
      <c r="FM125" s="17">
        <v>39</v>
      </c>
      <c r="FN125" s="17">
        <v>39</v>
      </c>
      <c r="FO125" s="17">
        <v>39</v>
      </c>
      <c r="FP125" s="17">
        <v>39</v>
      </c>
      <c r="FQ125" s="17">
        <v>39</v>
      </c>
      <c r="FR125" s="17">
        <v>39</v>
      </c>
      <c r="FS125" s="17">
        <v>39</v>
      </c>
      <c r="FT125" s="17">
        <v>39</v>
      </c>
      <c r="FU125" s="17">
        <v>39</v>
      </c>
      <c r="FV125" s="17">
        <v>39</v>
      </c>
      <c r="FW125" s="17">
        <v>39</v>
      </c>
      <c r="FX125" s="17">
        <v>39</v>
      </c>
      <c r="FY125" s="17">
        <v>39</v>
      </c>
      <c r="FZ125" s="17">
        <v>39</v>
      </c>
      <c r="GA125" s="17">
        <v>39</v>
      </c>
      <c r="GB125" s="17">
        <v>39</v>
      </c>
      <c r="GC125" s="17">
        <v>39</v>
      </c>
      <c r="GD125" s="17">
        <v>39</v>
      </c>
      <c r="GE125" s="17">
        <v>39</v>
      </c>
      <c r="GF125" s="17">
        <v>39</v>
      </c>
      <c r="GG125" s="17">
        <v>39</v>
      </c>
      <c r="GH125" s="17">
        <v>39</v>
      </c>
      <c r="GI125" s="17">
        <v>39</v>
      </c>
      <c r="GJ125" s="17">
        <v>39</v>
      </c>
      <c r="GK125" s="17">
        <v>39</v>
      </c>
      <c r="GL125" s="17">
        <v>39</v>
      </c>
      <c r="GM125" s="17">
        <v>39</v>
      </c>
      <c r="GN125" s="17">
        <v>39</v>
      </c>
      <c r="GO125" s="17">
        <v>39</v>
      </c>
      <c r="GP125" s="17">
        <v>39</v>
      </c>
      <c r="GQ125" s="17">
        <v>39</v>
      </c>
      <c r="GR125" s="17">
        <v>39</v>
      </c>
      <c r="GS125" s="17">
        <v>39</v>
      </c>
      <c r="GT125" s="17">
        <v>39</v>
      </c>
      <c r="GU125" s="17">
        <v>39</v>
      </c>
      <c r="GV125" s="17">
        <v>39</v>
      </c>
      <c r="GW125" s="17">
        <v>39</v>
      </c>
      <c r="GX125" s="17">
        <v>39</v>
      </c>
      <c r="GY125" s="17">
        <v>39</v>
      </c>
      <c r="GZ125" s="17">
        <v>39</v>
      </c>
      <c r="HA125" s="17">
        <v>39</v>
      </c>
      <c r="HB125" s="17">
        <v>39</v>
      </c>
      <c r="HC125" s="17">
        <v>39</v>
      </c>
      <c r="HD125" s="17">
        <v>39</v>
      </c>
      <c r="HE125" s="17">
        <v>39</v>
      </c>
      <c r="HF125" s="17">
        <v>39</v>
      </c>
      <c r="HG125" s="17">
        <v>39</v>
      </c>
      <c r="HH125" s="17">
        <v>39</v>
      </c>
      <c r="HI125" s="17">
        <v>39</v>
      </c>
      <c r="HJ125" s="17">
        <v>39</v>
      </c>
      <c r="HK125" s="17">
        <v>39</v>
      </c>
      <c r="HL125" s="17">
        <v>39</v>
      </c>
      <c r="HM125" s="17">
        <v>39</v>
      </c>
      <c r="HN125" s="17">
        <v>39</v>
      </c>
      <c r="HO125" s="17">
        <v>39</v>
      </c>
      <c r="HP125" s="17">
        <v>39</v>
      </c>
      <c r="HQ125" s="17">
        <v>39</v>
      </c>
      <c r="HR125" s="17">
        <v>39</v>
      </c>
      <c r="HS125" s="17">
        <v>39</v>
      </c>
      <c r="HT125" s="17">
        <v>39</v>
      </c>
      <c r="HU125" s="17">
        <v>39</v>
      </c>
      <c r="HV125" s="17">
        <v>39</v>
      </c>
      <c r="HW125" s="17">
        <v>39</v>
      </c>
      <c r="HX125" s="17">
        <v>39</v>
      </c>
      <c r="HY125" s="17">
        <v>39</v>
      </c>
      <c r="HZ125" s="17">
        <v>39</v>
      </c>
      <c r="IA125" s="17">
        <v>39</v>
      </c>
      <c r="IB125" s="17">
        <v>39</v>
      </c>
      <c r="IC125" s="17">
        <v>39</v>
      </c>
      <c r="ID125" s="17">
        <v>39</v>
      </c>
      <c r="IE125" s="17">
        <v>39</v>
      </c>
      <c r="IF125" s="17">
        <v>39</v>
      </c>
      <c r="IG125" s="17">
        <v>39</v>
      </c>
      <c r="IH125" s="17">
        <v>39</v>
      </c>
      <c r="II125" s="17">
        <v>39</v>
      </c>
      <c r="IJ125" s="17">
        <v>39</v>
      </c>
      <c r="IK125" s="17">
        <v>39</v>
      </c>
      <c r="IL125" s="17">
        <v>39</v>
      </c>
      <c r="IM125" s="17">
        <v>39</v>
      </c>
      <c r="IN125" s="17">
        <v>39</v>
      </c>
      <c r="IO125" s="17">
        <v>39</v>
      </c>
      <c r="IP125" s="17">
        <v>39</v>
      </c>
      <c r="IQ125" s="17">
        <v>39</v>
      </c>
      <c r="IR125" s="17">
        <v>39</v>
      </c>
      <c r="IS125" s="17">
        <v>39</v>
      </c>
      <c r="IT125" s="17">
        <v>39</v>
      </c>
      <c r="IU125" s="17">
        <v>39</v>
      </c>
      <c r="IV125" s="17">
        <v>39</v>
      </c>
      <c r="IW125" s="17">
        <v>39</v>
      </c>
      <c r="IX125" s="17">
        <v>39</v>
      </c>
      <c r="IY125" s="17">
        <v>39</v>
      </c>
      <c r="IZ125" s="17">
        <v>39</v>
      </c>
      <c r="JA125" s="17">
        <v>39</v>
      </c>
      <c r="JB125" s="17">
        <v>39</v>
      </c>
      <c r="JC125" s="17">
        <v>39</v>
      </c>
      <c r="JD125" s="17">
        <v>39</v>
      </c>
      <c r="JE125" s="17">
        <v>39</v>
      </c>
      <c r="JF125" s="17">
        <v>39</v>
      </c>
      <c r="JG125" s="17">
        <v>39</v>
      </c>
      <c r="JH125" s="17">
        <v>39</v>
      </c>
      <c r="JI125" s="17">
        <v>39</v>
      </c>
      <c r="JJ125" s="17">
        <v>39</v>
      </c>
      <c r="JK125" s="17">
        <v>39</v>
      </c>
      <c r="JL125" s="17">
        <v>39</v>
      </c>
      <c r="JM125" s="17">
        <v>39</v>
      </c>
      <c r="JN125" s="17">
        <v>39</v>
      </c>
      <c r="JO125" s="17">
        <v>39</v>
      </c>
      <c r="JP125" s="17">
        <v>39</v>
      </c>
      <c r="JQ125" s="17">
        <v>39</v>
      </c>
      <c r="JR125" s="17">
        <v>39</v>
      </c>
      <c r="JS125" s="17">
        <v>39</v>
      </c>
      <c r="JT125" s="17">
        <v>39</v>
      </c>
      <c r="JU125" s="17">
        <v>39</v>
      </c>
      <c r="JV125" s="17">
        <v>39</v>
      </c>
      <c r="JW125" s="17">
        <v>39</v>
      </c>
      <c r="JX125" s="17">
        <v>39</v>
      </c>
      <c r="JY125" s="17">
        <v>39</v>
      </c>
      <c r="JZ125" s="17">
        <v>39</v>
      </c>
      <c r="KA125" s="17">
        <v>39</v>
      </c>
      <c r="KB125" s="17">
        <v>39</v>
      </c>
      <c r="KC125" s="17">
        <v>39</v>
      </c>
      <c r="KD125" s="17">
        <v>39</v>
      </c>
      <c r="KE125" s="17">
        <v>39</v>
      </c>
      <c r="KF125" s="18">
        <v>39</v>
      </c>
    </row>
    <row r="126" spans="1:292">
      <c r="A126" s="15" t="s">
        <v>32</v>
      </c>
      <c r="B126" s="15" t="s">
        <v>8</v>
      </c>
      <c r="C126" s="15" t="s">
        <v>38</v>
      </c>
      <c r="D126" s="16"/>
      <c r="E126" s="17">
        <v>0</v>
      </c>
      <c r="F126" s="17">
        <v>0</v>
      </c>
      <c r="G126" s="17">
        <v>0</v>
      </c>
      <c r="H126" s="17">
        <v>0</v>
      </c>
      <c r="I126" s="17">
        <v>0</v>
      </c>
      <c r="J126" s="17">
        <v>0</v>
      </c>
      <c r="K126" s="17">
        <v>0</v>
      </c>
      <c r="L126" s="17">
        <v>0</v>
      </c>
      <c r="M126" s="17">
        <v>0</v>
      </c>
      <c r="N126" s="17">
        <v>0</v>
      </c>
      <c r="O126" s="17">
        <v>0</v>
      </c>
      <c r="P126" s="17">
        <v>0</v>
      </c>
      <c r="Q126" s="17">
        <v>0</v>
      </c>
      <c r="R126" s="17">
        <v>0</v>
      </c>
      <c r="S126" s="17">
        <v>0</v>
      </c>
      <c r="T126" s="17">
        <v>0</v>
      </c>
      <c r="U126" s="17">
        <v>0</v>
      </c>
      <c r="V126" s="17">
        <v>0</v>
      </c>
      <c r="W126" s="17">
        <v>0</v>
      </c>
      <c r="X126" s="17">
        <v>0</v>
      </c>
      <c r="Y126" s="17">
        <v>0</v>
      </c>
      <c r="Z126" s="17">
        <v>0</v>
      </c>
      <c r="AA126" s="17">
        <v>0</v>
      </c>
      <c r="AB126" s="17">
        <v>0</v>
      </c>
      <c r="AC126" s="17">
        <v>0</v>
      </c>
      <c r="AD126" s="17">
        <v>0</v>
      </c>
      <c r="AE126" s="17">
        <v>0</v>
      </c>
      <c r="AF126" s="17">
        <v>0</v>
      </c>
      <c r="AG126" s="17">
        <v>0</v>
      </c>
      <c r="AH126" s="17">
        <v>0</v>
      </c>
      <c r="AI126" s="17">
        <v>0</v>
      </c>
      <c r="AJ126" s="17">
        <v>0</v>
      </c>
      <c r="AK126" s="17">
        <v>0</v>
      </c>
      <c r="AL126" s="17">
        <v>0</v>
      </c>
      <c r="AM126" s="17">
        <v>0</v>
      </c>
      <c r="AN126" s="17">
        <v>0</v>
      </c>
      <c r="AO126" s="17">
        <v>0</v>
      </c>
      <c r="AP126" s="17">
        <v>0</v>
      </c>
      <c r="AQ126" s="17">
        <v>0</v>
      </c>
      <c r="AR126" s="17">
        <v>0</v>
      </c>
      <c r="AS126" s="17">
        <v>0</v>
      </c>
      <c r="AT126" s="17">
        <v>0</v>
      </c>
      <c r="AU126" s="17">
        <v>0</v>
      </c>
      <c r="AV126" s="17">
        <v>0</v>
      </c>
      <c r="AW126" s="17">
        <v>0</v>
      </c>
      <c r="AX126" s="17">
        <v>0</v>
      </c>
      <c r="AY126" s="17">
        <v>0</v>
      </c>
      <c r="AZ126" s="17">
        <v>0</v>
      </c>
      <c r="BA126" s="17">
        <v>0</v>
      </c>
      <c r="BB126" s="17">
        <v>0</v>
      </c>
      <c r="BC126" s="17">
        <v>0</v>
      </c>
      <c r="BD126" s="17">
        <v>0</v>
      </c>
      <c r="BE126" s="17">
        <v>0</v>
      </c>
      <c r="BF126" s="17">
        <v>0</v>
      </c>
      <c r="BG126" s="17">
        <v>0</v>
      </c>
      <c r="BH126" s="17">
        <v>0</v>
      </c>
      <c r="BI126" s="17">
        <v>0</v>
      </c>
      <c r="BJ126" s="17">
        <v>0</v>
      </c>
      <c r="BK126" s="17">
        <v>0</v>
      </c>
      <c r="BL126" s="17">
        <v>0</v>
      </c>
      <c r="BM126" s="17">
        <v>0</v>
      </c>
      <c r="BN126" s="17">
        <v>0</v>
      </c>
      <c r="BO126" s="17">
        <v>0</v>
      </c>
      <c r="BP126" s="17">
        <v>0</v>
      </c>
      <c r="BQ126" s="17">
        <v>0</v>
      </c>
      <c r="BR126" s="17">
        <v>0</v>
      </c>
      <c r="BS126" s="17">
        <v>0</v>
      </c>
      <c r="BT126" s="17">
        <v>0</v>
      </c>
      <c r="BU126" s="17">
        <v>0</v>
      </c>
      <c r="BV126" s="17">
        <v>0</v>
      </c>
      <c r="BW126" s="17">
        <v>0</v>
      </c>
      <c r="BX126" s="17">
        <v>0</v>
      </c>
      <c r="BY126" s="17">
        <v>0</v>
      </c>
      <c r="BZ126" s="17">
        <v>0</v>
      </c>
      <c r="CA126" s="17">
        <v>0</v>
      </c>
      <c r="CB126" s="17">
        <v>0</v>
      </c>
      <c r="CC126" s="17">
        <v>0</v>
      </c>
      <c r="CD126" s="17">
        <v>0</v>
      </c>
      <c r="CE126" s="17">
        <v>0</v>
      </c>
      <c r="CF126" s="17">
        <v>0</v>
      </c>
      <c r="CG126" s="17">
        <v>0</v>
      </c>
      <c r="CH126" s="17">
        <v>0</v>
      </c>
      <c r="CI126" s="17">
        <v>0</v>
      </c>
      <c r="CJ126" s="17">
        <v>0</v>
      </c>
      <c r="CK126" s="17">
        <v>0</v>
      </c>
      <c r="CL126" s="17">
        <v>0</v>
      </c>
      <c r="CM126" s="17">
        <v>0</v>
      </c>
      <c r="CN126" s="17">
        <v>0</v>
      </c>
      <c r="CO126" s="17">
        <v>0</v>
      </c>
      <c r="CP126" s="17">
        <v>0</v>
      </c>
      <c r="CQ126" s="17">
        <v>0</v>
      </c>
      <c r="CR126" s="17">
        <v>0</v>
      </c>
      <c r="CS126" s="17">
        <v>0</v>
      </c>
      <c r="CT126" s="17">
        <v>0</v>
      </c>
      <c r="CU126" s="17">
        <v>0</v>
      </c>
      <c r="CV126" s="17">
        <v>0</v>
      </c>
      <c r="CW126" s="17">
        <v>0</v>
      </c>
      <c r="CX126" s="17">
        <v>0</v>
      </c>
      <c r="CY126" s="17">
        <v>0</v>
      </c>
      <c r="CZ126" s="17">
        <v>0</v>
      </c>
      <c r="DA126" s="17">
        <v>0</v>
      </c>
      <c r="DB126" s="17">
        <v>0</v>
      </c>
      <c r="DC126" s="17">
        <v>0</v>
      </c>
      <c r="DD126" s="17">
        <v>0</v>
      </c>
      <c r="DE126" s="17">
        <v>0</v>
      </c>
      <c r="DF126" s="17">
        <v>0</v>
      </c>
      <c r="DG126" s="17">
        <v>0</v>
      </c>
      <c r="DH126" s="17">
        <v>0</v>
      </c>
      <c r="DI126" s="17">
        <v>0</v>
      </c>
      <c r="DJ126" s="17">
        <v>1</v>
      </c>
      <c r="DK126" s="17">
        <v>1</v>
      </c>
      <c r="DL126" s="17">
        <v>1</v>
      </c>
      <c r="DM126" s="17">
        <v>1</v>
      </c>
      <c r="DN126" s="17">
        <v>1</v>
      </c>
      <c r="DO126" s="17">
        <v>1</v>
      </c>
      <c r="DP126" s="17">
        <v>1</v>
      </c>
      <c r="DQ126" s="17">
        <v>1</v>
      </c>
      <c r="DR126" s="17">
        <v>1</v>
      </c>
      <c r="DS126" s="17">
        <v>1</v>
      </c>
      <c r="DT126" s="17">
        <v>1</v>
      </c>
      <c r="DU126" s="17">
        <v>1</v>
      </c>
      <c r="DV126" s="17">
        <v>1</v>
      </c>
      <c r="DW126" s="17">
        <v>1</v>
      </c>
      <c r="DX126" s="17">
        <v>1</v>
      </c>
      <c r="DY126" s="17">
        <v>1</v>
      </c>
      <c r="DZ126" s="17">
        <v>1</v>
      </c>
      <c r="EA126" s="17">
        <v>1</v>
      </c>
      <c r="EB126" s="17">
        <v>1</v>
      </c>
      <c r="EC126" s="17">
        <v>1</v>
      </c>
      <c r="ED126" s="17">
        <v>1</v>
      </c>
      <c r="EE126" s="17">
        <v>1</v>
      </c>
      <c r="EF126" s="17">
        <v>1</v>
      </c>
      <c r="EG126" s="17">
        <v>1</v>
      </c>
      <c r="EH126" s="17">
        <v>1</v>
      </c>
      <c r="EI126" s="17">
        <v>1</v>
      </c>
      <c r="EJ126" s="17">
        <v>1</v>
      </c>
      <c r="EK126" s="17">
        <v>1</v>
      </c>
      <c r="EL126" s="17">
        <v>1</v>
      </c>
      <c r="EM126" s="17">
        <v>1</v>
      </c>
      <c r="EN126" s="17">
        <v>1</v>
      </c>
      <c r="EO126" s="17">
        <v>1</v>
      </c>
      <c r="EP126" s="17">
        <v>1</v>
      </c>
      <c r="EQ126" s="17">
        <v>1</v>
      </c>
      <c r="ER126" s="18">
        <v>1</v>
      </c>
      <c r="ES126" s="17">
        <v>1</v>
      </c>
      <c r="ET126" s="17">
        <v>1</v>
      </c>
      <c r="EU126" s="17">
        <v>1</v>
      </c>
      <c r="EV126" s="17">
        <v>1</v>
      </c>
      <c r="EW126" s="17">
        <v>1</v>
      </c>
      <c r="EX126" s="17">
        <v>1</v>
      </c>
      <c r="EY126" s="17">
        <v>1</v>
      </c>
      <c r="EZ126" s="17">
        <v>1</v>
      </c>
      <c r="FA126" s="17">
        <v>1</v>
      </c>
      <c r="FB126" s="17">
        <v>1</v>
      </c>
      <c r="FC126" s="17">
        <v>1</v>
      </c>
      <c r="FD126" s="17">
        <v>1</v>
      </c>
      <c r="FE126" s="17">
        <v>1</v>
      </c>
      <c r="FF126" s="17">
        <v>1</v>
      </c>
      <c r="FG126" s="17">
        <v>1</v>
      </c>
      <c r="FH126" s="17">
        <v>1</v>
      </c>
      <c r="FI126" s="17">
        <v>1</v>
      </c>
      <c r="FJ126" s="17">
        <v>1</v>
      </c>
      <c r="FK126" s="17">
        <v>1</v>
      </c>
      <c r="FL126" s="17">
        <v>1</v>
      </c>
      <c r="FM126" s="17">
        <v>1</v>
      </c>
      <c r="FN126" s="17">
        <v>1</v>
      </c>
      <c r="FO126" s="17">
        <v>1</v>
      </c>
      <c r="FP126" s="17">
        <v>1</v>
      </c>
      <c r="FQ126" s="17">
        <v>1</v>
      </c>
      <c r="FR126" s="17">
        <v>1</v>
      </c>
      <c r="FS126" s="17">
        <v>1</v>
      </c>
      <c r="FT126" s="17">
        <v>1</v>
      </c>
      <c r="FU126" s="17">
        <v>1</v>
      </c>
      <c r="FV126" s="17">
        <v>1</v>
      </c>
      <c r="FW126" s="17">
        <v>1</v>
      </c>
      <c r="FX126" s="17">
        <v>1</v>
      </c>
      <c r="FY126" s="17">
        <v>1</v>
      </c>
      <c r="FZ126" s="17">
        <v>1</v>
      </c>
      <c r="GA126" s="17">
        <v>1</v>
      </c>
      <c r="GB126" s="17">
        <v>1</v>
      </c>
      <c r="GC126" s="17">
        <v>1</v>
      </c>
      <c r="GD126" s="17">
        <v>1</v>
      </c>
      <c r="GE126" s="17">
        <v>1</v>
      </c>
      <c r="GF126" s="17">
        <v>1</v>
      </c>
      <c r="GG126" s="17">
        <v>1</v>
      </c>
      <c r="GH126" s="17">
        <v>1</v>
      </c>
      <c r="GI126" s="17">
        <v>1</v>
      </c>
      <c r="GJ126" s="17">
        <v>1</v>
      </c>
      <c r="GK126" s="17">
        <v>1</v>
      </c>
      <c r="GL126" s="17">
        <v>1</v>
      </c>
      <c r="GM126" s="17">
        <v>1</v>
      </c>
      <c r="GN126" s="17">
        <v>1</v>
      </c>
      <c r="GO126" s="17">
        <v>1</v>
      </c>
      <c r="GP126" s="17">
        <v>1</v>
      </c>
      <c r="GQ126" s="17">
        <v>1</v>
      </c>
      <c r="GR126" s="17">
        <v>1</v>
      </c>
      <c r="GS126" s="17">
        <v>1</v>
      </c>
      <c r="GT126" s="17">
        <v>1</v>
      </c>
      <c r="GU126" s="17">
        <v>1</v>
      </c>
      <c r="GV126" s="17">
        <v>1</v>
      </c>
      <c r="GW126" s="17">
        <v>1</v>
      </c>
      <c r="GX126" s="17">
        <v>1</v>
      </c>
      <c r="GY126" s="17">
        <v>1</v>
      </c>
      <c r="GZ126" s="17">
        <v>1</v>
      </c>
      <c r="HA126" s="17">
        <v>1</v>
      </c>
      <c r="HB126" s="17">
        <v>1</v>
      </c>
      <c r="HC126" s="17">
        <v>1</v>
      </c>
      <c r="HD126" s="17">
        <v>1</v>
      </c>
      <c r="HE126" s="17">
        <v>1</v>
      </c>
      <c r="HF126" s="17">
        <v>1</v>
      </c>
      <c r="HG126" s="17">
        <v>1</v>
      </c>
      <c r="HH126" s="17">
        <v>1</v>
      </c>
      <c r="HI126" s="17">
        <v>1</v>
      </c>
      <c r="HJ126" s="17">
        <v>1</v>
      </c>
      <c r="HK126" s="17">
        <v>1</v>
      </c>
      <c r="HL126" s="17">
        <v>1</v>
      </c>
      <c r="HM126" s="17">
        <v>1</v>
      </c>
      <c r="HN126" s="17">
        <v>1</v>
      </c>
      <c r="HO126" s="17">
        <v>1</v>
      </c>
      <c r="HP126" s="17">
        <v>1</v>
      </c>
      <c r="HQ126" s="17">
        <v>1</v>
      </c>
      <c r="HR126" s="17">
        <v>1</v>
      </c>
      <c r="HS126" s="17">
        <v>1</v>
      </c>
      <c r="HT126" s="17">
        <v>1</v>
      </c>
      <c r="HU126" s="17">
        <v>1</v>
      </c>
      <c r="HV126" s="17">
        <v>1</v>
      </c>
      <c r="HW126" s="17">
        <v>1</v>
      </c>
      <c r="HX126" s="17">
        <v>1</v>
      </c>
      <c r="HY126" s="17">
        <v>1</v>
      </c>
      <c r="HZ126" s="17">
        <v>1</v>
      </c>
      <c r="IA126" s="17">
        <v>1</v>
      </c>
      <c r="IB126" s="17">
        <v>1</v>
      </c>
      <c r="IC126" s="17">
        <v>1</v>
      </c>
      <c r="ID126" s="17">
        <v>1</v>
      </c>
      <c r="IE126" s="17">
        <v>1</v>
      </c>
      <c r="IF126" s="17">
        <v>1</v>
      </c>
      <c r="IG126" s="17">
        <v>1</v>
      </c>
      <c r="IH126" s="17">
        <v>1</v>
      </c>
      <c r="II126" s="17">
        <v>1</v>
      </c>
      <c r="IJ126" s="17">
        <v>1</v>
      </c>
      <c r="IK126" s="17">
        <v>1</v>
      </c>
      <c r="IL126" s="17">
        <v>1</v>
      </c>
      <c r="IM126" s="17">
        <v>1</v>
      </c>
      <c r="IN126" s="17">
        <v>1</v>
      </c>
      <c r="IO126" s="17">
        <v>1</v>
      </c>
      <c r="IP126" s="17">
        <v>1</v>
      </c>
      <c r="IQ126" s="17">
        <v>1</v>
      </c>
      <c r="IR126" s="17">
        <v>1</v>
      </c>
      <c r="IS126" s="17">
        <v>1</v>
      </c>
      <c r="IT126" s="17">
        <v>1</v>
      </c>
      <c r="IU126" s="17">
        <v>1</v>
      </c>
      <c r="IV126" s="17">
        <v>1</v>
      </c>
      <c r="IW126" s="17">
        <v>1</v>
      </c>
      <c r="IX126" s="17">
        <v>1</v>
      </c>
      <c r="IY126" s="17">
        <v>1</v>
      </c>
      <c r="IZ126" s="17">
        <v>1</v>
      </c>
      <c r="JA126" s="17">
        <v>1</v>
      </c>
      <c r="JB126" s="17">
        <v>1</v>
      </c>
      <c r="JC126" s="17">
        <v>1</v>
      </c>
      <c r="JD126" s="17">
        <v>1</v>
      </c>
      <c r="JE126" s="17">
        <v>1</v>
      </c>
      <c r="JF126" s="17">
        <v>1</v>
      </c>
      <c r="JG126" s="17">
        <v>1</v>
      </c>
      <c r="JH126" s="17">
        <v>1</v>
      </c>
      <c r="JI126" s="17">
        <v>1</v>
      </c>
      <c r="JJ126" s="17">
        <v>1</v>
      </c>
      <c r="JK126" s="17">
        <v>1</v>
      </c>
      <c r="JL126" s="17">
        <v>1</v>
      </c>
      <c r="JM126" s="17">
        <v>1</v>
      </c>
      <c r="JN126" s="17">
        <v>1</v>
      </c>
      <c r="JO126" s="17">
        <v>1</v>
      </c>
      <c r="JP126" s="17">
        <v>1</v>
      </c>
      <c r="JQ126" s="17">
        <v>1</v>
      </c>
      <c r="JR126" s="17">
        <v>1</v>
      </c>
      <c r="JS126" s="17">
        <v>1</v>
      </c>
      <c r="JT126" s="17">
        <v>1</v>
      </c>
      <c r="JU126" s="17">
        <v>1</v>
      </c>
      <c r="JV126" s="17">
        <v>1</v>
      </c>
      <c r="JW126" s="17">
        <v>1</v>
      </c>
      <c r="JX126" s="17">
        <v>1</v>
      </c>
      <c r="JY126" s="17">
        <v>1</v>
      </c>
      <c r="JZ126" s="17">
        <v>1</v>
      </c>
      <c r="KA126" s="17">
        <v>1</v>
      </c>
      <c r="KB126" s="17">
        <v>1</v>
      </c>
      <c r="KC126" s="17">
        <v>1</v>
      </c>
      <c r="KD126" s="17">
        <v>1</v>
      </c>
      <c r="KE126" s="17">
        <v>1</v>
      </c>
      <c r="KF126" s="18">
        <v>1</v>
      </c>
    </row>
    <row r="127" spans="1:292">
      <c r="A127" s="19" t="s">
        <v>32</v>
      </c>
      <c r="B127" s="19" t="s">
        <v>9</v>
      </c>
      <c r="C127" s="19" t="s">
        <v>38</v>
      </c>
      <c r="D127" s="20"/>
      <c r="E127" s="21">
        <v>0</v>
      </c>
      <c r="F127" s="21">
        <v>0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21">
        <v>0</v>
      </c>
      <c r="N127" s="21">
        <v>0</v>
      </c>
      <c r="O127" s="21">
        <v>0</v>
      </c>
      <c r="P127" s="21">
        <v>0</v>
      </c>
      <c r="Q127" s="21">
        <v>0</v>
      </c>
      <c r="R127" s="21">
        <v>0</v>
      </c>
      <c r="S127" s="21">
        <v>0</v>
      </c>
      <c r="T127" s="21">
        <v>0</v>
      </c>
      <c r="U127" s="21">
        <v>0</v>
      </c>
      <c r="V127" s="21">
        <v>0</v>
      </c>
      <c r="W127" s="21">
        <v>0</v>
      </c>
      <c r="X127" s="21">
        <v>0</v>
      </c>
      <c r="Y127" s="21">
        <v>0</v>
      </c>
      <c r="Z127" s="21">
        <v>0</v>
      </c>
      <c r="AA127" s="21">
        <v>0</v>
      </c>
      <c r="AB127" s="21">
        <v>0</v>
      </c>
      <c r="AC127" s="21">
        <v>0</v>
      </c>
      <c r="AD127" s="21">
        <v>0</v>
      </c>
      <c r="AE127" s="21">
        <v>0</v>
      </c>
      <c r="AF127" s="21">
        <v>0</v>
      </c>
      <c r="AG127" s="21">
        <v>0</v>
      </c>
      <c r="AH127" s="21">
        <v>0</v>
      </c>
      <c r="AI127" s="21">
        <v>0</v>
      </c>
      <c r="AJ127" s="21">
        <v>0</v>
      </c>
      <c r="AK127" s="21">
        <v>0</v>
      </c>
      <c r="AL127" s="21">
        <v>0</v>
      </c>
      <c r="AM127" s="21">
        <v>0</v>
      </c>
      <c r="AN127" s="21">
        <v>0</v>
      </c>
      <c r="AO127" s="21">
        <v>0</v>
      </c>
      <c r="AP127" s="21">
        <v>0</v>
      </c>
      <c r="AQ127" s="21">
        <v>0</v>
      </c>
      <c r="AR127" s="21">
        <v>0</v>
      </c>
      <c r="AS127" s="21">
        <v>0</v>
      </c>
      <c r="AT127" s="21">
        <v>0</v>
      </c>
      <c r="AU127" s="21">
        <v>0</v>
      </c>
      <c r="AV127" s="21">
        <v>0</v>
      </c>
      <c r="AW127" s="21">
        <v>0</v>
      </c>
      <c r="AX127" s="21">
        <v>0</v>
      </c>
      <c r="AY127" s="21">
        <v>0</v>
      </c>
      <c r="AZ127" s="21">
        <v>0</v>
      </c>
      <c r="BA127" s="21">
        <v>0</v>
      </c>
      <c r="BB127" s="21">
        <v>0</v>
      </c>
      <c r="BC127" s="21">
        <v>0</v>
      </c>
      <c r="BD127" s="21">
        <v>0</v>
      </c>
      <c r="BE127" s="21">
        <v>0</v>
      </c>
      <c r="BF127" s="21">
        <v>0</v>
      </c>
      <c r="BG127" s="21">
        <v>0</v>
      </c>
      <c r="BH127" s="21">
        <v>0</v>
      </c>
      <c r="BI127" s="21">
        <v>0</v>
      </c>
      <c r="BJ127" s="21">
        <v>0</v>
      </c>
      <c r="BK127" s="21">
        <v>0</v>
      </c>
      <c r="BL127" s="21">
        <v>0</v>
      </c>
      <c r="BM127" s="21">
        <v>1</v>
      </c>
      <c r="BN127" s="21">
        <v>6</v>
      </c>
      <c r="BO127" s="21">
        <v>6</v>
      </c>
      <c r="BP127" s="21">
        <v>6</v>
      </c>
      <c r="BQ127" s="21">
        <v>6</v>
      </c>
      <c r="BR127" s="21">
        <v>7</v>
      </c>
      <c r="BS127" s="21">
        <v>8</v>
      </c>
      <c r="BT127" s="21">
        <v>8</v>
      </c>
      <c r="BU127" s="21">
        <v>8</v>
      </c>
      <c r="BV127" s="21">
        <v>8</v>
      </c>
      <c r="BW127" s="21">
        <v>8</v>
      </c>
      <c r="BX127" s="21">
        <v>8</v>
      </c>
      <c r="BY127" s="21">
        <v>8</v>
      </c>
      <c r="BZ127" s="21">
        <v>10</v>
      </c>
      <c r="CA127" s="21">
        <v>10</v>
      </c>
      <c r="CB127" s="21">
        <v>10</v>
      </c>
      <c r="CC127" s="21">
        <v>15</v>
      </c>
      <c r="CD127" s="21">
        <v>18</v>
      </c>
      <c r="CE127" s="21">
        <v>20</v>
      </c>
      <c r="CF127" s="21">
        <v>23</v>
      </c>
      <c r="CG127" s="21">
        <v>23</v>
      </c>
      <c r="CH127" s="21">
        <v>23</v>
      </c>
      <c r="CI127" s="21">
        <v>23</v>
      </c>
      <c r="CJ127" s="21">
        <v>23</v>
      </c>
      <c r="CK127" s="21">
        <v>24</v>
      </c>
      <c r="CL127" s="21">
        <v>24</v>
      </c>
      <c r="CM127" s="21">
        <v>25</v>
      </c>
      <c r="CN127" s="21">
        <v>32</v>
      </c>
      <c r="CO127" s="21">
        <v>33</v>
      </c>
      <c r="CP127" s="21">
        <v>33</v>
      </c>
      <c r="CQ127" s="21">
        <v>34</v>
      </c>
      <c r="CR127" s="21">
        <v>35</v>
      </c>
      <c r="CS127" s="21">
        <v>36</v>
      </c>
      <c r="CT127" s="21">
        <v>36</v>
      </c>
      <c r="CU127" s="21">
        <v>36</v>
      </c>
      <c r="CV127" s="21">
        <v>47</v>
      </c>
      <c r="CW127" s="21">
        <v>50</v>
      </c>
      <c r="CX127" s="21">
        <v>54</v>
      </c>
      <c r="CY127" s="21">
        <v>55</v>
      </c>
      <c r="CZ127" s="21">
        <v>55</v>
      </c>
      <c r="DA127" s="21">
        <v>55</v>
      </c>
      <c r="DB127" s="21">
        <v>56</v>
      </c>
      <c r="DC127" s="21">
        <v>55</v>
      </c>
      <c r="DD127" s="21">
        <v>59</v>
      </c>
      <c r="DE127" s="21">
        <v>60</v>
      </c>
      <c r="DF127" s="21">
        <v>64</v>
      </c>
      <c r="DG127" s="21">
        <v>73</v>
      </c>
      <c r="DH127" s="21">
        <v>73</v>
      </c>
      <c r="DI127" s="21">
        <v>73</v>
      </c>
      <c r="DJ127" s="21">
        <v>75</v>
      </c>
      <c r="DK127" s="21">
        <v>76</v>
      </c>
      <c r="DL127" s="21">
        <v>77</v>
      </c>
      <c r="DM127" s="21">
        <v>76</v>
      </c>
      <c r="DN127" s="21">
        <v>78</v>
      </c>
      <c r="DO127" s="21">
        <v>78</v>
      </c>
      <c r="DP127" s="21">
        <v>77</v>
      </c>
      <c r="DQ127" s="21">
        <v>77</v>
      </c>
      <c r="DR127" s="21">
        <v>76</v>
      </c>
      <c r="DS127" s="21">
        <v>78</v>
      </c>
      <c r="DT127" s="21">
        <v>78</v>
      </c>
      <c r="DU127" s="21">
        <v>77</v>
      </c>
      <c r="DV127" s="21">
        <v>77</v>
      </c>
      <c r="DW127" s="21">
        <v>79</v>
      </c>
      <c r="DX127" s="21">
        <v>80</v>
      </c>
      <c r="DY127" s="21">
        <v>83</v>
      </c>
      <c r="DZ127" s="21">
        <v>85</v>
      </c>
      <c r="EA127" s="21">
        <v>94</v>
      </c>
      <c r="EB127" s="21">
        <v>96</v>
      </c>
      <c r="EC127" s="21">
        <v>95</v>
      </c>
      <c r="ED127" s="21">
        <v>97</v>
      </c>
      <c r="EE127" s="21">
        <v>97</v>
      </c>
      <c r="EF127" s="21">
        <v>99</v>
      </c>
      <c r="EG127" s="21">
        <v>100</v>
      </c>
      <c r="EH127" s="21">
        <v>100</v>
      </c>
      <c r="EI127" s="21">
        <v>100</v>
      </c>
      <c r="EJ127" s="21">
        <v>26</v>
      </c>
      <c r="EK127" s="21">
        <v>17</v>
      </c>
      <c r="EL127" s="21">
        <v>17</v>
      </c>
      <c r="EM127" s="21">
        <v>19</v>
      </c>
      <c r="EN127" s="21">
        <v>19</v>
      </c>
      <c r="EO127" s="21">
        <v>23</v>
      </c>
      <c r="EP127" s="21">
        <v>28</v>
      </c>
      <c r="EQ127" s="21">
        <v>28</v>
      </c>
      <c r="ER127" s="22">
        <v>31</v>
      </c>
      <c r="ES127" s="21">
        <v>31</v>
      </c>
      <c r="ET127" s="21">
        <v>31</v>
      </c>
      <c r="EU127" s="21">
        <v>33</v>
      </c>
      <c r="EV127" s="21">
        <v>33</v>
      </c>
      <c r="EW127" s="21">
        <v>33</v>
      </c>
      <c r="EX127" s="21">
        <v>36</v>
      </c>
      <c r="EY127" s="21">
        <v>36</v>
      </c>
      <c r="EZ127" s="21">
        <v>36</v>
      </c>
      <c r="FA127" s="21">
        <v>36</v>
      </c>
      <c r="FB127" s="21">
        <v>36</v>
      </c>
      <c r="FC127" s="21">
        <v>37</v>
      </c>
      <c r="FD127" s="21">
        <v>37</v>
      </c>
      <c r="FE127" s="21">
        <v>37</v>
      </c>
      <c r="FF127" s="21">
        <v>37</v>
      </c>
      <c r="FG127" s="21">
        <v>37</v>
      </c>
      <c r="FH127" s="21">
        <v>37</v>
      </c>
      <c r="FI127" s="21">
        <v>37</v>
      </c>
      <c r="FJ127" s="21">
        <v>37</v>
      </c>
      <c r="FK127" s="21">
        <v>38</v>
      </c>
      <c r="FL127" s="21">
        <v>40</v>
      </c>
      <c r="FM127" s="21">
        <v>40</v>
      </c>
      <c r="FN127" s="21">
        <v>40</v>
      </c>
      <c r="FO127" s="21">
        <v>40</v>
      </c>
      <c r="FP127" s="21">
        <v>40</v>
      </c>
      <c r="FQ127" s="21">
        <v>40</v>
      </c>
      <c r="FR127" s="21">
        <v>40</v>
      </c>
      <c r="FS127" s="21">
        <v>40</v>
      </c>
      <c r="FT127" s="21">
        <v>40</v>
      </c>
      <c r="FU127" s="21">
        <v>40</v>
      </c>
      <c r="FV127" s="21">
        <v>40</v>
      </c>
      <c r="FW127" s="21">
        <v>40</v>
      </c>
      <c r="FX127" s="21">
        <v>40</v>
      </c>
      <c r="FY127" s="21">
        <v>40</v>
      </c>
      <c r="FZ127" s="21">
        <v>40</v>
      </c>
      <c r="GA127" s="21">
        <v>40</v>
      </c>
      <c r="GB127" s="21">
        <v>40</v>
      </c>
      <c r="GC127" s="21">
        <v>40</v>
      </c>
      <c r="GD127" s="21">
        <v>40</v>
      </c>
      <c r="GE127" s="21">
        <v>40</v>
      </c>
      <c r="GF127" s="21">
        <v>40</v>
      </c>
      <c r="GG127" s="21">
        <v>40</v>
      </c>
      <c r="GH127" s="21">
        <v>40</v>
      </c>
      <c r="GI127" s="21">
        <v>40</v>
      </c>
      <c r="GJ127" s="21">
        <v>40</v>
      </c>
      <c r="GK127" s="21">
        <v>40</v>
      </c>
      <c r="GL127" s="21">
        <v>40</v>
      </c>
      <c r="GM127" s="21">
        <v>40</v>
      </c>
      <c r="GN127" s="21">
        <v>40</v>
      </c>
      <c r="GO127" s="21">
        <v>40</v>
      </c>
      <c r="GP127" s="21">
        <v>40</v>
      </c>
      <c r="GQ127" s="21">
        <v>40</v>
      </c>
      <c r="GR127" s="21">
        <v>40</v>
      </c>
      <c r="GS127" s="21">
        <v>40</v>
      </c>
      <c r="GT127" s="21">
        <v>40</v>
      </c>
      <c r="GU127" s="21">
        <v>40</v>
      </c>
      <c r="GV127" s="21">
        <v>40</v>
      </c>
      <c r="GW127" s="21">
        <v>40</v>
      </c>
      <c r="GX127" s="21">
        <v>40</v>
      </c>
      <c r="GY127" s="21">
        <v>40</v>
      </c>
      <c r="GZ127" s="21">
        <v>40</v>
      </c>
      <c r="HA127" s="21">
        <v>40</v>
      </c>
      <c r="HB127" s="21">
        <v>40</v>
      </c>
      <c r="HC127" s="21">
        <v>40</v>
      </c>
      <c r="HD127" s="21">
        <v>40</v>
      </c>
      <c r="HE127" s="21">
        <v>40</v>
      </c>
      <c r="HF127" s="21">
        <v>40</v>
      </c>
      <c r="HG127" s="21">
        <v>40</v>
      </c>
      <c r="HH127" s="21">
        <v>40</v>
      </c>
      <c r="HI127" s="21">
        <v>40</v>
      </c>
      <c r="HJ127" s="21">
        <v>40</v>
      </c>
      <c r="HK127" s="21">
        <v>40</v>
      </c>
      <c r="HL127" s="21">
        <v>40</v>
      </c>
      <c r="HM127" s="21">
        <v>40</v>
      </c>
      <c r="HN127" s="21">
        <v>40</v>
      </c>
      <c r="HO127" s="21">
        <v>40</v>
      </c>
      <c r="HP127" s="21">
        <v>40</v>
      </c>
      <c r="HQ127" s="21">
        <v>40</v>
      </c>
      <c r="HR127" s="21">
        <v>40</v>
      </c>
      <c r="HS127" s="21">
        <v>40</v>
      </c>
      <c r="HT127" s="21">
        <v>40</v>
      </c>
      <c r="HU127" s="21">
        <v>40</v>
      </c>
      <c r="HV127" s="21">
        <v>40</v>
      </c>
      <c r="HW127" s="21">
        <v>40</v>
      </c>
      <c r="HX127" s="21">
        <v>40</v>
      </c>
      <c r="HY127" s="21">
        <v>40</v>
      </c>
      <c r="HZ127" s="21">
        <v>40</v>
      </c>
      <c r="IA127" s="21">
        <v>40</v>
      </c>
      <c r="IB127" s="21">
        <v>40</v>
      </c>
      <c r="IC127" s="21">
        <v>40</v>
      </c>
      <c r="ID127" s="21">
        <v>40</v>
      </c>
      <c r="IE127" s="21">
        <v>40</v>
      </c>
      <c r="IF127" s="21">
        <v>40</v>
      </c>
      <c r="IG127" s="21">
        <v>40</v>
      </c>
      <c r="IH127" s="21">
        <v>40</v>
      </c>
      <c r="II127" s="21">
        <v>40</v>
      </c>
      <c r="IJ127" s="21">
        <v>40</v>
      </c>
      <c r="IK127" s="21">
        <v>40</v>
      </c>
      <c r="IL127" s="21">
        <v>40</v>
      </c>
      <c r="IM127" s="21">
        <v>40</v>
      </c>
      <c r="IN127" s="21">
        <v>40</v>
      </c>
      <c r="IO127" s="21">
        <v>40</v>
      </c>
      <c r="IP127" s="21">
        <v>40</v>
      </c>
      <c r="IQ127" s="21">
        <v>40</v>
      </c>
      <c r="IR127" s="21">
        <v>40</v>
      </c>
      <c r="IS127" s="21">
        <v>40</v>
      </c>
      <c r="IT127" s="21">
        <v>40</v>
      </c>
      <c r="IU127" s="21">
        <v>40</v>
      </c>
      <c r="IV127" s="21">
        <v>40</v>
      </c>
      <c r="IW127" s="21">
        <v>40</v>
      </c>
      <c r="IX127" s="21">
        <v>40</v>
      </c>
      <c r="IY127" s="21">
        <v>40</v>
      </c>
      <c r="IZ127" s="21">
        <v>40</v>
      </c>
      <c r="JA127" s="21">
        <v>40</v>
      </c>
      <c r="JB127" s="21">
        <v>40</v>
      </c>
      <c r="JC127" s="21">
        <v>40</v>
      </c>
      <c r="JD127" s="21">
        <v>40</v>
      </c>
      <c r="JE127" s="21">
        <v>40</v>
      </c>
      <c r="JF127" s="21">
        <v>40</v>
      </c>
      <c r="JG127" s="21">
        <v>40</v>
      </c>
      <c r="JH127" s="21">
        <v>40</v>
      </c>
      <c r="JI127" s="21">
        <v>40</v>
      </c>
      <c r="JJ127" s="21">
        <v>40</v>
      </c>
      <c r="JK127" s="21">
        <v>40</v>
      </c>
      <c r="JL127" s="21">
        <v>40</v>
      </c>
      <c r="JM127" s="21">
        <v>40</v>
      </c>
      <c r="JN127" s="21">
        <v>40</v>
      </c>
      <c r="JO127" s="21">
        <v>40</v>
      </c>
      <c r="JP127" s="21">
        <v>40</v>
      </c>
      <c r="JQ127" s="21">
        <v>40</v>
      </c>
      <c r="JR127" s="21">
        <v>40</v>
      </c>
      <c r="JS127" s="21">
        <v>40</v>
      </c>
      <c r="JT127" s="21">
        <v>40</v>
      </c>
      <c r="JU127" s="21">
        <v>40</v>
      </c>
      <c r="JV127" s="21">
        <v>40</v>
      </c>
      <c r="JW127" s="21">
        <v>40</v>
      </c>
      <c r="JX127" s="21">
        <v>40</v>
      </c>
      <c r="JY127" s="21">
        <v>40</v>
      </c>
      <c r="JZ127" s="21">
        <v>40</v>
      </c>
      <c r="KA127" s="21">
        <v>40</v>
      </c>
      <c r="KB127" s="21">
        <v>40</v>
      </c>
      <c r="KC127" s="21">
        <v>40</v>
      </c>
      <c r="KD127" s="21">
        <v>40</v>
      </c>
      <c r="KE127" s="21">
        <v>40</v>
      </c>
      <c r="KF127" s="22">
        <v>40</v>
      </c>
    </row>
    <row r="128" spans="1:292">
      <c r="A128" s="15"/>
      <c r="B128" s="15"/>
      <c r="C128" s="15"/>
      <c r="D128" s="16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  <c r="AW128" s="17"/>
      <c r="AX128" s="17"/>
      <c r="AY128" s="17"/>
      <c r="AZ128" s="17"/>
      <c r="BA128" s="17"/>
      <c r="BB128" s="17"/>
      <c r="BC128" s="17"/>
      <c r="BD128" s="17"/>
      <c r="BE128" s="17"/>
      <c r="BF128" s="17"/>
      <c r="BG128" s="17"/>
      <c r="BH128" s="17"/>
      <c r="BI128" s="17"/>
      <c r="BJ128" s="17"/>
      <c r="BK128" s="17"/>
      <c r="BL128" s="17"/>
      <c r="BM128" s="17"/>
      <c r="BN128" s="17"/>
      <c r="BO128" s="17"/>
      <c r="BP128" s="17"/>
      <c r="BQ128" s="17"/>
      <c r="BR128" s="17"/>
      <c r="BS128" s="17"/>
      <c r="BT128" s="17"/>
      <c r="BU128" s="17"/>
      <c r="BV128" s="17"/>
      <c r="BW128" s="17"/>
      <c r="BX128" s="17"/>
      <c r="BY128" s="17"/>
      <c r="BZ128" s="17"/>
      <c r="CA128" s="17"/>
      <c r="CB128" s="17"/>
      <c r="CC128" s="17"/>
      <c r="CD128" s="17"/>
      <c r="CE128" s="17"/>
      <c r="CF128" s="17"/>
      <c r="CG128" s="17"/>
      <c r="CH128" s="17"/>
      <c r="CI128" s="17"/>
      <c r="CJ128" s="17"/>
      <c r="CK128" s="17"/>
      <c r="CL128" s="17"/>
      <c r="CM128" s="17"/>
      <c r="CN128" s="17"/>
      <c r="CO128" s="17"/>
      <c r="CP128" s="17"/>
      <c r="CQ128" s="17"/>
      <c r="CR128" s="17"/>
      <c r="CS128" s="17"/>
      <c r="CT128" s="17"/>
      <c r="CU128" s="17"/>
      <c r="CV128" s="17"/>
      <c r="CW128" s="17"/>
      <c r="CX128" s="17"/>
      <c r="CY128" s="17"/>
      <c r="CZ128" s="17"/>
      <c r="DA128" s="17"/>
      <c r="DB128" s="17"/>
      <c r="DC128" s="17"/>
      <c r="DD128" s="17"/>
      <c r="DE128" s="17"/>
      <c r="DF128" s="17"/>
      <c r="DG128" s="17"/>
      <c r="DH128" s="17"/>
      <c r="DI128" s="17"/>
      <c r="DJ128" s="17"/>
      <c r="DK128" s="17"/>
      <c r="DL128" s="17"/>
      <c r="DM128" s="17"/>
      <c r="DN128" s="17"/>
      <c r="DO128" s="17"/>
      <c r="DP128" s="17"/>
      <c r="DQ128" s="17"/>
      <c r="DR128" s="17"/>
      <c r="DS128" s="17"/>
      <c r="DT128" s="17"/>
      <c r="DU128" s="17"/>
      <c r="DV128" s="17"/>
      <c r="DW128" s="17"/>
      <c r="DX128" s="17"/>
      <c r="DY128" s="17"/>
      <c r="DZ128" s="17"/>
      <c r="EA128" s="17"/>
      <c r="EB128" s="17"/>
      <c r="EC128" s="17"/>
      <c r="ED128" s="17"/>
      <c r="EE128" s="17"/>
      <c r="EF128" s="17"/>
      <c r="EG128" s="17"/>
      <c r="EH128" s="17"/>
      <c r="EI128" s="17"/>
      <c r="EJ128" s="17"/>
      <c r="EK128" s="17"/>
      <c r="EL128" s="17"/>
      <c r="EM128" s="17"/>
      <c r="EN128" s="17"/>
      <c r="EO128" s="17"/>
      <c r="EP128" s="17"/>
      <c r="EQ128" s="17"/>
      <c r="ER128" s="18"/>
      <c r="ES128" s="17"/>
      <c r="ET128" s="17"/>
      <c r="EU128" s="17"/>
      <c r="EV128" s="17"/>
      <c r="EW128" s="17"/>
      <c r="EX128" s="17"/>
      <c r="EY128" s="17"/>
      <c r="EZ128" s="17"/>
      <c r="FA128" s="17"/>
      <c r="FB128" s="17"/>
      <c r="FC128" s="17"/>
      <c r="FD128" s="17"/>
      <c r="FE128" s="17"/>
      <c r="FF128" s="17"/>
      <c r="FG128" s="17"/>
      <c r="FH128" s="17"/>
      <c r="FI128" s="17"/>
      <c r="FJ128" s="17"/>
      <c r="FK128" s="17"/>
      <c r="FL128" s="17"/>
      <c r="FM128" s="17"/>
      <c r="FN128" s="17"/>
      <c r="FO128" s="17"/>
      <c r="FP128" s="17"/>
      <c r="FQ128" s="17"/>
      <c r="FR128" s="17"/>
      <c r="FS128" s="17"/>
      <c r="FT128" s="17"/>
      <c r="FU128" s="17"/>
      <c r="FV128" s="17"/>
      <c r="FW128" s="17"/>
      <c r="FX128" s="17"/>
      <c r="FY128" s="17"/>
      <c r="FZ128" s="17"/>
      <c r="GA128" s="17"/>
      <c r="GB128" s="17"/>
      <c r="GC128" s="17"/>
      <c r="GD128" s="17"/>
      <c r="GE128" s="17"/>
      <c r="GF128" s="17"/>
      <c r="GG128" s="17"/>
      <c r="GH128" s="17"/>
      <c r="GI128" s="17"/>
      <c r="GJ128" s="17"/>
      <c r="GK128" s="17"/>
      <c r="GL128" s="17"/>
      <c r="GM128" s="17"/>
      <c r="GN128" s="17"/>
      <c r="GO128" s="17"/>
      <c r="GP128" s="17"/>
      <c r="GQ128" s="17"/>
      <c r="GR128" s="17"/>
      <c r="GS128" s="17"/>
      <c r="GT128" s="17"/>
      <c r="GU128" s="17"/>
      <c r="GV128" s="17"/>
      <c r="GW128" s="17"/>
      <c r="GX128" s="17"/>
      <c r="GY128" s="17"/>
      <c r="GZ128" s="17"/>
      <c r="HA128" s="17"/>
      <c r="HB128" s="17"/>
      <c r="HC128" s="17"/>
      <c r="HD128" s="17"/>
      <c r="HE128" s="17"/>
      <c r="HF128" s="17"/>
      <c r="HG128" s="17"/>
      <c r="HH128" s="17"/>
      <c r="HI128" s="17"/>
      <c r="HJ128" s="17"/>
      <c r="HK128" s="17"/>
      <c r="HL128" s="17"/>
      <c r="HM128" s="17"/>
      <c r="HN128" s="17"/>
      <c r="HO128" s="17"/>
      <c r="HP128" s="17"/>
      <c r="HQ128" s="17"/>
      <c r="HR128" s="17"/>
      <c r="HS128" s="17"/>
      <c r="HT128" s="17"/>
      <c r="HU128" s="17"/>
      <c r="HV128" s="17"/>
      <c r="HW128" s="17"/>
      <c r="HX128" s="17"/>
      <c r="HY128" s="17"/>
      <c r="HZ128" s="17"/>
      <c r="IA128" s="17"/>
      <c r="IB128" s="17"/>
      <c r="IC128" s="17"/>
      <c r="ID128" s="17"/>
      <c r="IE128" s="17"/>
      <c r="IF128" s="17"/>
      <c r="IG128" s="17"/>
      <c r="IH128" s="17"/>
      <c r="II128" s="17"/>
      <c r="IJ128" s="17"/>
      <c r="IK128" s="17"/>
      <c r="IL128" s="17"/>
      <c r="IM128" s="17"/>
      <c r="IN128" s="17"/>
      <c r="IO128" s="17"/>
      <c r="IP128" s="17"/>
      <c r="IQ128" s="17"/>
      <c r="IR128" s="17"/>
      <c r="IS128" s="17"/>
      <c r="IT128" s="17"/>
      <c r="IU128" s="17"/>
      <c r="IV128" s="17"/>
      <c r="IW128" s="17"/>
      <c r="IX128" s="17"/>
      <c r="IY128" s="17"/>
      <c r="IZ128" s="17"/>
      <c r="JA128" s="17"/>
      <c r="JB128" s="17"/>
      <c r="JC128" s="17"/>
      <c r="JD128" s="17"/>
      <c r="JE128" s="17"/>
      <c r="JF128" s="17"/>
      <c r="JG128" s="17"/>
      <c r="JH128" s="17"/>
      <c r="JI128" s="17"/>
      <c r="JJ128" s="17"/>
      <c r="JK128" s="17"/>
      <c r="JL128" s="17"/>
      <c r="JM128" s="17"/>
      <c r="JN128" s="17"/>
      <c r="JO128" s="17"/>
      <c r="JP128" s="17"/>
      <c r="JQ128" s="17"/>
      <c r="JR128" s="17"/>
      <c r="JS128" s="17"/>
      <c r="JT128" s="17"/>
      <c r="JU128" s="17"/>
      <c r="JV128" s="17"/>
      <c r="JW128" s="17"/>
      <c r="JX128" s="17"/>
      <c r="JY128" s="17"/>
      <c r="JZ128" s="17"/>
      <c r="KA128" s="17"/>
      <c r="KB128" s="17"/>
      <c r="KC128" s="17"/>
      <c r="KD128" s="17"/>
      <c r="KE128" s="17"/>
      <c r="KF128" s="18"/>
    </row>
    <row r="129" spans="1:292">
      <c r="A129" s="15" t="s">
        <v>32</v>
      </c>
      <c r="B129" s="15" t="s">
        <v>6</v>
      </c>
      <c r="C129" s="15" t="s">
        <v>39</v>
      </c>
      <c r="D129" s="16"/>
      <c r="E129" s="17">
        <v>0</v>
      </c>
      <c r="F129" s="17">
        <v>0</v>
      </c>
      <c r="G129" s="17">
        <v>0</v>
      </c>
      <c r="H129" s="17">
        <v>0</v>
      </c>
      <c r="I129" s="17">
        <v>0</v>
      </c>
      <c r="J129" s="17">
        <v>0</v>
      </c>
      <c r="K129" s="17">
        <v>0</v>
      </c>
      <c r="L129" s="17">
        <v>0</v>
      </c>
      <c r="M129" s="17">
        <v>0</v>
      </c>
      <c r="N129" s="17">
        <v>0</v>
      </c>
      <c r="O129" s="17">
        <v>0</v>
      </c>
      <c r="P129" s="17">
        <v>0</v>
      </c>
      <c r="Q129" s="17">
        <v>0</v>
      </c>
      <c r="R129" s="17">
        <v>0</v>
      </c>
      <c r="S129" s="17">
        <v>0</v>
      </c>
      <c r="T129" s="17">
        <v>0</v>
      </c>
      <c r="U129" s="17">
        <v>0</v>
      </c>
      <c r="V129" s="17">
        <v>0</v>
      </c>
      <c r="W129" s="17">
        <v>0</v>
      </c>
      <c r="X129" s="17">
        <v>0</v>
      </c>
      <c r="Y129" s="17">
        <v>0</v>
      </c>
      <c r="Z129" s="17">
        <v>0</v>
      </c>
      <c r="AA129" s="17">
        <v>0</v>
      </c>
      <c r="AB129" s="17">
        <v>0</v>
      </c>
      <c r="AC129" s="17">
        <v>0</v>
      </c>
      <c r="AD129" s="17">
        <v>0</v>
      </c>
      <c r="AE129" s="17">
        <v>0</v>
      </c>
      <c r="AF129" s="17">
        <v>0</v>
      </c>
      <c r="AG129" s="17">
        <v>0</v>
      </c>
      <c r="AH129" s="17">
        <v>0</v>
      </c>
      <c r="AI129" s="17">
        <v>0</v>
      </c>
      <c r="AJ129" s="17">
        <v>0</v>
      </c>
      <c r="AK129" s="17">
        <v>0</v>
      </c>
      <c r="AL129" s="17">
        <v>0</v>
      </c>
      <c r="AM129" s="17">
        <v>0</v>
      </c>
      <c r="AN129" s="17">
        <v>0</v>
      </c>
      <c r="AO129" s="17">
        <v>0</v>
      </c>
      <c r="AP129" s="17">
        <v>0</v>
      </c>
      <c r="AQ129" s="17">
        <v>0</v>
      </c>
      <c r="AR129" s="17">
        <v>0</v>
      </c>
      <c r="AS129" s="17">
        <v>0</v>
      </c>
      <c r="AT129" s="17">
        <v>37</v>
      </c>
      <c r="AU129" s="17">
        <v>39</v>
      </c>
      <c r="AV129" s="17">
        <v>42</v>
      </c>
      <c r="AW129" s="17">
        <v>48</v>
      </c>
      <c r="AX129" s="17">
        <v>48</v>
      </c>
      <c r="AY129" s="17">
        <v>48</v>
      </c>
      <c r="AZ129" s="17">
        <v>48</v>
      </c>
      <c r="BA129" s="17">
        <v>50</v>
      </c>
      <c r="BB129" s="17">
        <v>51</v>
      </c>
      <c r="BC129" s="17">
        <v>51</v>
      </c>
      <c r="BD129" s="17">
        <v>51</v>
      </c>
      <c r="BE129" s="17">
        <v>51</v>
      </c>
      <c r="BF129" s="17">
        <v>51</v>
      </c>
      <c r="BG129" s="17">
        <v>51</v>
      </c>
      <c r="BH129" s="17">
        <v>54</v>
      </c>
      <c r="BI129" s="17">
        <v>54</v>
      </c>
      <c r="BJ129" s="17">
        <v>54</v>
      </c>
      <c r="BK129" s="17">
        <v>57</v>
      </c>
      <c r="BL129" s="17">
        <v>57</v>
      </c>
      <c r="BM129" s="17">
        <v>58</v>
      </c>
      <c r="BN129" s="17">
        <v>59</v>
      </c>
      <c r="BO129" s="17">
        <v>59</v>
      </c>
      <c r="BP129" s="17">
        <v>61</v>
      </c>
      <c r="BQ129" s="17">
        <v>64</v>
      </c>
      <c r="BR129" s="17">
        <v>65</v>
      </c>
      <c r="BS129" s="17">
        <v>66</v>
      </c>
      <c r="BT129" s="17">
        <v>70</v>
      </c>
      <c r="BU129" s="17">
        <v>71</v>
      </c>
      <c r="BV129" s="17">
        <v>72</v>
      </c>
      <c r="BW129" s="17">
        <v>72</v>
      </c>
      <c r="BX129" s="17">
        <v>73</v>
      </c>
      <c r="BY129" s="17">
        <v>75</v>
      </c>
      <c r="BZ129" s="17">
        <v>76</v>
      </c>
      <c r="CA129" s="17">
        <v>77</v>
      </c>
      <c r="CB129" s="17">
        <v>77</v>
      </c>
      <c r="CC129" s="17">
        <v>78</v>
      </c>
      <c r="CD129" s="17">
        <v>80</v>
      </c>
      <c r="CE129" s="17">
        <v>82</v>
      </c>
      <c r="CF129" s="17">
        <v>85</v>
      </c>
      <c r="CG129" s="17">
        <v>89</v>
      </c>
      <c r="CH129" s="17">
        <v>90</v>
      </c>
      <c r="CI129" s="17">
        <v>91</v>
      </c>
      <c r="CJ129" s="17">
        <v>93</v>
      </c>
      <c r="CK129" s="17">
        <v>94</v>
      </c>
      <c r="CL129" s="17">
        <v>100</v>
      </c>
      <c r="CM129" s="17">
        <v>106</v>
      </c>
      <c r="CN129" s="17">
        <v>105</v>
      </c>
      <c r="CO129" s="17">
        <v>115</v>
      </c>
      <c r="CP129" s="17">
        <v>115</v>
      </c>
      <c r="CQ129" s="17">
        <v>121</v>
      </c>
      <c r="CR129" s="17">
        <v>123</v>
      </c>
      <c r="CS129" s="17">
        <v>117</v>
      </c>
      <c r="CT129" s="17">
        <v>111</v>
      </c>
      <c r="CU129" s="17">
        <v>111</v>
      </c>
      <c r="CV129" s="17">
        <v>112</v>
      </c>
      <c r="CW129" s="17">
        <v>111</v>
      </c>
      <c r="CX129" s="17">
        <v>111</v>
      </c>
      <c r="CY129" s="17">
        <v>112</v>
      </c>
      <c r="CZ129" s="17">
        <v>113</v>
      </c>
      <c r="DA129" s="17">
        <v>114</v>
      </c>
      <c r="DB129" s="17">
        <v>115</v>
      </c>
      <c r="DC129" s="17">
        <v>115</v>
      </c>
      <c r="DD129" s="17">
        <v>157</v>
      </c>
      <c r="DE129" s="17">
        <v>154</v>
      </c>
      <c r="DF129" s="17">
        <v>156</v>
      </c>
      <c r="DG129" s="17">
        <v>156</v>
      </c>
      <c r="DH129" s="17">
        <v>159</v>
      </c>
      <c r="DI129" s="17">
        <v>163</v>
      </c>
      <c r="DJ129" s="17">
        <v>167</v>
      </c>
      <c r="DK129" s="17">
        <v>171</v>
      </c>
      <c r="DL129" s="17">
        <v>172</v>
      </c>
      <c r="DM129" s="17">
        <v>173</v>
      </c>
      <c r="DN129" s="17">
        <v>167</v>
      </c>
      <c r="DO129" s="17">
        <v>169</v>
      </c>
      <c r="DP129" s="17">
        <v>167</v>
      </c>
      <c r="DQ129" s="17">
        <v>171</v>
      </c>
      <c r="DR129" s="17">
        <v>171</v>
      </c>
      <c r="DS129" s="17">
        <v>201</v>
      </c>
      <c r="DT129" s="17">
        <v>203</v>
      </c>
      <c r="DU129" s="17">
        <v>205</v>
      </c>
      <c r="DV129" s="17">
        <v>217</v>
      </c>
      <c r="DW129" s="17">
        <v>223</v>
      </c>
      <c r="DX129" s="17">
        <v>231</v>
      </c>
      <c r="DY129" s="17">
        <v>235</v>
      </c>
      <c r="DZ129" s="17">
        <v>236</v>
      </c>
      <c r="EA129" s="17">
        <v>242</v>
      </c>
      <c r="EB129" s="17">
        <v>249</v>
      </c>
      <c r="EC129" s="17">
        <v>251</v>
      </c>
      <c r="ED129" s="17">
        <v>253</v>
      </c>
      <c r="EE129" s="17">
        <v>263</v>
      </c>
      <c r="EF129" s="17">
        <v>274</v>
      </c>
      <c r="EG129" s="17">
        <v>281</v>
      </c>
      <c r="EH129" s="17">
        <v>287</v>
      </c>
      <c r="EI129" s="17">
        <v>289</v>
      </c>
      <c r="EJ129" s="17">
        <v>282</v>
      </c>
      <c r="EK129" s="17">
        <v>272</v>
      </c>
      <c r="EL129" s="17">
        <v>283</v>
      </c>
      <c r="EM129" s="17">
        <v>284</v>
      </c>
      <c r="EN129" s="17">
        <v>288</v>
      </c>
      <c r="EO129" s="17">
        <v>296</v>
      </c>
      <c r="EP129" s="17">
        <v>308</v>
      </c>
      <c r="EQ129" s="17">
        <v>318</v>
      </c>
      <c r="ER129" s="18">
        <v>320</v>
      </c>
      <c r="ES129" s="17">
        <v>328</v>
      </c>
      <c r="ET129" s="17">
        <v>341</v>
      </c>
      <c r="EU129" s="17">
        <v>350</v>
      </c>
      <c r="EV129" s="17">
        <v>360</v>
      </c>
      <c r="EW129" s="17">
        <v>366</v>
      </c>
      <c r="EX129" s="17">
        <v>382</v>
      </c>
      <c r="EY129" s="17">
        <v>387</v>
      </c>
      <c r="EZ129" s="17">
        <v>396</v>
      </c>
      <c r="FA129" s="17">
        <v>401</v>
      </c>
      <c r="FB129" s="17">
        <v>404</v>
      </c>
      <c r="FC129" s="17">
        <v>405</v>
      </c>
      <c r="FD129" s="17">
        <v>277</v>
      </c>
      <c r="FE129" s="17">
        <v>284</v>
      </c>
      <c r="FF129" s="17">
        <v>288</v>
      </c>
      <c r="FG129" s="17">
        <v>295</v>
      </c>
      <c r="FH129" s="17">
        <v>320</v>
      </c>
      <c r="FI129" s="17">
        <v>332</v>
      </c>
      <c r="FJ129" s="17">
        <v>338</v>
      </c>
      <c r="FK129" s="17">
        <v>352</v>
      </c>
      <c r="FL129" s="17">
        <v>357</v>
      </c>
      <c r="FM129" s="17">
        <v>363</v>
      </c>
      <c r="FN129" s="17">
        <v>374</v>
      </c>
      <c r="FO129" s="17">
        <v>378</v>
      </c>
      <c r="FP129" s="17">
        <v>382</v>
      </c>
      <c r="FQ129" s="17">
        <v>386</v>
      </c>
      <c r="FR129" s="17">
        <v>390</v>
      </c>
      <c r="FS129" s="17">
        <v>394</v>
      </c>
      <c r="FT129" s="17">
        <v>397</v>
      </c>
      <c r="FU129" s="17">
        <v>401</v>
      </c>
      <c r="FV129" s="17">
        <v>405</v>
      </c>
      <c r="FW129" s="17">
        <v>409</v>
      </c>
      <c r="FX129" s="17">
        <v>413</v>
      </c>
      <c r="FY129" s="17">
        <v>417</v>
      </c>
      <c r="FZ129" s="17">
        <v>420</v>
      </c>
      <c r="GA129" s="17">
        <v>424</v>
      </c>
      <c r="GB129" s="17">
        <v>428</v>
      </c>
      <c r="GC129" s="17">
        <v>432</v>
      </c>
      <c r="GD129" s="17">
        <v>436</v>
      </c>
      <c r="GE129" s="17">
        <v>440</v>
      </c>
      <c r="GF129" s="17">
        <v>444</v>
      </c>
      <c r="GG129" s="17">
        <v>447</v>
      </c>
      <c r="GH129" s="17">
        <v>451</v>
      </c>
      <c r="GI129" s="17">
        <v>455</v>
      </c>
      <c r="GJ129" s="17">
        <v>459</v>
      </c>
      <c r="GK129" s="17">
        <v>463</v>
      </c>
      <c r="GL129" s="17">
        <v>467</v>
      </c>
      <c r="GM129" s="17">
        <v>470</v>
      </c>
      <c r="GN129" s="17">
        <v>474</v>
      </c>
      <c r="GO129" s="17">
        <v>478</v>
      </c>
      <c r="GP129" s="17">
        <v>482</v>
      </c>
      <c r="GQ129" s="17">
        <v>486</v>
      </c>
      <c r="GR129" s="17">
        <v>490</v>
      </c>
      <c r="GS129" s="17">
        <v>494</v>
      </c>
      <c r="GT129" s="17">
        <v>497</v>
      </c>
      <c r="GU129" s="17">
        <v>501</v>
      </c>
      <c r="GV129" s="17">
        <v>505</v>
      </c>
      <c r="GW129" s="17">
        <v>509</v>
      </c>
      <c r="GX129" s="17">
        <v>513</v>
      </c>
      <c r="GY129" s="17">
        <v>517</v>
      </c>
      <c r="GZ129" s="17">
        <v>520</v>
      </c>
      <c r="HA129" s="17">
        <v>524</v>
      </c>
      <c r="HB129" s="17">
        <v>528</v>
      </c>
      <c r="HC129" s="17">
        <v>532</v>
      </c>
      <c r="HD129" s="17">
        <v>536</v>
      </c>
      <c r="HE129" s="17">
        <v>540</v>
      </c>
      <c r="HF129" s="17">
        <v>544</v>
      </c>
      <c r="HG129" s="17">
        <v>547</v>
      </c>
      <c r="HH129" s="17">
        <v>551</v>
      </c>
      <c r="HI129" s="17">
        <v>555</v>
      </c>
      <c r="HJ129" s="17">
        <v>559</v>
      </c>
      <c r="HK129" s="17">
        <v>563</v>
      </c>
      <c r="HL129" s="17">
        <v>567</v>
      </c>
      <c r="HM129" s="17">
        <v>570</v>
      </c>
      <c r="HN129" s="17">
        <v>574</v>
      </c>
      <c r="HO129" s="17">
        <v>578</v>
      </c>
      <c r="HP129" s="17">
        <v>582</v>
      </c>
      <c r="HQ129" s="17">
        <v>586</v>
      </c>
      <c r="HR129" s="17">
        <v>590</v>
      </c>
      <c r="HS129" s="17">
        <v>593</v>
      </c>
      <c r="HT129" s="17">
        <v>597</v>
      </c>
      <c r="HU129" s="17">
        <v>601</v>
      </c>
      <c r="HV129" s="17">
        <v>605</v>
      </c>
      <c r="HW129" s="17">
        <v>609</v>
      </c>
      <c r="HX129" s="17">
        <v>613</v>
      </c>
      <c r="HY129" s="17">
        <v>617</v>
      </c>
      <c r="HZ129" s="17">
        <v>620</v>
      </c>
      <c r="IA129" s="17">
        <v>624</v>
      </c>
      <c r="IB129" s="17">
        <v>628</v>
      </c>
      <c r="IC129" s="17">
        <v>632</v>
      </c>
      <c r="ID129" s="17">
        <v>636</v>
      </c>
      <c r="IE129" s="17">
        <v>640</v>
      </c>
      <c r="IF129" s="17">
        <v>643</v>
      </c>
      <c r="IG129" s="17">
        <v>647</v>
      </c>
      <c r="IH129" s="17">
        <v>651</v>
      </c>
      <c r="II129" s="17">
        <v>655</v>
      </c>
      <c r="IJ129" s="17">
        <v>659</v>
      </c>
      <c r="IK129" s="17">
        <v>663</v>
      </c>
      <c r="IL129" s="17">
        <v>667</v>
      </c>
      <c r="IM129" s="17">
        <v>670</v>
      </c>
      <c r="IN129" s="17">
        <v>674</v>
      </c>
      <c r="IO129" s="17">
        <v>678</v>
      </c>
      <c r="IP129" s="17">
        <v>682</v>
      </c>
      <c r="IQ129" s="17">
        <v>686</v>
      </c>
      <c r="IR129" s="17">
        <v>690</v>
      </c>
      <c r="IS129" s="17">
        <v>693</v>
      </c>
      <c r="IT129" s="17">
        <v>697</v>
      </c>
      <c r="IU129" s="17">
        <v>701</v>
      </c>
      <c r="IV129" s="17">
        <v>705</v>
      </c>
      <c r="IW129" s="17">
        <v>709</v>
      </c>
      <c r="IX129" s="17">
        <v>713</v>
      </c>
      <c r="IY129" s="17">
        <v>717</v>
      </c>
      <c r="IZ129" s="17">
        <v>720</v>
      </c>
      <c r="JA129" s="17">
        <v>724</v>
      </c>
      <c r="JB129" s="17">
        <v>728</v>
      </c>
      <c r="JC129" s="17">
        <v>732</v>
      </c>
      <c r="JD129" s="17">
        <v>736</v>
      </c>
      <c r="JE129" s="17">
        <v>740</v>
      </c>
      <c r="JF129" s="17">
        <v>743</v>
      </c>
      <c r="JG129" s="17">
        <v>747</v>
      </c>
      <c r="JH129" s="17">
        <v>751</v>
      </c>
      <c r="JI129" s="17">
        <v>755</v>
      </c>
      <c r="JJ129" s="17">
        <v>759</v>
      </c>
      <c r="JK129" s="17">
        <v>763</v>
      </c>
      <c r="JL129" s="17">
        <v>767</v>
      </c>
      <c r="JM129" s="17">
        <v>770</v>
      </c>
      <c r="JN129" s="17">
        <v>774</v>
      </c>
      <c r="JO129" s="17">
        <v>778</v>
      </c>
      <c r="JP129" s="17">
        <v>782</v>
      </c>
      <c r="JQ129" s="17">
        <v>786</v>
      </c>
      <c r="JR129" s="17">
        <v>790</v>
      </c>
      <c r="JS129" s="17">
        <v>793</v>
      </c>
      <c r="JT129" s="17">
        <v>797</v>
      </c>
      <c r="JU129" s="17">
        <v>801</v>
      </c>
      <c r="JV129" s="17">
        <v>805</v>
      </c>
      <c r="JW129" s="17">
        <v>809</v>
      </c>
      <c r="JX129" s="17">
        <v>813</v>
      </c>
      <c r="JY129" s="17">
        <v>816</v>
      </c>
      <c r="JZ129" s="17">
        <v>820</v>
      </c>
      <c r="KA129" s="17">
        <v>824</v>
      </c>
      <c r="KB129" s="17">
        <v>828</v>
      </c>
      <c r="KC129" s="17">
        <v>832</v>
      </c>
      <c r="KD129" s="17">
        <v>836</v>
      </c>
      <c r="KE129" s="17">
        <v>840</v>
      </c>
      <c r="KF129" s="18">
        <v>843</v>
      </c>
    </row>
    <row r="130" spans="1:292">
      <c r="A130" s="15" t="s">
        <v>32</v>
      </c>
      <c r="B130" s="15" t="s">
        <v>8</v>
      </c>
      <c r="C130" s="15" t="s">
        <v>39</v>
      </c>
      <c r="D130" s="16"/>
      <c r="E130" s="17">
        <v>0</v>
      </c>
      <c r="F130" s="17">
        <v>0</v>
      </c>
      <c r="G130" s="17">
        <v>0</v>
      </c>
      <c r="H130" s="17">
        <v>0</v>
      </c>
      <c r="I130" s="17">
        <v>0</v>
      </c>
      <c r="J130" s="17">
        <v>0</v>
      </c>
      <c r="K130" s="17">
        <v>0</v>
      </c>
      <c r="L130" s="17">
        <v>0</v>
      </c>
      <c r="M130" s="17">
        <v>0</v>
      </c>
      <c r="N130" s="17">
        <v>0</v>
      </c>
      <c r="O130" s="17">
        <v>0</v>
      </c>
      <c r="P130" s="17">
        <v>0</v>
      </c>
      <c r="Q130" s="17">
        <v>0</v>
      </c>
      <c r="R130" s="17">
        <v>0</v>
      </c>
      <c r="S130" s="17">
        <v>0</v>
      </c>
      <c r="T130" s="17">
        <v>0</v>
      </c>
      <c r="U130" s="17">
        <v>0</v>
      </c>
      <c r="V130" s="17">
        <v>0</v>
      </c>
      <c r="W130" s="17">
        <v>0</v>
      </c>
      <c r="X130" s="17">
        <v>0</v>
      </c>
      <c r="Y130" s="17">
        <v>0</v>
      </c>
      <c r="Z130" s="17">
        <v>0</v>
      </c>
      <c r="AA130" s="17">
        <v>0</v>
      </c>
      <c r="AB130" s="17">
        <v>0</v>
      </c>
      <c r="AC130" s="17">
        <v>0</v>
      </c>
      <c r="AD130" s="17">
        <v>0</v>
      </c>
      <c r="AE130" s="17">
        <v>0</v>
      </c>
      <c r="AF130" s="17">
        <v>0</v>
      </c>
      <c r="AG130" s="17">
        <v>0</v>
      </c>
      <c r="AH130" s="17">
        <v>0</v>
      </c>
      <c r="AI130" s="17">
        <v>0</v>
      </c>
      <c r="AJ130" s="17">
        <v>0</v>
      </c>
      <c r="AK130" s="17">
        <v>0</v>
      </c>
      <c r="AL130" s="17">
        <v>0</v>
      </c>
      <c r="AM130" s="17">
        <v>0</v>
      </c>
      <c r="AN130" s="17">
        <v>0</v>
      </c>
      <c r="AO130" s="17">
        <v>0</v>
      </c>
      <c r="AP130" s="17">
        <v>0</v>
      </c>
      <c r="AQ130" s="17">
        <v>0</v>
      </c>
      <c r="AR130" s="17">
        <v>0</v>
      </c>
      <c r="AS130" s="17">
        <v>0</v>
      </c>
      <c r="AT130" s="17">
        <v>0</v>
      </c>
      <c r="AU130" s="17">
        <v>0</v>
      </c>
      <c r="AV130" s="17">
        <v>0</v>
      </c>
      <c r="AW130" s="17">
        <v>0</v>
      </c>
      <c r="AX130" s="17">
        <v>0</v>
      </c>
      <c r="AY130" s="17">
        <v>0</v>
      </c>
      <c r="AZ130" s="17">
        <v>0</v>
      </c>
      <c r="BA130" s="17">
        <v>0</v>
      </c>
      <c r="BB130" s="17">
        <v>0</v>
      </c>
      <c r="BC130" s="17">
        <v>0</v>
      </c>
      <c r="BD130" s="17">
        <v>0</v>
      </c>
      <c r="BE130" s="17">
        <v>0</v>
      </c>
      <c r="BF130" s="17">
        <v>0</v>
      </c>
      <c r="BG130" s="17">
        <v>0</v>
      </c>
      <c r="BH130" s="17">
        <v>0</v>
      </c>
      <c r="BI130" s="17">
        <v>0</v>
      </c>
      <c r="BJ130" s="17">
        <v>0</v>
      </c>
      <c r="BK130" s="17">
        <v>0</v>
      </c>
      <c r="BL130" s="17">
        <v>0</v>
      </c>
      <c r="BM130" s="17">
        <v>0</v>
      </c>
      <c r="BN130" s="17">
        <v>0</v>
      </c>
      <c r="BO130" s="17">
        <v>0</v>
      </c>
      <c r="BP130" s="17">
        <v>0</v>
      </c>
      <c r="BQ130" s="17">
        <v>0</v>
      </c>
      <c r="BR130" s="17">
        <v>0</v>
      </c>
      <c r="BS130" s="17">
        <v>0</v>
      </c>
      <c r="BT130" s="17">
        <v>0</v>
      </c>
      <c r="BU130" s="17">
        <v>1</v>
      </c>
      <c r="BV130" s="17">
        <v>1</v>
      </c>
      <c r="BW130" s="17">
        <v>6</v>
      </c>
      <c r="BX130" s="17">
        <v>8</v>
      </c>
      <c r="BY130" s="17">
        <v>8</v>
      </c>
      <c r="BZ130" s="17">
        <v>9</v>
      </c>
      <c r="CA130" s="17">
        <v>9</v>
      </c>
      <c r="CB130" s="17">
        <v>9</v>
      </c>
      <c r="CC130" s="17">
        <v>9</v>
      </c>
      <c r="CD130" s="17">
        <v>9</v>
      </c>
      <c r="CE130" s="17">
        <v>9</v>
      </c>
      <c r="CF130" s="17">
        <v>9</v>
      </c>
      <c r="CG130" s="17">
        <v>15</v>
      </c>
      <c r="CH130" s="17">
        <v>15</v>
      </c>
      <c r="CI130" s="17">
        <v>14</v>
      </c>
      <c r="CJ130" s="17">
        <v>15</v>
      </c>
      <c r="CK130" s="17">
        <v>16</v>
      </c>
      <c r="CL130" s="17">
        <v>17</v>
      </c>
      <c r="CM130" s="17">
        <v>17</v>
      </c>
      <c r="CN130" s="17">
        <v>18</v>
      </c>
      <c r="CO130" s="17">
        <v>19</v>
      </c>
      <c r="CP130" s="17">
        <v>19</v>
      </c>
      <c r="CQ130" s="17">
        <v>20</v>
      </c>
      <c r="CR130" s="17">
        <v>20</v>
      </c>
      <c r="CS130" s="17">
        <v>20</v>
      </c>
      <c r="CT130" s="17">
        <v>20</v>
      </c>
      <c r="CU130" s="17">
        <v>20</v>
      </c>
      <c r="CV130" s="17">
        <v>20</v>
      </c>
      <c r="CW130" s="17">
        <v>20</v>
      </c>
      <c r="CX130" s="17">
        <v>20</v>
      </c>
      <c r="CY130" s="17">
        <v>20</v>
      </c>
      <c r="CZ130" s="17">
        <v>20</v>
      </c>
      <c r="DA130" s="17">
        <v>20</v>
      </c>
      <c r="DB130" s="17">
        <v>19</v>
      </c>
      <c r="DC130" s="17">
        <v>19</v>
      </c>
      <c r="DD130" s="17">
        <v>12</v>
      </c>
      <c r="DE130" s="17">
        <v>16</v>
      </c>
      <c r="DF130" s="17">
        <v>18</v>
      </c>
      <c r="DG130" s="17">
        <v>19</v>
      </c>
      <c r="DH130" s="17">
        <v>25</v>
      </c>
      <c r="DI130" s="17">
        <v>25</v>
      </c>
      <c r="DJ130" s="17">
        <v>28</v>
      </c>
      <c r="DK130" s="17">
        <v>28</v>
      </c>
      <c r="DL130" s="17">
        <v>28</v>
      </c>
      <c r="DM130" s="17">
        <v>28</v>
      </c>
      <c r="DN130" s="17">
        <v>28</v>
      </c>
      <c r="DO130" s="17">
        <v>28</v>
      </c>
      <c r="DP130" s="17">
        <v>28</v>
      </c>
      <c r="DQ130" s="17">
        <v>28</v>
      </c>
      <c r="DR130" s="17">
        <v>28</v>
      </c>
      <c r="DS130" s="17">
        <v>28</v>
      </c>
      <c r="DT130" s="17">
        <v>34</v>
      </c>
      <c r="DU130" s="17">
        <v>34</v>
      </c>
      <c r="DV130" s="17">
        <v>36</v>
      </c>
      <c r="DW130" s="17">
        <v>36</v>
      </c>
      <c r="DX130" s="17">
        <v>35</v>
      </c>
      <c r="DY130" s="17">
        <v>35</v>
      </c>
      <c r="DZ130" s="17">
        <v>35</v>
      </c>
      <c r="EA130" s="17">
        <v>35</v>
      </c>
      <c r="EB130" s="17">
        <v>35</v>
      </c>
      <c r="EC130" s="17">
        <v>35</v>
      </c>
      <c r="ED130" s="17">
        <v>35</v>
      </c>
      <c r="EE130" s="17">
        <v>35</v>
      </c>
      <c r="EF130" s="17">
        <v>35</v>
      </c>
      <c r="EG130" s="17">
        <v>35</v>
      </c>
      <c r="EH130" s="17">
        <v>35</v>
      </c>
      <c r="EI130" s="17">
        <v>35</v>
      </c>
      <c r="EJ130" s="17">
        <v>35</v>
      </c>
      <c r="EK130" s="17">
        <v>35</v>
      </c>
      <c r="EL130" s="17">
        <v>35</v>
      </c>
      <c r="EM130" s="17">
        <v>35</v>
      </c>
      <c r="EN130" s="17">
        <v>35</v>
      </c>
      <c r="EO130" s="17">
        <v>35</v>
      </c>
      <c r="EP130" s="17">
        <v>35</v>
      </c>
      <c r="EQ130" s="17">
        <v>35</v>
      </c>
      <c r="ER130" s="18">
        <v>35</v>
      </c>
      <c r="ES130" s="17">
        <v>35</v>
      </c>
      <c r="ET130" s="17">
        <v>35</v>
      </c>
      <c r="EU130" s="17">
        <v>35</v>
      </c>
      <c r="EV130" s="17">
        <v>35</v>
      </c>
      <c r="EW130" s="17">
        <v>35</v>
      </c>
      <c r="EX130" s="17">
        <v>34</v>
      </c>
      <c r="EY130" s="17">
        <v>34</v>
      </c>
      <c r="EZ130" s="17">
        <v>34</v>
      </c>
      <c r="FA130" s="17">
        <v>34</v>
      </c>
      <c r="FB130" s="17">
        <v>34</v>
      </c>
      <c r="FC130" s="17">
        <v>34</v>
      </c>
      <c r="FD130" s="17">
        <v>6</v>
      </c>
      <c r="FE130" s="17">
        <v>6</v>
      </c>
      <c r="FF130" s="17">
        <v>6</v>
      </c>
      <c r="FG130" s="17">
        <v>9</v>
      </c>
      <c r="FH130" s="17">
        <v>8</v>
      </c>
      <c r="FI130" s="17">
        <v>8</v>
      </c>
      <c r="FJ130" s="17">
        <v>8</v>
      </c>
      <c r="FK130" s="17">
        <v>8</v>
      </c>
      <c r="FL130" s="17">
        <v>10</v>
      </c>
      <c r="FM130" s="17">
        <v>11</v>
      </c>
      <c r="FN130" s="17">
        <v>15</v>
      </c>
      <c r="FO130" s="17">
        <v>16</v>
      </c>
      <c r="FP130" s="17">
        <v>16</v>
      </c>
      <c r="FQ130" s="17">
        <v>16</v>
      </c>
      <c r="FR130" s="17">
        <v>16</v>
      </c>
      <c r="FS130" s="17">
        <v>16</v>
      </c>
      <c r="FT130" s="17">
        <v>16</v>
      </c>
      <c r="FU130" s="17">
        <v>16</v>
      </c>
      <c r="FV130" s="17">
        <v>16</v>
      </c>
      <c r="FW130" s="17">
        <v>16</v>
      </c>
      <c r="FX130" s="17">
        <v>16</v>
      </c>
      <c r="FY130" s="17">
        <v>16</v>
      </c>
      <c r="FZ130" s="17">
        <v>16</v>
      </c>
      <c r="GA130" s="17">
        <v>16</v>
      </c>
      <c r="GB130" s="17">
        <v>16</v>
      </c>
      <c r="GC130" s="17">
        <v>16</v>
      </c>
      <c r="GD130" s="17">
        <v>16</v>
      </c>
      <c r="GE130" s="17">
        <v>16</v>
      </c>
      <c r="GF130" s="17">
        <v>16</v>
      </c>
      <c r="GG130" s="17">
        <v>16</v>
      </c>
      <c r="GH130" s="17">
        <v>16</v>
      </c>
      <c r="GI130" s="17">
        <v>16</v>
      </c>
      <c r="GJ130" s="17">
        <v>16</v>
      </c>
      <c r="GK130" s="17">
        <v>16</v>
      </c>
      <c r="GL130" s="17">
        <v>16</v>
      </c>
      <c r="GM130" s="17">
        <v>16</v>
      </c>
      <c r="GN130" s="17">
        <v>16</v>
      </c>
      <c r="GO130" s="17">
        <v>16</v>
      </c>
      <c r="GP130" s="17">
        <v>16</v>
      </c>
      <c r="GQ130" s="17">
        <v>16</v>
      </c>
      <c r="GR130" s="17">
        <v>16</v>
      </c>
      <c r="GS130" s="17">
        <v>16</v>
      </c>
      <c r="GT130" s="17">
        <v>16</v>
      </c>
      <c r="GU130" s="17">
        <v>16</v>
      </c>
      <c r="GV130" s="17">
        <v>16</v>
      </c>
      <c r="GW130" s="17">
        <v>16</v>
      </c>
      <c r="GX130" s="17">
        <v>16</v>
      </c>
      <c r="GY130" s="17">
        <v>16</v>
      </c>
      <c r="GZ130" s="17">
        <v>16</v>
      </c>
      <c r="HA130" s="17">
        <v>16</v>
      </c>
      <c r="HB130" s="17">
        <v>16</v>
      </c>
      <c r="HC130" s="17">
        <v>16</v>
      </c>
      <c r="HD130" s="17">
        <v>16</v>
      </c>
      <c r="HE130" s="17">
        <v>16</v>
      </c>
      <c r="HF130" s="17">
        <v>16</v>
      </c>
      <c r="HG130" s="17">
        <v>16</v>
      </c>
      <c r="HH130" s="17">
        <v>16</v>
      </c>
      <c r="HI130" s="17">
        <v>16</v>
      </c>
      <c r="HJ130" s="17">
        <v>16</v>
      </c>
      <c r="HK130" s="17">
        <v>16</v>
      </c>
      <c r="HL130" s="17">
        <v>16</v>
      </c>
      <c r="HM130" s="17">
        <v>16</v>
      </c>
      <c r="HN130" s="17">
        <v>16</v>
      </c>
      <c r="HO130" s="17">
        <v>16</v>
      </c>
      <c r="HP130" s="17">
        <v>16</v>
      </c>
      <c r="HQ130" s="17">
        <v>16</v>
      </c>
      <c r="HR130" s="17">
        <v>16</v>
      </c>
      <c r="HS130" s="17">
        <v>16</v>
      </c>
      <c r="HT130" s="17">
        <v>16</v>
      </c>
      <c r="HU130" s="17">
        <v>16</v>
      </c>
      <c r="HV130" s="17">
        <v>16</v>
      </c>
      <c r="HW130" s="17">
        <v>16</v>
      </c>
      <c r="HX130" s="17">
        <v>16</v>
      </c>
      <c r="HY130" s="17">
        <v>16</v>
      </c>
      <c r="HZ130" s="17">
        <v>16</v>
      </c>
      <c r="IA130" s="17">
        <v>16</v>
      </c>
      <c r="IB130" s="17">
        <v>16</v>
      </c>
      <c r="IC130" s="17">
        <v>16</v>
      </c>
      <c r="ID130" s="17">
        <v>16</v>
      </c>
      <c r="IE130" s="17">
        <v>16</v>
      </c>
      <c r="IF130" s="17">
        <v>16</v>
      </c>
      <c r="IG130" s="17">
        <v>16</v>
      </c>
      <c r="IH130" s="17">
        <v>16</v>
      </c>
      <c r="II130" s="17">
        <v>16</v>
      </c>
      <c r="IJ130" s="17">
        <v>16</v>
      </c>
      <c r="IK130" s="17">
        <v>16</v>
      </c>
      <c r="IL130" s="17">
        <v>16</v>
      </c>
      <c r="IM130" s="17">
        <v>16</v>
      </c>
      <c r="IN130" s="17">
        <v>16</v>
      </c>
      <c r="IO130" s="17">
        <v>16</v>
      </c>
      <c r="IP130" s="17">
        <v>16</v>
      </c>
      <c r="IQ130" s="17">
        <v>16</v>
      </c>
      <c r="IR130" s="17">
        <v>16</v>
      </c>
      <c r="IS130" s="17">
        <v>16</v>
      </c>
      <c r="IT130" s="17">
        <v>16</v>
      </c>
      <c r="IU130" s="17">
        <v>16</v>
      </c>
      <c r="IV130" s="17">
        <v>16</v>
      </c>
      <c r="IW130" s="17">
        <v>16</v>
      </c>
      <c r="IX130" s="17">
        <v>16</v>
      </c>
      <c r="IY130" s="17">
        <v>16</v>
      </c>
      <c r="IZ130" s="17">
        <v>16</v>
      </c>
      <c r="JA130" s="17">
        <v>16</v>
      </c>
      <c r="JB130" s="17">
        <v>16</v>
      </c>
      <c r="JC130" s="17">
        <v>16</v>
      </c>
      <c r="JD130" s="17">
        <v>16</v>
      </c>
      <c r="JE130" s="17">
        <v>16</v>
      </c>
      <c r="JF130" s="17">
        <v>16</v>
      </c>
      <c r="JG130" s="17">
        <v>16</v>
      </c>
      <c r="JH130" s="17">
        <v>16</v>
      </c>
      <c r="JI130" s="17">
        <v>16</v>
      </c>
      <c r="JJ130" s="17">
        <v>16</v>
      </c>
      <c r="JK130" s="17">
        <v>16</v>
      </c>
      <c r="JL130" s="17">
        <v>16</v>
      </c>
      <c r="JM130" s="17">
        <v>16</v>
      </c>
      <c r="JN130" s="17">
        <v>16</v>
      </c>
      <c r="JO130" s="17">
        <v>16</v>
      </c>
      <c r="JP130" s="17">
        <v>16</v>
      </c>
      <c r="JQ130" s="17">
        <v>16</v>
      </c>
      <c r="JR130" s="17">
        <v>16</v>
      </c>
      <c r="JS130" s="17">
        <v>16</v>
      </c>
      <c r="JT130" s="17">
        <v>16</v>
      </c>
      <c r="JU130" s="17">
        <v>16</v>
      </c>
      <c r="JV130" s="17">
        <v>16</v>
      </c>
      <c r="JW130" s="17">
        <v>16</v>
      </c>
      <c r="JX130" s="17">
        <v>16</v>
      </c>
      <c r="JY130" s="17">
        <v>16</v>
      </c>
      <c r="JZ130" s="17">
        <v>16</v>
      </c>
      <c r="KA130" s="17">
        <v>16</v>
      </c>
      <c r="KB130" s="17">
        <v>16</v>
      </c>
      <c r="KC130" s="17">
        <v>16</v>
      </c>
      <c r="KD130" s="17">
        <v>16</v>
      </c>
      <c r="KE130" s="17">
        <v>16</v>
      </c>
      <c r="KF130" s="18">
        <v>16</v>
      </c>
    </row>
    <row r="131" spans="1:292">
      <c r="A131" s="19" t="s">
        <v>32</v>
      </c>
      <c r="B131" s="19" t="s">
        <v>9</v>
      </c>
      <c r="C131" s="19" t="s">
        <v>39</v>
      </c>
      <c r="D131" s="20"/>
      <c r="E131" s="21">
        <v>0</v>
      </c>
      <c r="F131" s="21">
        <v>0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21">
        <v>0</v>
      </c>
      <c r="S131" s="21">
        <v>0</v>
      </c>
      <c r="T131" s="21">
        <v>0</v>
      </c>
      <c r="U131" s="21">
        <v>0</v>
      </c>
      <c r="V131" s="21">
        <v>0</v>
      </c>
      <c r="W131" s="21">
        <v>0</v>
      </c>
      <c r="X131" s="21">
        <v>0</v>
      </c>
      <c r="Y131" s="21">
        <v>0</v>
      </c>
      <c r="Z131" s="21">
        <v>0</v>
      </c>
      <c r="AA131" s="21">
        <v>0</v>
      </c>
      <c r="AB131" s="21">
        <v>0</v>
      </c>
      <c r="AC131" s="21">
        <v>0</v>
      </c>
      <c r="AD131" s="21">
        <v>0</v>
      </c>
      <c r="AE131" s="21">
        <v>0</v>
      </c>
      <c r="AF131" s="21">
        <v>0</v>
      </c>
      <c r="AG131" s="21">
        <v>0</v>
      </c>
      <c r="AH131" s="21">
        <v>0</v>
      </c>
      <c r="AI131" s="21">
        <v>0</v>
      </c>
      <c r="AJ131" s="21">
        <v>0</v>
      </c>
      <c r="AK131" s="21">
        <v>0</v>
      </c>
      <c r="AL131" s="21">
        <v>0</v>
      </c>
      <c r="AM131" s="21">
        <v>0</v>
      </c>
      <c r="AN131" s="21">
        <v>0</v>
      </c>
      <c r="AO131" s="21">
        <v>0</v>
      </c>
      <c r="AP131" s="21">
        <v>0</v>
      </c>
      <c r="AQ131" s="21">
        <v>0</v>
      </c>
      <c r="AR131" s="21">
        <v>0</v>
      </c>
      <c r="AS131" s="21">
        <v>0</v>
      </c>
      <c r="AT131" s="21">
        <v>37</v>
      </c>
      <c r="AU131" s="21">
        <v>39</v>
      </c>
      <c r="AV131" s="21">
        <v>42</v>
      </c>
      <c r="AW131" s="21">
        <v>48</v>
      </c>
      <c r="AX131" s="21">
        <v>48</v>
      </c>
      <c r="AY131" s="21">
        <v>48</v>
      </c>
      <c r="AZ131" s="21">
        <v>48</v>
      </c>
      <c r="BA131" s="21">
        <v>50</v>
      </c>
      <c r="BB131" s="21">
        <v>51</v>
      </c>
      <c r="BC131" s="21">
        <v>51</v>
      </c>
      <c r="BD131" s="21">
        <v>51</v>
      </c>
      <c r="BE131" s="21">
        <v>51</v>
      </c>
      <c r="BF131" s="21">
        <v>51</v>
      </c>
      <c r="BG131" s="21">
        <v>51</v>
      </c>
      <c r="BH131" s="21">
        <v>54</v>
      </c>
      <c r="BI131" s="21">
        <v>54</v>
      </c>
      <c r="BJ131" s="21">
        <v>54</v>
      </c>
      <c r="BK131" s="21">
        <v>57</v>
      </c>
      <c r="BL131" s="21">
        <v>57</v>
      </c>
      <c r="BM131" s="21">
        <v>58</v>
      </c>
      <c r="BN131" s="21">
        <v>59</v>
      </c>
      <c r="BO131" s="21">
        <v>59</v>
      </c>
      <c r="BP131" s="21">
        <v>61</v>
      </c>
      <c r="BQ131" s="21">
        <v>64</v>
      </c>
      <c r="BR131" s="21">
        <v>65</v>
      </c>
      <c r="BS131" s="21">
        <v>66</v>
      </c>
      <c r="BT131" s="21">
        <v>70</v>
      </c>
      <c r="BU131" s="21">
        <v>72</v>
      </c>
      <c r="BV131" s="21">
        <v>73</v>
      </c>
      <c r="BW131" s="21">
        <v>78</v>
      </c>
      <c r="BX131" s="21">
        <v>81</v>
      </c>
      <c r="BY131" s="21">
        <v>83</v>
      </c>
      <c r="BZ131" s="21">
        <v>85</v>
      </c>
      <c r="CA131" s="21">
        <v>86</v>
      </c>
      <c r="CB131" s="21">
        <v>86</v>
      </c>
      <c r="CC131" s="21">
        <v>87</v>
      </c>
      <c r="CD131" s="21">
        <v>89</v>
      </c>
      <c r="CE131" s="21">
        <v>91</v>
      </c>
      <c r="CF131" s="21">
        <v>94</v>
      </c>
      <c r="CG131" s="21">
        <v>104</v>
      </c>
      <c r="CH131" s="21">
        <v>105</v>
      </c>
      <c r="CI131" s="21">
        <v>105</v>
      </c>
      <c r="CJ131" s="21">
        <v>108</v>
      </c>
      <c r="CK131" s="21">
        <v>110</v>
      </c>
      <c r="CL131" s="21">
        <v>117</v>
      </c>
      <c r="CM131" s="21">
        <v>123</v>
      </c>
      <c r="CN131" s="21">
        <v>123</v>
      </c>
      <c r="CO131" s="21">
        <v>134</v>
      </c>
      <c r="CP131" s="21">
        <v>134</v>
      </c>
      <c r="CQ131" s="21">
        <v>141</v>
      </c>
      <c r="CR131" s="21">
        <v>143</v>
      </c>
      <c r="CS131" s="21">
        <v>137</v>
      </c>
      <c r="CT131" s="21">
        <v>131</v>
      </c>
      <c r="CU131" s="21">
        <v>131</v>
      </c>
      <c r="CV131" s="21">
        <v>132</v>
      </c>
      <c r="CW131" s="21">
        <v>131</v>
      </c>
      <c r="CX131" s="21">
        <v>131</v>
      </c>
      <c r="CY131" s="21">
        <v>132</v>
      </c>
      <c r="CZ131" s="21">
        <v>133</v>
      </c>
      <c r="DA131" s="21">
        <v>134</v>
      </c>
      <c r="DB131" s="21">
        <v>134</v>
      </c>
      <c r="DC131" s="21">
        <v>134</v>
      </c>
      <c r="DD131" s="21">
        <v>169</v>
      </c>
      <c r="DE131" s="21">
        <v>170</v>
      </c>
      <c r="DF131" s="21">
        <v>174</v>
      </c>
      <c r="DG131" s="21">
        <v>175</v>
      </c>
      <c r="DH131" s="21">
        <v>184</v>
      </c>
      <c r="DI131" s="21">
        <v>188</v>
      </c>
      <c r="DJ131" s="21">
        <v>195</v>
      </c>
      <c r="DK131" s="21">
        <v>199</v>
      </c>
      <c r="DL131" s="21">
        <v>200</v>
      </c>
      <c r="DM131" s="21">
        <v>201</v>
      </c>
      <c r="DN131" s="21">
        <v>195</v>
      </c>
      <c r="DO131" s="21">
        <v>197</v>
      </c>
      <c r="DP131" s="21">
        <v>195</v>
      </c>
      <c r="DQ131" s="21">
        <v>199</v>
      </c>
      <c r="DR131" s="21">
        <v>199</v>
      </c>
      <c r="DS131" s="21">
        <v>229</v>
      </c>
      <c r="DT131" s="21">
        <v>237</v>
      </c>
      <c r="DU131" s="21">
        <v>239</v>
      </c>
      <c r="DV131" s="21">
        <v>253</v>
      </c>
      <c r="DW131" s="21">
        <v>259</v>
      </c>
      <c r="DX131" s="21">
        <v>266</v>
      </c>
      <c r="DY131" s="21">
        <v>270</v>
      </c>
      <c r="DZ131" s="21">
        <v>271</v>
      </c>
      <c r="EA131" s="21">
        <v>277</v>
      </c>
      <c r="EB131" s="21">
        <v>284</v>
      </c>
      <c r="EC131" s="21">
        <v>286</v>
      </c>
      <c r="ED131" s="21">
        <v>288</v>
      </c>
      <c r="EE131" s="21">
        <v>298</v>
      </c>
      <c r="EF131" s="21">
        <v>309</v>
      </c>
      <c r="EG131" s="21">
        <v>316</v>
      </c>
      <c r="EH131" s="21">
        <v>322</v>
      </c>
      <c r="EI131" s="21">
        <v>324</v>
      </c>
      <c r="EJ131" s="21">
        <v>317</v>
      </c>
      <c r="EK131" s="21">
        <v>307</v>
      </c>
      <c r="EL131" s="21">
        <v>318</v>
      </c>
      <c r="EM131" s="21">
        <v>319</v>
      </c>
      <c r="EN131" s="21">
        <v>323</v>
      </c>
      <c r="EO131" s="21">
        <v>331</v>
      </c>
      <c r="EP131" s="21">
        <v>343</v>
      </c>
      <c r="EQ131" s="21">
        <v>353</v>
      </c>
      <c r="ER131" s="22">
        <v>355</v>
      </c>
      <c r="ES131" s="21">
        <v>363</v>
      </c>
      <c r="ET131" s="21">
        <v>376</v>
      </c>
      <c r="EU131" s="21">
        <v>385</v>
      </c>
      <c r="EV131" s="21">
        <v>395</v>
      </c>
      <c r="EW131" s="21">
        <v>401</v>
      </c>
      <c r="EX131" s="21">
        <v>416</v>
      </c>
      <c r="EY131" s="21">
        <v>421</v>
      </c>
      <c r="EZ131" s="21">
        <v>430</v>
      </c>
      <c r="FA131" s="21">
        <v>435</v>
      </c>
      <c r="FB131" s="21">
        <v>438</v>
      </c>
      <c r="FC131" s="21">
        <v>439</v>
      </c>
      <c r="FD131" s="21">
        <v>283</v>
      </c>
      <c r="FE131" s="21">
        <v>290</v>
      </c>
      <c r="FF131" s="21">
        <v>294</v>
      </c>
      <c r="FG131" s="21">
        <v>304</v>
      </c>
      <c r="FH131" s="21">
        <v>328</v>
      </c>
      <c r="FI131" s="21">
        <v>340</v>
      </c>
      <c r="FJ131" s="21">
        <v>346</v>
      </c>
      <c r="FK131" s="21">
        <v>360</v>
      </c>
      <c r="FL131" s="21">
        <v>367</v>
      </c>
      <c r="FM131" s="21">
        <v>374</v>
      </c>
      <c r="FN131" s="21">
        <v>389</v>
      </c>
      <c r="FO131" s="21">
        <v>394</v>
      </c>
      <c r="FP131" s="21">
        <v>398</v>
      </c>
      <c r="FQ131" s="21">
        <v>402</v>
      </c>
      <c r="FR131" s="21">
        <v>406</v>
      </c>
      <c r="FS131" s="21">
        <v>410</v>
      </c>
      <c r="FT131" s="21">
        <v>413</v>
      </c>
      <c r="FU131" s="21">
        <v>417</v>
      </c>
      <c r="FV131" s="21">
        <v>421</v>
      </c>
      <c r="FW131" s="21">
        <v>425</v>
      </c>
      <c r="FX131" s="21">
        <v>429</v>
      </c>
      <c r="FY131" s="21">
        <v>433</v>
      </c>
      <c r="FZ131" s="21">
        <v>436</v>
      </c>
      <c r="GA131" s="21">
        <v>440</v>
      </c>
      <c r="GB131" s="21">
        <v>444</v>
      </c>
      <c r="GC131" s="21">
        <v>448</v>
      </c>
      <c r="GD131" s="21">
        <v>452</v>
      </c>
      <c r="GE131" s="21">
        <v>456</v>
      </c>
      <c r="GF131" s="21">
        <v>460</v>
      </c>
      <c r="GG131" s="21">
        <v>463</v>
      </c>
      <c r="GH131" s="21">
        <v>467</v>
      </c>
      <c r="GI131" s="21">
        <v>471</v>
      </c>
      <c r="GJ131" s="21">
        <v>475</v>
      </c>
      <c r="GK131" s="21">
        <v>479</v>
      </c>
      <c r="GL131" s="21">
        <v>483</v>
      </c>
      <c r="GM131" s="21">
        <v>486</v>
      </c>
      <c r="GN131" s="21">
        <v>490</v>
      </c>
      <c r="GO131" s="21">
        <v>494</v>
      </c>
      <c r="GP131" s="21">
        <v>498</v>
      </c>
      <c r="GQ131" s="21">
        <v>502</v>
      </c>
      <c r="GR131" s="21">
        <v>506</v>
      </c>
      <c r="GS131" s="21">
        <v>510</v>
      </c>
      <c r="GT131" s="21">
        <v>513</v>
      </c>
      <c r="GU131" s="21">
        <v>517</v>
      </c>
      <c r="GV131" s="21">
        <v>521</v>
      </c>
      <c r="GW131" s="21">
        <v>525</v>
      </c>
      <c r="GX131" s="21">
        <v>529</v>
      </c>
      <c r="GY131" s="21">
        <v>533</v>
      </c>
      <c r="GZ131" s="21">
        <v>536</v>
      </c>
      <c r="HA131" s="21">
        <v>540</v>
      </c>
      <c r="HB131" s="21">
        <v>544</v>
      </c>
      <c r="HC131" s="21">
        <v>548</v>
      </c>
      <c r="HD131" s="21">
        <v>552</v>
      </c>
      <c r="HE131" s="21">
        <v>556</v>
      </c>
      <c r="HF131" s="21">
        <v>560</v>
      </c>
      <c r="HG131" s="21">
        <v>563</v>
      </c>
      <c r="HH131" s="21">
        <v>567</v>
      </c>
      <c r="HI131" s="21">
        <v>571</v>
      </c>
      <c r="HJ131" s="21">
        <v>575</v>
      </c>
      <c r="HK131" s="21">
        <v>579</v>
      </c>
      <c r="HL131" s="21">
        <v>583</v>
      </c>
      <c r="HM131" s="21">
        <v>586</v>
      </c>
      <c r="HN131" s="21">
        <v>590</v>
      </c>
      <c r="HO131" s="21">
        <v>594</v>
      </c>
      <c r="HP131" s="21">
        <v>598</v>
      </c>
      <c r="HQ131" s="21">
        <v>602</v>
      </c>
      <c r="HR131" s="21">
        <v>606</v>
      </c>
      <c r="HS131" s="21">
        <v>609</v>
      </c>
      <c r="HT131" s="21">
        <v>613</v>
      </c>
      <c r="HU131" s="21">
        <v>617</v>
      </c>
      <c r="HV131" s="21">
        <v>621</v>
      </c>
      <c r="HW131" s="21">
        <v>625</v>
      </c>
      <c r="HX131" s="21">
        <v>629</v>
      </c>
      <c r="HY131" s="21">
        <v>633</v>
      </c>
      <c r="HZ131" s="21">
        <v>636</v>
      </c>
      <c r="IA131" s="21">
        <v>640</v>
      </c>
      <c r="IB131" s="21">
        <v>644</v>
      </c>
      <c r="IC131" s="21">
        <v>648</v>
      </c>
      <c r="ID131" s="21">
        <v>652</v>
      </c>
      <c r="IE131" s="21">
        <v>656</v>
      </c>
      <c r="IF131" s="21">
        <v>659</v>
      </c>
      <c r="IG131" s="21">
        <v>663</v>
      </c>
      <c r="IH131" s="21">
        <v>667</v>
      </c>
      <c r="II131" s="21">
        <v>671</v>
      </c>
      <c r="IJ131" s="21">
        <v>675</v>
      </c>
      <c r="IK131" s="21">
        <v>679</v>
      </c>
      <c r="IL131" s="21">
        <v>683</v>
      </c>
      <c r="IM131" s="21">
        <v>686</v>
      </c>
      <c r="IN131" s="21">
        <v>690</v>
      </c>
      <c r="IO131" s="21">
        <v>694</v>
      </c>
      <c r="IP131" s="21">
        <v>698</v>
      </c>
      <c r="IQ131" s="21">
        <v>702</v>
      </c>
      <c r="IR131" s="21">
        <v>706</v>
      </c>
      <c r="IS131" s="21">
        <v>709</v>
      </c>
      <c r="IT131" s="21">
        <v>713</v>
      </c>
      <c r="IU131" s="21">
        <v>717</v>
      </c>
      <c r="IV131" s="21">
        <v>721</v>
      </c>
      <c r="IW131" s="21">
        <v>725</v>
      </c>
      <c r="IX131" s="21">
        <v>729</v>
      </c>
      <c r="IY131" s="21">
        <v>733</v>
      </c>
      <c r="IZ131" s="21">
        <v>736</v>
      </c>
      <c r="JA131" s="21">
        <v>740</v>
      </c>
      <c r="JB131" s="21">
        <v>744</v>
      </c>
      <c r="JC131" s="21">
        <v>748</v>
      </c>
      <c r="JD131" s="21">
        <v>752</v>
      </c>
      <c r="JE131" s="21">
        <v>756</v>
      </c>
      <c r="JF131" s="21">
        <v>759</v>
      </c>
      <c r="JG131" s="21">
        <v>763</v>
      </c>
      <c r="JH131" s="21">
        <v>767</v>
      </c>
      <c r="JI131" s="21">
        <v>771</v>
      </c>
      <c r="JJ131" s="21">
        <v>775</v>
      </c>
      <c r="JK131" s="21">
        <v>779</v>
      </c>
      <c r="JL131" s="21">
        <v>783</v>
      </c>
      <c r="JM131" s="21">
        <v>786</v>
      </c>
      <c r="JN131" s="21">
        <v>790</v>
      </c>
      <c r="JO131" s="21">
        <v>794</v>
      </c>
      <c r="JP131" s="21">
        <v>798</v>
      </c>
      <c r="JQ131" s="21">
        <v>802</v>
      </c>
      <c r="JR131" s="21">
        <v>806</v>
      </c>
      <c r="JS131" s="21">
        <v>809</v>
      </c>
      <c r="JT131" s="21">
        <v>813</v>
      </c>
      <c r="JU131" s="21">
        <v>817</v>
      </c>
      <c r="JV131" s="21">
        <v>821</v>
      </c>
      <c r="JW131" s="21">
        <v>825</v>
      </c>
      <c r="JX131" s="21">
        <v>829</v>
      </c>
      <c r="JY131" s="21">
        <v>832</v>
      </c>
      <c r="JZ131" s="21">
        <v>836</v>
      </c>
      <c r="KA131" s="21">
        <v>840</v>
      </c>
      <c r="KB131" s="21">
        <v>844</v>
      </c>
      <c r="KC131" s="21">
        <v>848</v>
      </c>
      <c r="KD131" s="21">
        <v>852</v>
      </c>
      <c r="KE131" s="21">
        <v>856</v>
      </c>
      <c r="KF131" s="22">
        <v>859</v>
      </c>
    </row>
    <row r="132" spans="1:292">
      <c r="A132" s="15"/>
      <c r="B132" s="15"/>
      <c r="C132" s="15"/>
      <c r="D132" s="16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  <c r="AT132" s="17"/>
      <c r="AU132" s="17"/>
      <c r="AV132" s="17"/>
      <c r="AW132" s="17"/>
      <c r="AX132" s="17"/>
      <c r="AY132" s="17"/>
      <c r="AZ132" s="17"/>
      <c r="BA132" s="17"/>
      <c r="BB132" s="17"/>
      <c r="BC132" s="17"/>
      <c r="BD132" s="17"/>
      <c r="BE132" s="17"/>
      <c r="BF132" s="17"/>
      <c r="BG132" s="17"/>
      <c r="BH132" s="17"/>
      <c r="BI132" s="17"/>
      <c r="BJ132" s="17"/>
      <c r="BK132" s="17"/>
      <c r="BL132" s="17"/>
      <c r="BM132" s="17"/>
      <c r="BN132" s="17"/>
      <c r="BO132" s="17"/>
      <c r="BP132" s="17"/>
      <c r="BQ132" s="17"/>
      <c r="BR132" s="17"/>
      <c r="BS132" s="17"/>
      <c r="BT132" s="17"/>
      <c r="BU132" s="17"/>
      <c r="BV132" s="17"/>
      <c r="BW132" s="17"/>
      <c r="BX132" s="17"/>
      <c r="BY132" s="17"/>
      <c r="BZ132" s="17"/>
      <c r="CA132" s="17"/>
      <c r="CB132" s="17"/>
      <c r="CC132" s="17"/>
      <c r="CD132" s="17"/>
      <c r="CE132" s="17"/>
      <c r="CF132" s="17"/>
      <c r="CG132" s="17"/>
      <c r="CH132" s="17"/>
      <c r="CI132" s="17"/>
      <c r="CJ132" s="17"/>
      <c r="CK132" s="17"/>
      <c r="CL132" s="17"/>
      <c r="CM132" s="17"/>
      <c r="CN132" s="17"/>
      <c r="CO132" s="17"/>
      <c r="CP132" s="17"/>
      <c r="CQ132" s="17"/>
      <c r="CR132" s="17"/>
      <c r="CS132" s="17"/>
      <c r="CT132" s="17"/>
      <c r="CU132" s="17"/>
      <c r="CV132" s="17"/>
      <c r="CW132" s="17"/>
      <c r="CX132" s="17"/>
      <c r="CY132" s="17"/>
      <c r="CZ132" s="17"/>
      <c r="DA132" s="17"/>
      <c r="DB132" s="17"/>
      <c r="DC132" s="17"/>
      <c r="DD132" s="17"/>
      <c r="DE132" s="17"/>
      <c r="DF132" s="17"/>
      <c r="DG132" s="17"/>
      <c r="DH132" s="17"/>
      <c r="DI132" s="17"/>
      <c r="DJ132" s="17"/>
      <c r="DK132" s="17"/>
      <c r="DL132" s="17"/>
      <c r="DM132" s="17"/>
      <c r="DN132" s="17"/>
      <c r="DO132" s="17"/>
      <c r="DP132" s="17"/>
      <c r="DQ132" s="17"/>
      <c r="DR132" s="17"/>
      <c r="DS132" s="17"/>
      <c r="DT132" s="17"/>
      <c r="DU132" s="17"/>
      <c r="DV132" s="17"/>
      <c r="DW132" s="17"/>
      <c r="DX132" s="17"/>
      <c r="DY132" s="17"/>
      <c r="DZ132" s="17"/>
      <c r="EA132" s="17"/>
      <c r="EB132" s="17"/>
      <c r="EC132" s="17"/>
      <c r="ED132" s="17"/>
      <c r="EE132" s="17"/>
      <c r="EF132" s="17"/>
      <c r="EG132" s="17"/>
      <c r="EH132" s="17"/>
      <c r="EI132" s="17"/>
      <c r="EJ132" s="17"/>
      <c r="EK132" s="17"/>
      <c r="EL132" s="17"/>
      <c r="EM132" s="17"/>
      <c r="EN132" s="17"/>
      <c r="EO132" s="17"/>
      <c r="EP132" s="17"/>
      <c r="EQ132" s="17"/>
      <c r="ER132" s="18"/>
      <c r="ES132" s="17"/>
      <c r="ET132" s="17"/>
      <c r="EU132" s="17"/>
      <c r="EV132" s="17"/>
      <c r="EW132" s="17"/>
      <c r="EX132" s="17"/>
      <c r="EY132" s="17"/>
      <c r="EZ132" s="17"/>
      <c r="FA132" s="17"/>
      <c r="FB132" s="17"/>
      <c r="FC132" s="17"/>
      <c r="FD132" s="17"/>
      <c r="FE132" s="17"/>
      <c r="FF132" s="17"/>
      <c r="FG132" s="17"/>
      <c r="FH132" s="17"/>
      <c r="FI132" s="17"/>
      <c r="FJ132" s="17"/>
      <c r="FK132" s="17"/>
      <c r="FL132" s="17"/>
      <c r="FM132" s="17"/>
      <c r="FN132" s="17"/>
      <c r="FO132" s="17"/>
      <c r="FP132" s="17"/>
      <c r="FQ132" s="17"/>
      <c r="FR132" s="17"/>
      <c r="FS132" s="17"/>
      <c r="FT132" s="17"/>
      <c r="FU132" s="17"/>
      <c r="FV132" s="17"/>
      <c r="FW132" s="17"/>
      <c r="FX132" s="17"/>
      <c r="FY132" s="17"/>
      <c r="FZ132" s="17"/>
      <c r="GA132" s="17"/>
      <c r="GB132" s="17"/>
      <c r="GC132" s="17"/>
      <c r="GD132" s="17"/>
      <c r="GE132" s="17"/>
      <c r="GF132" s="17"/>
      <c r="GG132" s="17"/>
      <c r="GH132" s="17"/>
      <c r="GI132" s="17"/>
      <c r="GJ132" s="17"/>
      <c r="GK132" s="17"/>
      <c r="GL132" s="17"/>
      <c r="GM132" s="17"/>
      <c r="GN132" s="17"/>
      <c r="GO132" s="17"/>
      <c r="GP132" s="17"/>
      <c r="GQ132" s="17"/>
      <c r="GR132" s="17"/>
      <c r="GS132" s="17"/>
      <c r="GT132" s="17"/>
      <c r="GU132" s="17"/>
      <c r="GV132" s="17"/>
      <c r="GW132" s="17"/>
      <c r="GX132" s="17"/>
      <c r="GY132" s="17"/>
      <c r="GZ132" s="17"/>
      <c r="HA132" s="17"/>
      <c r="HB132" s="17"/>
      <c r="HC132" s="17"/>
      <c r="HD132" s="17"/>
      <c r="HE132" s="17"/>
      <c r="HF132" s="17"/>
      <c r="HG132" s="17"/>
      <c r="HH132" s="17"/>
      <c r="HI132" s="17"/>
      <c r="HJ132" s="17"/>
      <c r="HK132" s="17"/>
      <c r="HL132" s="17"/>
      <c r="HM132" s="17"/>
      <c r="HN132" s="17"/>
      <c r="HO132" s="17"/>
      <c r="HP132" s="17"/>
      <c r="HQ132" s="17"/>
      <c r="HR132" s="17"/>
      <c r="HS132" s="17"/>
      <c r="HT132" s="17"/>
      <c r="HU132" s="17"/>
      <c r="HV132" s="17"/>
      <c r="HW132" s="17"/>
      <c r="HX132" s="17"/>
      <c r="HY132" s="17"/>
      <c r="HZ132" s="17"/>
      <c r="IA132" s="17"/>
      <c r="IB132" s="17"/>
      <c r="IC132" s="17"/>
      <c r="ID132" s="17"/>
      <c r="IE132" s="17"/>
      <c r="IF132" s="17"/>
      <c r="IG132" s="17"/>
      <c r="IH132" s="17"/>
      <c r="II132" s="17"/>
      <c r="IJ132" s="17"/>
      <c r="IK132" s="17"/>
      <c r="IL132" s="17"/>
      <c r="IM132" s="17"/>
      <c r="IN132" s="17"/>
      <c r="IO132" s="17"/>
      <c r="IP132" s="17"/>
      <c r="IQ132" s="17"/>
      <c r="IR132" s="17"/>
      <c r="IS132" s="17"/>
      <c r="IT132" s="17"/>
      <c r="IU132" s="17"/>
      <c r="IV132" s="17"/>
      <c r="IW132" s="17"/>
      <c r="IX132" s="17"/>
      <c r="IY132" s="17"/>
      <c r="IZ132" s="17"/>
      <c r="JA132" s="17"/>
      <c r="JB132" s="17"/>
      <c r="JC132" s="17"/>
      <c r="JD132" s="17"/>
      <c r="JE132" s="17"/>
      <c r="JF132" s="17"/>
      <c r="JG132" s="17"/>
      <c r="JH132" s="17"/>
      <c r="JI132" s="17"/>
      <c r="JJ132" s="17"/>
      <c r="JK132" s="17"/>
      <c r="JL132" s="17"/>
      <c r="JM132" s="17"/>
      <c r="JN132" s="17"/>
      <c r="JO132" s="17"/>
      <c r="JP132" s="17"/>
      <c r="JQ132" s="17"/>
      <c r="JR132" s="17"/>
      <c r="JS132" s="17"/>
      <c r="JT132" s="17"/>
      <c r="JU132" s="17"/>
      <c r="JV132" s="17"/>
      <c r="JW132" s="17"/>
      <c r="JX132" s="17"/>
      <c r="JY132" s="17"/>
      <c r="JZ132" s="17"/>
      <c r="KA132" s="17"/>
      <c r="KB132" s="17"/>
      <c r="KC132" s="17"/>
      <c r="KD132" s="17"/>
      <c r="KE132" s="17"/>
      <c r="KF132" s="18"/>
    </row>
    <row r="133" spans="1:292">
      <c r="A133" s="15" t="s">
        <v>32</v>
      </c>
      <c r="B133" s="15" t="s">
        <v>6</v>
      </c>
      <c r="C133" s="15" t="s">
        <v>40</v>
      </c>
      <c r="D133" s="16"/>
      <c r="E133" s="17">
        <v>11</v>
      </c>
      <c r="F133" s="17">
        <v>11</v>
      </c>
      <c r="G133" s="17">
        <v>11</v>
      </c>
      <c r="H133" s="17">
        <v>11</v>
      </c>
      <c r="I133" s="17">
        <v>11</v>
      </c>
      <c r="J133" s="17">
        <v>11</v>
      </c>
      <c r="K133" s="17">
        <v>11</v>
      </c>
      <c r="L133" s="17">
        <v>11</v>
      </c>
      <c r="M133" s="17">
        <v>11</v>
      </c>
      <c r="N133" s="17">
        <v>11</v>
      </c>
      <c r="O133" s="17">
        <v>11</v>
      </c>
      <c r="P133" s="17">
        <v>11</v>
      </c>
      <c r="Q133" s="17">
        <v>11</v>
      </c>
      <c r="R133" s="17">
        <v>11</v>
      </c>
      <c r="S133" s="17">
        <v>9</v>
      </c>
      <c r="T133" s="17">
        <v>9</v>
      </c>
      <c r="U133" s="17">
        <v>9</v>
      </c>
      <c r="V133" s="17">
        <v>9</v>
      </c>
      <c r="W133" s="17">
        <v>9</v>
      </c>
      <c r="X133" s="17">
        <v>9</v>
      </c>
      <c r="Y133" s="17">
        <v>9</v>
      </c>
      <c r="Z133" s="17">
        <v>9</v>
      </c>
      <c r="AA133" s="17">
        <v>9</v>
      </c>
      <c r="AB133" s="17">
        <v>9</v>
      </c>
      <c r="AC133" s="17">
        <v>9</v>
      </c>
      <c r="AD133" s="17">
        <v>9</v>
      </c>
      <c r="AE133" s="17">
        <v>9</v>
      </c>
      <c r="AF133" s="17">
        <v>9</v>
      </c>
      <c r="AG133" s="17">
        <v>9</v>
      </c>
      <c r="AH133" s="17">
        <v>9</v>
      </c>
      <c r="AI133" s="17">
        <v>9</v>
      </c>
      <c r="AJ133" s="17">
        <v>9</v>
      </c>
      <c r="AK133" s="17">
        <v>9</v>
      </c>
      <c r="AL133" s="17">
        <v>9</v>
      </c>
      <c r="AM133" s="17">
        <v>9</v>
      </c>
      <c r="AN133" s="17">
        <v>9</v>
      </c>
      <c r="AO133" s="17">
        <v>9</v>
      </c>
      <c r="AP133" s="17">
        <v>11</v>
      </c>
      <c r="AQ133" s="17">
        <v>11</v>
      </c>
      <c r="AR133" s="17">
        <v>10</v>
      </c>
      <c r="AS133" s="17">
        <v>11</v>
      </c>
      <c r="AT133" s="17">
        <v>9</v>
      </c>
      <c r="AU133" s="17">
        <v>9</v>
      </c>
      <c r="AV133" s="17">
        <v>9</v>
      </c>
      <c r="AW133" s="17">
        <v>9</v>
      </c>
      <c r="AX133" s="17">
        <v>9</v>
      </c>
      <c r="AY133" s="17">
        <v>9</v>
      </c>
      <c r="AZ133" s="17">
        <v>8</v>
      </c>
      <c r="BA133" s="17">
        <v>8</v>
      </c>
      <c r="BB133" s="17">
        <v>8</v>
      </c>
      <c r="BC133" s="17">
        <v>8</v>
      </c>
      <c r="BD133" s="17">
        <v>8</v>
      </c>
      <c r="BE133" s="17">
        <v>8</v>
      </c>
      <c r="BF133" s="17">
        <v>8</v>
      </c>
      <c r="BG133" s="17">
        <v>8</v>
      </c>
      <c r="BH133" s="17">
        <v>8</v>
      </c>
      <c r="BI133" s="17">
        <v>8</v>
      </c>
      <c r="BJ133" s="17">
        <v>8</v>
      </c>
      <c r="BK133" s="17">
        <v>8</v>
      </c>
      <c r="BL133" s="17">
        <v>8</v>
      </c>
      <c r="BM133" s="17">
        <v>8</v>
      </c>
      <c r="BN133" s="17">
        <v>8</v>
      </c>
      <c r="BO133" s="17">
        <v>8</v>
      </c>
      <c r="BP133" s="17">
        <v>8</v>
      </c>
      <c r="BQ133" s="17">
        <v>8</v>
      </c>
      <c r="BR133" s="17">
        <v>8</v>
      </c>
      <c r="BS133" s="17">
        <v>8</v>
      </c>
      <c r="BT133" s="17">
        <v>8</v>
      </c>
      <c r="BU133" s="17">
        <v>8</v>
      </c>
      <c r="BV133" s="17">
        <v>8</v>
      </c>
      <c r="BW133" s="17">
        <v>9</v>
      </c>
      <c r="BX133" s="17">
        <v>9</v>
      </c>
      <c r="BY133" s="17">
        <v>10</v>
      </c>
      <c r="BZ133" s="17">
        <v>10</v>
      </c>
      <c r="CA133" s="17">
        <v>10</v>
      </c>
      <c r="CB133" s="17">
        <v>10</v>
      </c>
      <c r="CC133" s="17">
        <v>10</v>
      </c>
      <c r="CD133" s="17">
        <v>9</v>
      </c>
      <c r="CE133" s="17">
        <v>10</v>
      </c>
      <c r="CF133" s="17">
        <v>10</v>
      </c>
      <c r="CG133" s="17">
        <v>10</v>
      </c>
      <c r="CH133" s="17">
        <v>9</v>
      </c>
      <c r="CI133" s="17">
        <v>9</v>
      </c>
      <c r="CJ133" s="17">
        <v>9</v>
      </c>
      <c r="CK133" s="17">
        <v>9</v>
      </c>
      <c r="CL133" s="17">
        <v>9</v>
      </c>
      <c r="CM133" s="17">
        <v>9</v>
      </c>
      <c r="CN133" s="17">
        <v>11</v>
      </c>
      <c r="CO133" s="17">
        <v>11</v>
      </c>
      <c r="CP133" s="17">
        <v>11</v>
      </c>
      <c r="CQ133" s="17">
        <v>12</v>
      </c>
      <c r="CR133" s="17">
        <v>11</v>
      </c>
      <c r="CS133" s="17">
        <v>11</v>
      </c>
      <c r="CT133" s="17">
        <v>11</v>
      </c>
      <c r="CU133" s="17">
        <v>11</v>
      </c>
      <c r="CV133" s="17">
        <v>11</v>
      </c>
      <c r="CW133" s="17">
        <v>11</v>
      </c>
      <c r="CX133" s="17">
        <v>11</v>
      </c>
      <c r="CY133" s="17">
        <v>11</v>
      </c>
      <c r="CZ133" s="17">
        <v>11</v>
      </c>
      <c r="DA133" s="17">
        <v>11</v>
      </c>
      <c r="DB133" s="17">
        <v>11</v>
      </c>
      <c r="DC133" s="17">
        <v>11</v>
      </c>
      <c r="DD133" s="17">
        <v>11</v>
      </c>
      <c r="DE133" s="17">
        <v>11</v>
      </c>
      <c r="DF133" s="17">
        <v>11</v>
      </c>
      <c r="DG133" s="17">
        <v>11</v>
      </c>
      <c r="DH133" s="17">
        <v>11</v>
      </c>
      <c r="DI133" s="17">
        <v>11</v>
      </c>
      <c r="DJ133" s="17">
        <v>11</v>
      </c>
      <c r="DK133" s="17">
        <v>11</v>
      </c>
      <c r="DL133" s="17">
        <v>11</v>
      </c>
      <c r="DM133" s="17">
        <v>11</v>
      </c>
      <c r="DN133" s="17">
        <v>11</v>
      </c>
      <c r="DO133" s="17">
        <v>12</v>
      </c>
      <c r="DP133" s="17">
        <v>12</v>
      </c>
      <c r="DQ133" s="17">
        <v>12</v>
      </c>
      <c r="DR133" s="17">
        <v>12</v>
      </c>
      <c r="DS133" s="17">
        <v>12</v>
      </c>
      <c r="DT133" s="17">
        <v>12</v>
      </c>
      <c r="DU133" s="17">
        <v>13</v>
      </c>
      <c r="DV133" s="17">
        <v>13</v>
      </c>
      <c r="DW133" s="17">
        <v>13</v>
      </c>
      <c r="DX133" s="17">
        <v>13</v>
      </c>
      <c r="DY133" s="17">
        <v>13</v>
      </c>
      <c r="DZ133" s="17">
        <v>13</v>
      </c>
      <c r="EA133" s="17">
        <v>13</v>
      </c>
      <c r="EB133" s="17">
        <v>13</v>
      </c>
      <c r="EC133" s="17">
        <v>13</v>
      </c>
      <c r="ED133" s="17">
        <v>13</v>
      </c>
      <c r="EE133" s="17">
        <v>13</v>
      </c>
      <c r="EF133" s="17">
        <v>13</v>
      </c>
      <c r="EG133" s="17">
        <v>13</v>
      </c>
      <c r="EH133" s="17">
        <v>13</v>
      </c>
      <c r="EI133" s="17">
        <v>13</v>
      </c>
      <c r="EJ133" s="17">
        <v>13</v>
      </c>
      <c r="EK133" s="17">
        <v>14</v>
      </c>
      <c r="EL133" s="17">
        <v>14</v>
      </c>
      <c r="EM133" s="17">
        <v>14</v>
      </c>
      <c r="EN133" s="17">
        <v>14</v>
      </c>
      <c r="EO133" s="17">
        <v>13</v>
      </c>
      <c r="EP133" s="17">
        <v>13</v>
      </c>
      <c r="EQ133" s="17">
        <v>13</v>
      </c>
      <c r="ER133" s="18">
        <v>13</v>
      </c>
      <c r="ES133" s="17">
        <v>13</v>
      </c>
      <c r="ET133" s="17">
        <v>13</v>
      </c>
      <c r="EU133" s="17">
        <v>13</v>
      </c>
      <c r="EV133" s="17">
        <v>14</v>
      </c>
      <c r="EW133" s="17">
        <v>14</v>
      </c>
      <c r="EX133" s="17">
        <v>14</v>
      </c>
      <c r="EY133" s="17">
        <v>14</v>
      </c>
      <c r="EZ133" s="17">
        <v>14</v>
      </c>
      <c r="FA133" s="17">
        <v>14</v>
      </c>
      <c r="FB133" s="17">
        <v>13</v>
      </c>
      <c r="FC133" s="17">
        <v>13</v>
      </c>
      <c r="FD133" s="17">
        <v>13</v>
      </c>
      <c r="FE133" s="17">
        <v>13</v>
      </c>
      <c r="FF133" s="17">
        <v>14</v>
      </c>
      <c r="FG133" s="17">
        <v>14</v>
      </c>
      <c r="FH133" s="17">
        <v>14</v>
      </c>
      <c r="FI133" s="17">
        <v>15</v>
      </c>
      <c r="FJ133" s="17">
        <v>15</v>
      </c>
      <c r="FK133" s="17">
        <v>15</v>
      </c>
      <c r="FL133" s="17">
        <v>15</v>
      </c>
      <c r="FM133" s="17">
        <v>16</v>
      </c>
      <c r="FN133" s="17">
        <v>14</v>
      </c>
      <c r="FO133" s="17">
        <v>15</v>
      </c>
      <c r="FP133" s="17">
        <v>15</v>
      </c>
      <c r="FQ133" s="17">
        <v>15</v>
      </c>
      <c r="FR133" s="17">
        <v>15</v>
      </c>
      <c r="FS133" s="17">
        <v>15</v>
      </c>
      <c r="FT133" s="17">
        <v>15</v>
      </c>
      <c r="FU133" s="17">
        <v>15</v>
      </c>
      <c r="FV133" s="17">
        <v>15</v>
      </c>
      <c r="FW133" s="17">
        <v>15</v>
      </c>
      <c r="FX133" s="17">
        <v>15</v>
      </c>
      <c r="FY133" s="17">
        <v>15</v>
      </c>
      <c r="FZ133" s="17">
        <v>15</v>
      </c>
      <c r="GA133" s="17">
        <v>15</v>
      </c>
      <c r="GB133" s="17">
        <v>15</v>
      </c>
      <c r="GC133" s="17">
        <v>15</v>
      </c>
      <c r="GD133" s="17">
        <v>15</v>
      </c>
      <c r="GE133" s="17">
        <v>15</v>
      </c>
      <c r="GF133" s="17">
        <v>15</v>
      </c>
      <c r="GG133" s="17">
        <v>15</v>
      </c>
      <c r="GH133" s="17">
        <v>15</v>
      </c>
      <c r="GI133" s="17">
        <v>15</v>
      </c>
      <c r="GJ133" s="17">
        <v>15</v>
      </c>
      <c r="GK133" s="17">
        <v>15</v>
      </c>
      <c r="GL133" s="17">
        <v>15</v>
      </c>
      <c r="GM133" s="17">
        <v>15</v>
      </c>
      <c r="GN133" s="17">
        <v>15</v>
      </c>
      <c r="GO133" s="17">
        <v>15</v>
      </c>
      <c r="GP133" s="17">
        <v>15</v>
      </c>
      <c r="GQ133" s="17">
        <v>15</v>
      </c>
      <c r="GR133" s="17">
        <v>15</v>
      </c>
      <c r="GS133" s="17">
        <v>15</v>
      </c>
      <c r="GT133" s="17">
        <v>15</v>
      </c>
      <c r="GU133" s="17">
        <v>15</v>
      </c>
      <c r="GV133" s="17">
        <v>15</v>
      </c>
      <c r="GW133" s="17">
        <v>15</v>
      </c>
      <c r="GX133" s="17">
        <v>15</v>
      </c>
      <c r="GY133" s="17">
        <v>15</v>
      </c>
      <c r="GZ133" s="17">
        <v>15</v>
      </c>
      <c r="HA133" s="17">
        <v>15</v>
      </c>
      <c r="HB133" s="17">
        <v>15</v>
      </c>
      <c r="HC133" s="17">
        <v>15</v>
      </c>
      <c r="HD133" s="17">
        <v>15</v>
      </c>
      <c r="HE133" s="17">
        <v>15</v>
      </c>
      <c r="HF133" s="17">
        <v>15</v>
      </c>
      <c r="HG133" s="17">
        <v>15</v>
      </c>
      <c r="HH133" s="17">
        <v>15</v>
      </c>
      <c r="HI133" s="17">
        <v>15</v>
      </c>
      <c r="HJ133" s="17">
        <v>15</v>
      </c>
      <c r="HK133" s="17">
        <v>15</v>
      </c>
      <c r="HL133" s="17">
        <v>15</v>
      </c>
      <c r="HM133" s="17">
        <v>15</v>
      </c>
      <c r="HN133" s="17">
        <v>15</v>
      </c>
      <c r="HO133" s="17">
        <v>15</v>
      </c>
      <c r="HP133" s="17">
        <v>15</v>
      </c>
      <c r="HQ133" s="17">
        <v>15</v>
      </c>
      <c r="HR133" s="17">
        <v>15</v>
      </c>
      <c r="HS133" s="17">
        <v>15</v>
      </c>
      <c r="HT133" s="17">
        <v>15</v>
      </c>
      <c r="HU133" s="17">
        <v>15</v>
      </c>
      <c r="HV133" s="17">
        <v>15</v>
      </c>
      <c r="HW133" s="17">
        <v>15</v>
      </c>
      <c r="HX133" s="17">
        <v>15</v>
      </c>
      <c r="HY133" s="17">
        <v>15</v>
      </c>
      <c r="HZ133" s="17">
        <v>15</v>
      </c>
      <c r="IA133" s="17">
        <v>15</v>
      </c>
      <c r="IB133" s="17">
        <v>15</v>
      </c>
      <c r="IC133" s="17">
        <v>15</v>
      </c>
      <c r="ID133" s="17">
        <v>15</v>
      </c>
      <c r="IE133" s="17">
        <v>15</v>
      </c>
      <c r="IF133" s="17">
        <v>15</v>
      </c>
      <c r="IG133" s="17">
        <v>15</v>
      </c>
      <c r="IH133" s="17">
        <v>15</v>
      </c>
      <c r="II133" s="17">
        <v>15</v>
      </c>
      <c r="IJ133" s="17">
        <v>15</v>
      </c>
      <c r="IK133" s="17">
        <v>15</v>
      </c>
      <c r="IL133" s="17">
        <v>15</v>
      </c>
      <c r="IM133" s="17">
        <v>15</v>
      </c>
      <c r="IN133" s="17">
        <v>15</v>
      </c>
      <c r="IO133" s="17">
        <v>15</v>
      </c>
      <c r="IP133" s="17">
        <v>15</v>
      </c>
      <c r="IQ133" s="17">
        <v>15</v>
      </c>
      <c r="IR133" s="17">
        <v>15</v>
      </c>
      <c r="IS133" s="17">
        <v>15</v>
      </c>
      <c r="IT133" s="17">
        <v>15</v>
      </c>
      <c r="IU133" s="17">
        <v>15</v>
      </c>
      <c r="IV133" s="17">
        <v>15</v>
      </c>
      <c r="IW133" s="17">
        <v>15</v>
      </c>
      <c r="IX133" s="17">
        <v>15</v>
      </c>
      <c r="IY133" s="17">
        <v>15</v>
      </c>
      <c r="IZ133" s="17">
        <v>15</v>
      </c>
      <c r="JA133" s="17">
        <v>15</v>
      </c>
      <c r="JB133" s="17">
        <v>15</v>
      </c>
      <c r="JC133" s="17">
        <v>15</v>
      </c>
      <c r="JD133" s="17">
        <v>15</v>
      </c>
      <c r="JE133" s="17">
        <v>15</v>
      </c>
      <c r="JF133" s="17">
        <v>15</v>
      </c>
      <c r="JG133" s="17">
        <v>15</v>
      </c>
      <c r="JH133" s="17">
        <v>15</v>
      </c>
      <c r="JI133" s="17">
        <v>15</v>
      </c>
      <c r="JJ133" s="17">
        <v>15</v>
      </c>
      <c r="JK133" s="17">
        <v>15</v>
      </c>
      <c r="JL133" s="17">
        <v>15</v>
      </c>
      <c r="JM133" s="17">
        <v>15</v>
      </c>
      <c r="JN133" s="17">
        <v>15</v>
      </c>
      <c r="JO133" s="17">
        <v>15</v>
      </c>
      <c r="JP133" s="17">
        <v>15</v>
      </c>
      <c r="JQ133" s="17">
        <v>15</v>
      </c>
      <c r="JR133" s="17">
        <v>15</v>
      </c>
      <c r="JS133" s="17">
        <v>15</v>
      </c>
      <c r="JT133" s="17">
        <v>15</v>
      </c>
      <c r="JU133" s="17">
        <v>15</v>
      </c>
      <c r="JV133" s="17">
        <v>15</v>
      </c>
      <c r="JW133" s="17">
        <v>15</v>
      </c>
      <c r="JX133" s="17">
        <v>15</v>
      </c>
      <c r="JY133" s="17">
        <v>15</v>
      </c>
      <c r="JZ133" s="17">
        <v>15</v>
      </c>
      <c r="KA133" s="17">
        <v>15</v>
      </c>
      <c r="KB133" s="17">
        <v>15</v>
      </c>
      <c r="KC133" s="17">
        <v>15</v>
      </c>
      <c r="KD133" s="17">
        <v>15</v>
      </c>
      <c r="KE133" s="17">
        <v>15</v>
      </c>
      <c r="KF133" s="18">
        <v>15</v>
      </c>
    </row>
    <row r="134" spans="1:292">
      <c r="A134" s="15" t="s">
        <v>32</v>
      </c>
      <c r="B134" s="15" t="s">
        <v>8</v>
      </c>
      <c r="C134" s="15" t="s">
        <v>40</v>
      </c>
      <c r="D134" s="16"/>
      <c r="E134" s="17">
        <v>5</v>
      </c>
      <c r="F134" s="17">
        <v>5</v>
      </c>
      <c r="G134" s="17">
        <v>5</v>
      </c>
      <c r="H134" s="17">
        <v>5</v>
      </c>
      <c r="I134" s="17">
        <v>5</v>
      </c>
      <c r="J134" s="17">
        <v>5</v>
      </c>
      <c r="K134" s="17">
        <v>5</v>
      </c>
      <c r="L134" s="17">
        <v>5</v>
      </c>
      <c r="M134" s="17">
        <v>5</v>
      </c>
      <c r="N134" s="17">
        <v>5</v>
      </c>
      <c r="O134" s="17">
        <v>5</v>
      </c>
      <c r="P134" s="17">
        <v>5</v>
      </c>
      <c r="Q134" s="17">
        <v>5</v>
      </c>
      <c r="R134" s="17">
        <v>5</v>
      </c>
      <c r="S134" s="17">
        <v>5</v>
      </c>
      <c r="T134" s="17">
        <v>5</v>
      </c>
      <c r="U134" s="17">
        <v>5</v>
      </c>
      <c r="V134" s="17">
        <v>5</v>
      </c>
      <c r="W134" s="17">
        <v>5</v>
      </c>
      <c r="X134" s="17">
        <v>5</v>
      </c>
      <c r="Y134" s="17">
        <v>5</v>
      </c>
      <c r="Z134" s="17">
        <v>5</v>
      </c>
      <c r="AA134" s="17">
        <v>5</v>
      </c>
      <c r="AB134" s="17">
        <v>5</v>
      </c>
      <c r="AC134" s="17">
        <v>5</v>
      </c>
      <c r="AD134" s="17">
        <v>5</v>
      </c>
      <c r="AE134" s="17">
        <v>5</v>
      </c>
      <c r="AF134" s="17">
        <v>5</v>
      </c>
      <c r="AG134" s="17">
        <v>5</v>
      </c>
      <c r="AH134" s="17">
        <v>5</v>
      </c>
      <c r="AI134" s="17">
        <v>5</v>
      </c>
      <c r="AJ134" s="17">
        <v>5</v>
      </c>
      <c r="AK134" s="17">
        <v>5</v>
      </c>
      <c r="AL134" s="17">
        <v>5</v>
      </c>
      <c r="AM134" s="17">
        <v>5</v>
      </c>
      <c r="AN134" s="17">
        <v>5</v>
      </c>
      <c r="AO134" s="17">
        <v>5</v>
      </c>
      <c r="AP134" s="17">
        <v>5</v>
      </c>
      <c r="AQ134" s="17">
        <v>5</v>
      </c>
      <c r="AR134" s="17">
        <v>4</v>
      </c>
      <c r="AS134" s="17">
        <v>5</v>
      </c>
      <c r="AT134" s="17">
        <v>5</v>
      </c>
      <c r="AU134" s="17">
        <v>5</v>
      </c>
      <c r="AV134" s="17">
        <v>5</v>
      </c>
      <c r="AW134" s="17">
        <v>5</v>
      </c>
      <c r="AX134" s="17">
        <v>7</v>
      </c>
      <c r="AY134" s="17">
        <v>7</v>
      </c>
      <c r="AZ134" s="17">
        <v>7</v>
      </c>
      <c r="BA134" s="17">
        <v>7</v>
      </c>
      <c r="BB134" s="17">
        <v>7</v>
      </c>
      <c r="BC134" s="17">
        <v>7</v>
      </c>
      <c r="BD134" s="17">
        <v>7</v>
      </c>
      <c r="BE134" s="17">
        <v>7</v>
      </c>
      <c r="BF134" s="17">
        <v>7</v>
      </c>
      <c r="BG134" s="17">
        <v>7</v>
      </c>
      <c r="BH134" s="17">
        <v>7</v>
      </c>
      <c r="BI134" s="17">
        <v>6</v>
      </c>
      <c r="BJ134" s="17">
        <v>6</v>
      </c>
      <c r="BK134" s="17">
        <v>6</v>
      </c>
      <c r="BL134" s="17">
        <v>6</v>
      </c>
      <c r="BM134" s="17">
        <v>6</v>
      </c>
      <c r="BN134" s="17">
        <v>6</v>
      </c>
      <c r="BO134" s="17">
        <v>6</v>
      </c>
      <c r="BP134" s="17">
        <v>6</v>
      </c>
      <c r="BQ134" s="17">
        <v>6</v>
      </c>
      <c r="BR134" s="17">
        <v>6</v>
      </c>
      <c r="BS134" s="17">
        <v>6</v>
      </c>
      <c r="BT134" s="17">
        <v>6</v>
      </c>
      <c r="BU134" s="17">
        <v>6</v>
      </c>
      <c r="BV134" s="17">
        <v>6</v>
      </c>
      <c r="BW134" s="17">
        <v>6</v>
      </c>
      <c r="BX134" s="17">
        <v>6</v>
      </c>
      <c r="BY134" s="17">
        <v>6</v>
      </c>
      <c r="BZ134" s="17">
        <v>7</v>
      </c>
      <c r="CA134" s="17">
        <v>7</v>
      </c>
      <c r="CB134" s="17">
        <v>7</v>
      </c>
      <c r="CC134" s="17">
        <v>7</v>
      </c>
      <c r="CD134" s="17">
        <v>7</v>
      </c>
      <c r="CE134" s="17">
        <v>7</v>
      </c>
      <c r="CF134" s="17">
        <v>7</v>
      </c>
      <c r="CG134" s="17">
        <v>7</v>
      </c>
      <c r="CH134" s="17">
        <v>7</v>
      </c>
      <c r="CI134" s="17">
        <v>7</v>
      </c>
      <c r="CJ134" s="17">
        <v>7</v>
      </c>
      <c r="CK134" s="17">
        <v>7</v>
      </c>
      <c r="CL134" s="17">
        <v>7</v>
      </c>
      <c r="CM134" s="17">
        <v>7</v>
      </c>
      <c r="CN134" s="17">
        <v>7</v>
      </c>
      <c r="CO134" s="17">
        <v>7</v>
      </c>
      <c r="CP134" s="17">
        <v>7</v>
      </c>
      <c r="CQ134" s="17">
        <v>6</v>
      </c>
      <c r="CR134" s="17">
        <v>7</v>
      </c>
      <c r="CS134" s="17">
        <v>7</v>
      </c>
      <c r="CT134" s="17">
        <v>7</v>
      </c>
      <c r="CU134" s="17">
        <v>7</v>
      </c>
      <c r="CV134" s="17">
        <v>7</v>
      </c>
      <c r="CW134" s="17">
        <v>7</v>
      </c>
      <c r="CX134" s="17">
        <v>7</v>
      </c>
      <c r="CY134" s="17">
        <v>7</v>
      </c>
      <c r="CZ134" s="17">
        <v>7</v>
      </c>
      <c r="DA134" s="17">
        <v>7</v>
      </c>
      <c r="DB134" s="17">
        <v>7</v>
      </c>
      <c r="DC134" s="17">
        <v>7</v>
      </c>
      <c r="DD134" s="17">
        <v>7</v>
      </c>
      <c r="DE134" s="17">
        <v>7</v>
      </c>
      <c r="DF134" s="17">
        <v>7</v>
      </c>
      <c r="DG134" s="17">
        <v>7</v>
      </c>
      <c r="DH134" s="17">
        <v>7</v>
      </c>
      <c r="DI134" s="17">
        <v>7</v>
      </c>
      <c r="DJ134" s="17">
        <v>7</v>
      </c>
      <c r="DK134" s="17">
        <v>7</v>
      </c>
      <c r="DL134" s="17">
        <v>7</v>
      </c>
      <c r="DM134" s="17">
        <v>7</v>
      </c>
      <c r="DN134" s="17">
        <v>7</v>
      </c>
      <c r="DO134" s="17">
        <v>7</v>
      </c>
      <c r="DP134" s="17">
        <v>7</v>
      </c>
      <c r="DQ134" s="17">
        <v>7</v>
      </c>
      <c r="DR134" s="17">
        <v>7</v>
      </c>
      <c r="DS134" s="17">
        <v>7</v>
      </c>
      <c r="DT134" s="17">
        <v>7</v>
      </c>
      <c r="DU134" s="17">
        <v>7</v>
      </c>
      <c r="DV134" s="17">
        <v>7</v>
      </c>
      <c r="DW134" s="17">
        <v>7</v>
      </c>
      <c r="DX134" s="17">
        <v>7</v>
      </c>
      <c r="DY134" s="17">
        <v>7</v>
      </c>
      <c r="DZ134" s="17">
        <v>7</v>
      </c>
      <c r="EA134" s="17">
        <v>7</v>
      </c>
      <c r="EB134" s="17">
        <v>7</v>
      </c>
      <c r="EC134" s="17">
        <v>8</v>
      </c>
      <c r="ED134" s="17">
        <v>8</v>
      </c>
      <c r="EE134" s="17">
        <v>8</v>
      </c>
      <c r="EF134" s="17">
        <v>8</v>
      </c>
      <c r="EG134" s="17">
        <v>8</v>
      </c>
      <c r="EH134" s="17">
        <v>8</v>
      </c>
      <c r="EI134" s="17">
        <v>8</v>
      </c>
      <c r="EJ134" s="17">
        <v>8</v>
      </c>
      <c r="EK134" s="17">
        <v>8</v>
      </c>
      <c r="EL134" s="17">
        <v>8</v>
      </c>
      <c r="EM134" s="17">
        <v>8</v>
      </c>
      <c r="EN134" s="17">
        <v>8</v>
      </c>
      <c r="EO134" s="17">
        <v>8</v>
      </c>
      <c r="EP134" s="17">
        <v>8</v>
      </c>
      <c r="EQ134" s="17">
        <v>8</v>
      </c>
      <c r="ER134" s="18">
        <v>8</v>
      </c>
      <c r="ES134" s="17">
        <v>8</v>
      </c>
      <c r="ET134" s="17">
        <v>8</v>
      </c>
      <c r="EU134" s="17">
        <v>8</v>
      </c>
      <c r="EV134" s="17">
        <v>8</v>
      </c>
      <c r="EW134" s="17">
        <v>8</v>
      </c>
      <c r="EX134" s="17">
        <v>8</v>
      </c>
      <c r="EY134" s="17">
        <v>8</v>
      </c>
      <c r="EZ134" s="17">
        <v>8</v>
      </c>
      <c r="FA134" s="17">
        <v>8</v>
      </c>
      <c r="FB134" s="17">
        <v>8</v>
      </c>
      <c r="FC134" s="17">
        <v>8</v>
      </c>
      <c r="FD134" s="17">
        <v>8</v>
      </c>
      <c r="FE134" s="17">
        <v>8</v>
      </c>
      <c r="FF134" s="17">
        <v>8</v>
      </c>
      <c r="FG134" s="17">
        <v>8</v>
      </c>
      <c r="FH134" s="17">
        <v>8</v>
      </c>
      <c r="FI134" s="17">
        <v>8</v>
      </c>
      <c r="FJ134" s="17">
        <v>8</v>
      </c>
      <c r="FK134" s="17">
        <v>8</v>
      </c>
      <c r="FL134" s="17">
        <v>8</v>
      </c>
      <c r="FM134" s="17">
        <v>8</v>
      </c>
      <c r="FN134" s="17">
        <v>8</v>
      </c>
      <c r="FO134" s="17">
        <v>8</v>
      </c>
      <c r="FP134" s="17">
        <v>8</v>
      </c>
      <c r="FQ134" s="17">
        <v>8</v>
      </c>
      <c r="FR134" s="17">
        <v>8</v>
      </c>
      <c r="FS134" s="17">
        <v>8</v>
      </c>
      <c r="FT134" s="17">
        <v>8</v>
      </c>
      <c r="FU134" s="17">
        <v>8</v>
      </c>
      <c r="FV134" s="17">
        <v>8</v>
      </c>
      <c r="FW134" s="17">
        <v>8</v>
      </c>
      <c r="FX134" s="17">
        <v>8</v>
      </c>
      <c r="FY134" s="17">
        <v>8</v>
      </c>
      <c r="FZ134" s="17">
        <v>8</v>
      </c>
      <c r="GA134" s="17">
        <v>8</v>
      </c>
      <c r="GB134" s="17">
        <v>8</v>
      </c>
      <c r="GC134" s="17">
        <v>8</v>
      </c>
      <c r="GD134" s="17">
        <v>8</v>
      </c>
      <c r="GE134" s="17">
        <v>8</v>
      </c>
      <c r="GF134" s="17">
        <v>8</v>
      </c>
      <c r="GG134" s="17">
        <v>8</v>
      </c>
      <c r="GH134" s="17">
        <v>8</v>
      </c>
      <c r="GI134" s="17">
        <v>8</v>
      </c>
      <c r="GJ134" s="17">
        <v>8</v>
      </c>
      <c r="GK134" s="17">
        <v>8</v>
      </c>
      <c r="GL134" s="17">
        <v>8</v>
      </c>
      <c r="GM134" s="17">
        <v>8</v>
      </c>
      <c r="GN134" s="17">
        <v>8</v>
      </c>
      <c r="GO134" s="17">
        <v>8</v>
      </c>
      <c r="GP134" s="17">
        <v>8</v>
      </c>
      <c r="GQ134" s="17">
        <v>8</v>
      </c>
      <c r="GR134" s="17">
        <v>8</v>
      </c>
      <c r="GS134" s="17">
        <v>8</v>
      </c>
      <c r="GT134" s="17">
        <v>8</v>
      </c>
      <c r="GU134" s="17">
        <v>8</v>
      </c>
      <c r="GV134" s="17">
        <v>8</v>
      </c>
      <c r="GW134" s="17">
        <v>8</v>
      </c>
      <c r="GX134" s="17">
        <v>8</v>
      </c>
      <c r="GY134" s="17">
        <v>8</v>
      </c>
      <c r="GZ134" s="17">
        <v>8</v>
      </c>
      <c r="HA134" s="17">
        <v>8</v>
      </c>
      <c r="HB134" s="17">
        <v>8</v>
      </c>
      <c r="HC134" s="17">
        <v>8</v>
      </c>
      <c r="HD134" s="17">
        <v>8</v>
      </c>
      <c r="HE134" s="17">
        <v>8</v>
      </c>
      <c r="HF134" s="17">
        <v>8</v>
      </c>
      <c r="HG134" s="17">
        <v>8</v>
      </c>
      <c r="HH134" s="17">
        <v>8</v>
      </c>
      <c r="HI134" s="17">
        <v>8</v>
      </c>
      <c r="HJ134" s="17">
        <v>8</v>
      </c>
      <c r="HK134" s="17">
        <v>8</v>
      </c>
      <c r="HL134" s="17">
        <v>8</v>
      </c>
      <c r="HM134" s="17">
        <v>8</v>
      </c>
      <c r="HN134" s="17">
        <v>8</v>
      </c>
      <c r="HO134" s="17">
        <v>8</v>
      </c>
      <c r="HP134" s="17">
        <v>8</v>
      </c>
      <c r="HQ134" s="17">
        <v>8</v>
      </c>
      <c r="HR134" s="17">
        <v>8</v>
      </c>
      <c r="HS134" s="17">
        <v>8</v>
      </c>
      <c r="HT134" s="17">
        <v>8</v>
      </c>
      <c r="HU134" s="17">
        <v>8</v>
      </c>
      <c r="HV134" s="17">
        <v>8</v>
      </c>
      <c r="HW134" s="17">
        <v>8</v>
      </c>
      <c r="HX134" s="17">
        <v>8</v>
      </c>
      <c r="HY134" s="17">
        <v>8</v>
      </c>
      <c r="HZ134" s="17">
        <v>8</v>
      </c>
      <c r="IA134" s="17">
        <v>8</v>
      </c>
      <c r="IB134" s="17">
        <v>8</v>
      </c>
      <c r="IC134" s="17">
        <v>8</v>
      </c>
      <c r="ID134" s="17">
        <v>8</v>
      </c>
      <c r="IE134" s="17">
        <v>8</v>
      </c>
      <c r="IF134" s="17">
        <v>8</v>
      </c>
      <c r="IG134" s="17">
        <v>8</v>
      </c>
      <c r="IH134" s="17">
        <v>8</v>
      </c>
      <c r="II134" s="17">
        <v>8</v>
      </c>
      <c r="IJ134" s="17">
        <v>8</v>
      </c>
      <c r="IK134" s="17">
        <v>8</v>
      </c>
      <c r="IL134" s="17">
        <v>8</v>
      </c>
      <c r="IM134" s="17">
        <v>8</v>
      </c>
      <c r="IN134" s="17">
        <v>8</v>
      </c>
      <c r="IO134" s="17">
        <v>8</v>
      </c>
      <c r="IP134" s="17">
        <v>8</v>
      </c>
      <c r="IQ134" s="17">
        <v>8</v>
      </c>
      <c r="IR134" s="17">
        <v>8</v>
      </c>
      <c r="IS134" s="17">
        <v>8</v>
      </c>
      <c r="IT134" s="17">
        <v>8</v>
      </c>
      <c r="IU134" s="17">
        <v>8</v>
      </c>
      <c r="IV134" s="17">
        <v>8</v>
      </c>
      <c r="IW134" s="17">
        <v>8</v>
      </c>
      <c r="IX134" s="17">
        <v>8</v>
      </c>
      <c r="IY134" s="17">
        <v>8</v>
      </c>
      <c r="IZ134" s="17">
        <v>8</v>
      </c>
      <c r="JA134" s="17">
        <v>8</v>
      </c>
      <c r="JB134" s="17">
        <v>8</v>
      </c>
      <c r="JC134" s="17">
        <v>8</v>
      </c>
      <c r="JD134" s="17">
        <v>8</v>
      </c>
      <c r="JE134" s="17">
        <v>8</v>
      </c>
      <c r="JF134" s="17">
        <v>8</v>
      </c>
      <c r="JG134" s="17">
        <v>8</v>
      </c>
      <c r="JH134" s="17">
        <v>8</v>
      </c>
      <c r="JI134" s="17">
        <v>8</v>
      </c>
      <c r="JJ134" s="17">
        <v>8</v>
      </c>
      <c r="JK134" s="17">
        <v>8</v>
      </c>
      <c r="JL134" s="17">
        <v>8</v>
      </c>
      <c r="JM134" s="17">
        <v>8</v>
      </c>
      <c r="JN134" s="17">
        <v>8</v>
      </c>
      <c r="JO134" s="17">
        <v>8</v>
      </c>
      <c r="JP134" s="17">
        <v>8</v>
      </c>
      <c r="JQ134" s="17">
        <v>8</v>
      </c>
      <c r="JR134" s="17">
        <v>8</v>
      </c>
      <c r="JS134" s="17">
        <v>8</v>
      </c>
      <c r="JT134" s="17">
        <v>8</v>
      </c>
      <c r="JU134" s="17">
        <v>8</v>
      </c>
      <c r="JV134" s="17">
        <v>8</v>
      </c>
      <c r="JW134" s="17">
        <v>8</v>
      </c>
      <c r="JX134" s="17">
        <v>8</v>
      </c>
      <c r="JY134" s="17">
        <v>8</v>
      </c>
      <c r="JZ134" s="17">
        <v>8</v>
      </c>
      <c r="KA134" s="17">
        <v>8</v>
      </c>
      <c r="KB134" s="17">
        <v>8</v>
      </c>
      <c r="KC134" s="17">
        <v>8</v>
      </c>
      <c r="KD134" s="17">
        <v>8</v>
      </c>
      <c r="KE134" s="17">
        <v>8</v>
      </c>
      <c r="KF134" s="18">
        <v>8</v>
      </c>
    </row>
    <row r="135" spans="1:292">
      <c r="A135" s="19" t="s">
        <v>32</v>
      </c>
      <c r="B135" s="19" t="s">
        <v>9</v>
      </c>
      <c r="C135" s="19" t="s">
        <v>40</v>
      </c>
      <c r="D135" s="20"/>
      <c r="E135" s="21">
        <v>16</v>
      </c>
      <c r="F135" s="21">
        <v>16</v>
      </c>
      <c r="G135" s="21">
        <v>16</v>
      </c>
      <c r="H135" s="21">
        <v>16</v>
      </c>
      <c r="I135" s="21">
        <v>16</v>
      </c>
      <c r="J135" s="21">
        <v>16</v>
      </c>
      <c r="K135" s="21">
        <v>16</v>
      </c>
      <c r="L135" s="21">
        <v>16</v>
      </c>
      <c r="M135" s="21">
        <v>16</v>
      </c>
      <c r="N135" s="21">
        <v>16</v>
      </c>
      <c r="O135" s="21">
        <v>16</v>
      </c>
      <c r="P135" s="21">
        <v>16</v>
      </c>
      <c r="Q135" s="21">
        <v>16</v>
      </c>
      <c r="R135" s="21">
        <v>16</v>
      </c>
      <c r="S135" s="21">
        <v>14</v>
      </c>
      <c r="T135" s="21">
        <v>14</v>
      </c>
      <c r="U135" s="21">
        <v>14</v>
      </c>
      <c r="V135" s="21">
        <v>14</v>
      </c>
      <c r="W135" s="21">
        <v>14</v>
      </c>
      <c r="X135" s="21">
        <v>14</v>
      </c>
      <c r="Y135" s="21">
        <v>14</v>
      </c>
      <c r="Z135" s="21">
        <v>14</v>
      </c>
      <c r="AA135" s="21">
        <v>14</v>
      </c>
      <c r="AB135" s="21">
        <v>14</v>
      </c>
      <c r="AC135" s="21">
        <v>14</v>
      </c>
      <c r="AD135" s="21">
        <v>14</v>
      </c>
      <c r="AE135" s="21">
        <v>14</v>
      </c>
      <c r="AF135" s="21">
        <v>14</v>
      </c>
      <c r="AG135" s="21">
        <v>14</v>
      </c>
      <c r="AH135" s="21">
        <v>14</v>
      </c>
      <c r="AI135" s="21">
        <v>14</v>
      </c>
      <c r="AJ135" s="21">
        <v>14</v>
      </c>
      <c r="AK135" s="21">
        <v>14</v>
      </c>
      <c r="AL135" s="21">
        <v>14</v>
      </c>
      <c r="AM135" s="21">
        <v>14</v>
      </c>
      <c r="AN135" s="21">
        <v>14</v>
      </c>
      <c r="AO135" s="21">
        <v>14</v>
      </c>
      <c r="AP135" s="21">
        <v>16</v>
      </c>
      <c r="AQ135" s="21">
        <v>16</v>
      </c>
      <c r="AR135" s="21">
        <v>14</v>
      </c>
      <c r="AS135" s="21">
        <v>16</v>
      </c>
      <c r="AT135" s="21">
        <v>14</v>
      </c>
      <c r="AU135" s="21">
        <v>14</v>
      </c>
      <c r="AV135" s="21">
        <v>14</v>
      </c>
      <c r="AW135" s="21">
        <v>14</v>
      </c>
      <c r="AX135" s="21">
        <v>16</v>
      </c>
      <c r="AY135" s="21">
        <v>16</v>
      </c>
      <c r="AZ135" s="21">
        <v>15</v>
      </c>
      <c r="BA135" s="21">
        <v>15</v>
      </c>
      <c r="BB135" s="21">
        <v>15</v>
      </c>
      <c r="BC135" s="21">
        <v>15</v>
      </c>
      <c r="BD135" s="21">
        <v>15</v>
      </c>
      <c r="BE135" s="21">
        <v>15</v>
      </c>
      <c r="BF135" s="21">
        <v>15</v>
      </c>
      <c r="BG135" s="21">
        <v>15</v>
      </c>
      <c r="BH135" s="21">
        <v>15</v>
      </c>
      <c r="BI135" s="21">
        <v>14</v>
      </c>
      <c r="BJ135" s="21">
        <v>14</v>
      </c>
      <c r="BK135" s="21">
        <v>14</v>
      </c>
      <c r="BL135" s="21">
        <v>14</v>
      </c>
      <c r="BM135" s="21">
        <v>14</v>
      </c>
      <c r="BN135" s="21">
        <v>14</v>
      </c>
      <c r="BO135" s="21">
        <v>14</v>
      </c>
      <c r="BP135" s="21">
        <v>14</v>
      </c>
      <c r="BQ135" s="21">
        <v>14</v>
      </c>
      <c r="BR135" s="21">
        <v>14</v>
      </c>
      <c r="BS135" s="21">
        <v>14</v>
      </c>
      <c r="BT135" s="21">
        <v>14</v>
      </c>
      <c r="BU135" s="21">
        <v>14</v>
      </c>
      <c r="BV135" s="21">
        <v>14</v>
      </c>
      <c r="BW135" s="21">
        <v>15</v>
      </c>
      <c r="BX135" s="21">
        <v>15</v>
      </c>
      <c r="BY135" s="21">
        <v>16</v>
      </c>
      <c r="BZ135" s="21">
        <v>17</v>
      </c>
      <c r="CA135" s="21">
        <v>17</v>
      </c>
      <c r="CB135" s="21">
        <v>17</v>
      </c>
      <c r="CC135" s="21">
        <v>17</v>
      </c>
      <c r="CD135" s="21">
        <v>16</v>
      </c>
      <c r="CE135" s="21">
        <v>17</v>
      </c>
      <c r="CF135" s="21">
        <v>17</v>
      </c>
      <c r="CG135" s="21">
        <v>17</v>
      </c>
      <c r="CH135" s="21">
        <v>16</v>
      </c>
      <c r="CI135" s="21">
        <v>16</v>
      </c>
      <c r="CJ135" s="21">
        <v>16</v>
      </c>
      <c r="CK135" s="21">
        <v>16</v>
      </c>
      <c r="CL135" s="21">
        <v>16</v>
      </c>
      <c r="CM135" s="21">
        <v>16</v>
      </c>
      <c r="CN135" s="21">
        <v>18</v>
      </c>
      <c r="CO135" s="21">
        <v>18</v>
      </c>
      <c r="CP135" s="21">
        <v>18</v>
      </c>
      <c r="CQ135" s="21">
        <v>18</v>
      </c>
      <c r="CR135" s="21">
        <v>18</v>
      </c>
      <c r="CS135" s="21">
        <v>18</v>
      </c>
      <c r="CT135" s="21">
        <v>18</v>
      </c>
      <c r="CU135" s="21">
        <v>18</v>
      </c>
      <c r="CV135" s="21">
        <v>18</v>
      </c>
      <c r="CW135" s="21">
        <v>18</v>
      </c>
      <c r="CX135" s="21">
        <v>18</v>
      </c>
      <c r="CY135" s="21">
        <v>18</v>
      </c>
      <c r="CZ135" s="21">
        <v>18</v>
      </c>
      <c r="DA135" s="21">
        <v>18</v>
      </c>
      <c r="DB135" s="21">
        <v>18</v>
      </c>
      <c r="DC135" s="21">
        <v>18</v>
      </c>
      <c r="DD135" s="21">
        <v>18</v>
      </c>
      <c r="DE135" s="21">
        <v>18</v>
      </c>
      <c r="DF135" s="21">
        <v>18</v>
      </c>
      <c r="DG135" s="21">
        <v>18</v>
      </c>
      <c r="DH135" s="21">
        <v>18</v>
      </c>
      <c r="DI135" s="21">
        <v>18</v>
      </c>
      <c r="DJ135" s="21">
        <v>18</v>
      </c>
      <c r="DK135" s="21">
        <v>18</v>
      </c>
      <c r="DL135" s="21">
        <v>18</v>
      </c>
      <c r="DM135" s="21">
        <v>18</v>
      </c>
      <c r="DN135" s="21">
        <v>18</v>
      </c>
      <c r="DO135" s="21">
        <v>19</v>
      </c>
      <c r="DP135" s="21">
        <v>19</v>
      </c>
      <c r="DQ135" s="21">
        <v>19</v>
      </c>
      <c r="DR135" s="21">
        <v>19</v>
      </c>
      <c r="DS135" s="21">
        <v>19</v>
      </c>
      <c r="DT135" s="21">
        <v>19</v>
      </c>
      <c r="DU135" s="21">
        <v>20</v>
      </c>
      <c r="DV135" s="21">
        <v>20</v>
      </c>
      <c r="DW135" s="21">
        <v>20</v>
      </c>
      <c r="DX135" s="21">
        <v>20</v>
      </c>
      <c r="DY135" s="21">
        <v>20</v>
      </c>
      <c r="DZ135" s="21">
        <v>20</v>
      </c>
      <c r="EA135" s="21">
        <v>20</v>
      </c>
      <c r="EB135" s="21">
        <v>20</v>
      </c>
      <c r="EC135" s="21">
        <v>21</v>
      </c>
      <c r="ED135" s="21">
        <v>21</v>
      </c>
      <c r="EE135" s="21">
        <v>21</v>
      </c>
      <c r="EF135" s="21">
        <v>21</v>
      </c>
      <c r="EG135" s="21">
        <v>21</v>
      </c>
      <c r="EH135" s="21">
        <v>21</v>
      </c>
      <c r="EI135" s="21">
        <v>21</v>
      </c>
      <c r="EJ135" s="21">
        <v>21</v>
      </c>
      <c r="EK135" s="21">
        <v>22</v>
      </c>
      <c r="EL135" s="21">
        <v>22</v>
      </c>
      <c r="EM135" s="21">
        <v>22</v>
      </c>
      <c r="EN135" s="21">
        <v>22</v>
      </c>
      <c r="EO135" s="21">
        <v>21</v>
      </c>
      <c r="EP135" s="21">
        <v>21</v>
      </c>
      <c r="EQ135" s="21">
        <v>21</v>
      </c>
      <c r="ER135" s="22">
        <v>21</v>
      </c>
      <c r="ES135" s="21">
        <v>21</v>
      </c>
      <c r="ET135" s="21">
        <v>21</v>
      </c>
      <c r="EU135" s="21">
        <v>21</v>
      </c>
      <c r="EV135" s="21">
        <v>22</v>
      </c>
      <c r="EW135" s="21">
        <v>22</v>
      </c>
      <c r="EX135" s="21">
        <v>22</v>
      </c>
      <c r="EY135" s="21">
        <v>22</v>
      </c>
      <c r="EZ135" s="21">
        <v>22</v>
      </c>
      <c r="FA135" s="21">
        <v>22</v>
      </c>
      <c r="FB135" s="21">
        <v>21</v>
      </c>
      <c r="FC135" s="21">
        <v>21</v>
      </c>
      <c r="FD135" s="21">
        <v>21</v>
      </c>
      <c r="FE135" s="21">
        <v>21</v>
      </c>
      <c r="FF135" s="21">
        <v>22</v>
      </c>
      <c r="FG135" s="21">
        <v>22</v>
      </c>
      <c r="FH135" s="21">
        <v>22</v>
      </c>
      <c r="FI135" s="21">
        <v>23</v>
      </c>
      <c r="FJ135" s="21">
        <v>23</v>
      </c>
      <c r="FK135" s="21">
        <v>23</v>
      </c>
      <c r="FL135" s="21">
        <v>23</v>
      </c>
      <c r="FM135" s="21">
        <v>24</v>
      </c>
      <c r="FN135" s="21">
        <v>22</v>
      </c>
      <c r="FO135" s="21">
        <v>23</v>
      </c>
      <c r="FP135" s="21">
        <v>23</v>
      </c>
      <c r="FQ135" s="21">
        <v>23</v>
      </c>
      <c r="FR135" s="21">
        <v>23</v>
      </c>
      <c r="FS135" s="21">
        <v>23</v>
      </c>
      <c r="FT135" s="21">
        <v>23</v>
      </c>
      <c r="FU135" s="21">
        <v>23</v>
      </c>
      <c r="FV135" s="21">
        <v>23</v>
      </c>
      <c r="FW135" s="21">
        <v>23</v>
      </c>
      <c r="FX135" s="21">
        <v>23</v>
      </c>
      <c r="FY135" s="21">
        <v>23</v>
      </c>
      <c r="FZ135" s="21">
        <v>23</v>
      </c>
      <c r="GA135" s="21">
        <v>23</v>
      </c>
      <c r="GB135" s="21">
        <v>23</v>
      </c>
      <c r="GC135" s="21">
        <v>23</v>
      </c>
      <c r="GD135" s="21">
        <v>23</v>
      </c>
      <c r="GE135" s="21">
        <v>23</v>
      </c>
      <c r="GF135" s="21">
        <v>23</v>
      </c>
      <c r="GG135" s="21">
        <v>23</v>
      </c>
      <c r="GH135" s="21">
        <v>23</v>
      </c>
      <c r="GI135" s="21">
        <v>23</v>
      </c>
      <c r="GJ135" s="21">
        <v>23</v>
      </c>
      <c r="GK135" s="21">
        <v>23</v>
      </c>
      <c r="GL135" s="21">
        <v>23</v>
      </c>
      <c r="GM135" s="21">
        <v>23</v>
      </c>
      <c r="GN135" s="21">
        <v>23</v>
      </c>
      <c r="GO135" s="21">
        <v>23</v>
      </c>
      <c r="GP135" s="21">
        <v>23</v>
      </c>
      <c r="GQ135" s="21">
        <v>23</v>
      </c>
      <c r="GR135" s="21">
        <v>23</v>
      </c>
      <c r="GS135" s="21">
        <v>23</v>
      </c>
      <c r="GT135" s="21">
        <v>23</v>
      </c>
      <c r="GU135" s="21">
        <v>23</v>
      </c>
      <c r="GV135" s="21">
        <v>23</v>
      </c>
      <c r="GW135" s="21">
        <v>23</v>
      </c>
      <c r="GX135" s="21">
        <v>23</v>
      </c>
      <c r="GY135" s="21">
        <v>23</v>
      </c>
      <c r="GZ135" s="21">
        <v>23</v>
      </c>
      <c r="HA135" s="21">
        <v>23</v>
      </c>
      <c r="HB135" s="21">
        <v>23</v>
      </c>
      <c r="HC135" s="21">
        <v>23</v>
      </c>
      <c r="HD135" s="21">
        <v>23</v>
      </c>
      <c r="HE135" s="21">
        <v>23</v>
      </c>
      <c r="HF135" s="21">
        <v>23</v>
      </c>
      <c r="HG135" s="21">
        <v>23</v>
      </c>
      <c r="HH135" s="21">
        <v>23</v>
      </c>
      <c r="HI135" s="21">
        <v>23</v>
      </c>
      <c r="HJ135" s="21">
        <v>23</v>
      </c>
      <c r="HK135" s="21">
        <v>23</v>
      </c>
      <c r="HL135" s="21">
        <v>23</v>
      </c>
      <c r="HM135" s="21">
        <v>23</v>
      </c>
      <c r="HN135" s="21">
        <v>23</v>
      </c>
      <c r="HO135" s="21">
        <v>23</v>
      </c>
      <c r="HP135" s="21">
        <v>23</v>
      </c>
      <c r="HQ135" s="21">
        <v>23</v>
      </c>
      <c r="HR135" s="21">
        <v>23</v>
      </c>
      <c r="HS135" s="21">
        <v>23</v>
      </c>
      <c r="HT135" s="21">
        <v>23</v>
      </c>
      <c r="HU135" s="21">
        <v>23</v>
      </c>
      <c r="HV135" s="21">
        <v>23</v>
      </c>
      <c r="HW135" s="21">
        <v>23</v>
      </c>
      <c r="HX135" s="21">
        <v>23</v>
      </c>
      <c r="HY135" s="21">
        <v>23</v>
      </c>
      <c r="HZ135" s="21">
        <v>23</v>
      </c>
      <c r="IA135" s="21">
        <v>23</v>
      </c>
      <c r="IB135" s="21">
        <v>23</v>
      </c>
      <c r="IC135" s="21">
        <v>23</v>
      </c>
      <c r="ID135" s="21">
        <v>23</v>
      </c>
      <c r="IE135" s="21">
        <v>23</v>
      </c>
      <c r="IF135" s="21">
        <v>23</v>
      </c>
      <c r="IG135" s="21">
        <v>23</v>
      </c>
      <c r="IH135" s="21">
        <v>23</v>
      </c>
      <c r="II135" s="21">
        <v>23</v>
      </c>
      <c r="IJ135" s="21">
        <v>23</v>
      </c>
      <c r="IK135" s="21">
        <v>23</v>
      </c>
      <c r="IL135" s="21">
        <v>23</v>
      </c>
      <c r="IM135" s="21">
        <v>23</v>
      </c>
      <c r="IN135" s="21">
        <v>23</v>
      </c>
      <c r="IO135" s="21">
        <v>23</v>
      </c>
      <c r="IP135" s="21">
        <v>23</v>
      </c>
      <c r="IQ135" s="21">
        <v>23</v>
      </c>
      <c r="IR135" s="21">
        <v>23</v>
      </c>
      <c r="IS135" s="21">
        <v>23</v>
      </c>
      <c r="IT135" s="21">
        <v>23</v>
      </c>
      <c r="IU135" s="21">
        <v>23</v>
      </c>
      <c r="IV135" s="21">
        <v>23</v>
      </c>
      <c r="IW135" s="21">
        <v>23</v>
      </c>
      <c r="IX135" s="21">
        <v>23</v>
      </c>
      <c r="IY135" s="21">
        <v>23</v>
      </c>
      <c r="IZ135" s="21">
        <v>23</v>
      </c>
      <c r="JA135" s="21">
        <v>23</v>
      </c>
      <c r="JB135" s="21">
        <v>23</v>
      </c>
      <c r="JC135" s="21">
        <v>23</v>
      </c>
      <c r="JD135" s="21">
        <v>23</v>
      </c>
      <c r="JE135" s="21">
        <v>23</v>
      </c>
      <c r="JF135" s="21">
        <v>23</v>
      </c>
      <c r="JG135" s="21">
        <v>23</v>
      </c>
      <c r="JH135" s="21">
        <v>23</v>
      </c>
      <c r="JI135" s="21">
        <v>23</v>
      </c>
      <c r="JJ135" s="21">
        <v>23</v>
      </c>
      <c r="JK135" s="21">
        <v>23</v>
      </c>
      <c r="JL135" s="21">
        <v>23</v>
      </c>
      <c r="JM135" s="21">
        <v>23</v>
      </c>
      <c r="JN135" s="21">
        <v>23</v>
      </c>
      <c r="JO135" s="21">
        <v>23</v>
      </c>
      <c r="JP135" s="21">
        <v>23</v>
      </c>
      <c r="JQ135" s="21">
        <v>23</v>
      </c>
      <c r="JR135" s="21">
        <v>23</v>
      </c>
      <c r="JS135" s="21">
        <v>23</v>
      </c>
      <c r="JT135" s="21">
        <v>23</v>
      </c>
      <c r="JU135" s="21">
        <v>23</v>
      </c>
      <c r="JV135" s="21">
        <v>23</v>
      </c>
      <c r="JW135" s="21">
        <v>23</v>
      </c>
      <c r="JX135" s="21">
        <v>23</v>
      </c>
      <c r="JY135" s="21">
        <v>23</v>
      </c>
      <c r="JZ135" s="21">
        <v>23</v>
      </c>
      <c r="KA135" s="21">
        <v>23</v>
      </c>
      <c r="KB135" s="21">
        <v>23</v>
      </c>
      <c r="KC135" s="21">
        <v>23</v>
      </c>
      <c r="KD135" s="21">
        <v>23</v>
      </c>
      <c r="KE135" s="21">
        <v>23</v>
      </c>
      <c r="KF135" s="22">
        <v>23</v>
      </c>
    </row>
    <row r="136" spans="1:292">
      <c r="A136" s="15"/>
      <c r="B136" s="15"/>
      <c r="C136" s="15"/>
      <c r="D136" s="16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/>
      <c r="AV136" s="17"/>
      <c r="AW136" s="17"/>
      <c r="AX136" s="17"/>
      <c r="AY136" s="17"/>
      <c r="AZ136" s="17"/>
      <c r="BA136" s="17"/>
      <c r="BB136" s="17"/>
      <c r="BC136" s="17"/>
      <c r="BD136" s="17"/>
      <c r="BE136" s="17"/>
      <c r="BF136" s="17"/>
      <c r="BG136" s="17"/>
      <c r="BH136" s="17"/>
      <c r="BI136" s="17"/>
      <c r="BJ136" s="17"/>
      <c r="BK136" s="17"/>
      <c r="BL136" s="17"/>
      <c r="BM136" s="17"/>
      <c r="BN136" s="17"/>
      <c r="BO136" s="17"/>
      <c r="BP136" s="17"/>
      <c r="BQ136" s="17"/>
      <c r="BR136" s="17"/>
      <c r="BS136" s="17"/>
      <c r="BT136" s="17"/>
      <c r="BU136" s="17"/>
      <c r="BV136" s="17"/>
      <c r="BW136" s="17"/>
      <c r="BX136" s="17"/>
      <c r="BY136" s="17"/>
      <c r="BZ136" s="17"/>
      <c r="CA136" s="17"/>
      <c r="CB136" s="17"/>
      <c r="CC136" s="17"/>
      <c r="CD136" s="17"/>
      <c r="CE136" s="17"/>
      <c r="CF136" s="17"/>
      <c r="CG136" s="17"/>
      <c r="CH136" s="17"/>
      <c r="CI136" s="17"/>
      <c r="CJ136" s="17"/>
      <c r="CK136" s="17"/>
      <c r="CL136" s="17"/>
      <c r="CM136" s="17"/>
      <c r="CN136" s="17"/>
      <c r="CO136" s="17"/>
      <c r="CP136" s="17"/>
      <c r="CQ136" s="17"/>
      <c r="CR136" s="17"/>
      <c r="CS136" s="17"/>
      <c r="CT136" s="17"/>
      <c r="CU136" s="17"/>
      <c r="CV136" s="17"/>
      <c r="CW136" s="17"/>
      <c r="CX136" s="17"/>
      <c r="CY136" s="17"/>
      <c r="CZ136" s="17"/>
      <c r="DA136" s="17"/>
      <c r="DB136" s="17"/>
      <c r="DC136" s="17"/>
      <c r="DD136" s="17"/>
      <c r="DE136" s="17"/>
      <c r="DF136" s="17"/>
      <c r="DG136" s="17"/>
      <c r="DH136" s="17"/>
      <c r="DI136" s="17"/>
      <c r="DJ136" s="17"/>
      <c r="DK136" s="17"/>
      <c r="DL136" s="17"/>
      <c r="DM136" s="17"/>
      <c r="DN136" s="17"/>
      <c r="DO136" s="17"/>
      <c r="DP136" s="17"/>
      <c r="DQ136" s="17"/>
      <c r="DR136" s="17"/>
      <c r="DS136" s="17"/>
      <c r="DT136" s="17"/>
      <c r="DU136" s="17"/>
      <c r="DV136" s="17"/>
      <c r="DW136" s="17"/>
      <c r="DX136" s="17"/>
      <c r="DY136" s="17"/>
      <c r="DZ136" s="17"/>
      <c r="EA136" s="17"/>
      <c r="EB136" s="17"/>
      <c r="EC136" s="17"/>
      <c r="ED136" s="17"/>
      <c r="EE136" s="17"/>
      <c r="EF136" s="17"/>
      <c r="EG136" s="17"/>
      <c r="EH136" s="17"/>
      <c r="EI136" s="17"/>
      <c r="EJ136" s="17"/>
      <c r="EK136" s="17"/>
      <c r="EL136" s="17"/>
      <c r="EM136" s="17"/>
      <c r="EN136" s="17"/>
      <c r="EO136" s="17"/>
      <c r="EP136" s="17"/>
      <c r="EQ136" s="17"/>
      <c r="ER136" s="18"/>
      <c r="ES136" s="17"/>
      <c r="ET136" s="17"/>
      <c r="EU136" s="17"/>
      <c r="EV136" s="17"/>
      <c r="EW136" s="17"/>
      <c r="EX136" s="17"/>
      <c r="EY136" s="17"/>
      <c r="EZ136" s="17"/>
      <c r="FA136" s="17"/>
      <c r="FB136" s="17"/>
      <c r="FC136" s="17"/>
      <c r="FD136" s="17"/>
      <c r="FE136" s="17"/>
      <c r="FF136" s="17"/>
      <c r="FG136" s="17"/>
      <c r="FH136" s="17"/>
      <c r="FI136" s="17"/>
      <c r="FJ136" s="17"/>
      <c r="FK136" s="17"/>
      <c r="FL136" s="17"/>
      <c r="FM136" s="17"/>
      <c r="FN136" s="17"/>
      <c r="FO136" s="17"/>
      <c r="FP136" s="17"/>
      <c r="FQ136" s="17"/>
      <c r="FR136" s="17"/>
      <c r="FS136" s="17"/>
      <c r="FT136" s="17"/>
      <c r="FU136" s="17"/>
      <c r="FV136" s="17"/>
      <c r="FW136" s="17"/>
      <c r="FX136" s="17"/>
      <c r="FY136" s="17"/>
      <c r="FZ136" s="17"/>
      <c r="GA136" s="17"/>
      <c r="GB136" s="17"/>
      <c r="GC136" s="17"/>
      <c r="GD136" s="17"/>
      <c r="GE136" s="17"/>
      <c r="GF136" s="17"/>
      <c r="GG136" s="17"/>
      <c r="GH136" s="17"/>
      <c r="GI136" s="17"/>
      <c r="GJ136" s="17"/>
      <c r="GK136" s="17"/>
      <c r="GL136" s="17"/>
      <c r="GM136" s="17"/>
      <c r="GN136" s="17"/>
      <c r="GO136" s="17"/>
      <c r="GP136" s="17"/>
      <c r="GQ136" s="17"/>
      <c r="GR136" s="17"/>
      <c r="GS136" s="17"/>
      <c r="GT136" s="17"/>
      <c r="GU136" s="17"/>
      <c r="GV136" s="17"/>
      <c r="GW136" s="17"/>
      <c r="GX136" s="17"/>
      <c r="GY136" s="17"/>
      <c r="GZ136" s="17"/>
      <c r="HA136" s="17"/>
      <c r="HB136" s="17"/>
      <c r="HC136" s="17"/>
      <c r="HD136" s="17"/>
      <c r="HE136" s="17"/>
      <c r="HF136" s="17"/>
      <c r="HG136" s="17"/>
      <c r="HH136" s="17"/>
      <c r="HI136" s="17"/>
      <c r="HJ136" s="17"/>
      <c r="HK136" s="17"/>
      <c r="HL136" s="17"/>
      <c r="HM136" s="17"/>
      <c r="HN136" s="17"/>
      <c r="HO136" s="17"/>
      <c r="HP136" s="17"/>
      <c r="HQ136" s="17"/>
      <c r="HR136" s="17"/>
      <c r="HS136" s="17"/>
      <c r="HT136" s="17"/>
      <c r="HU136" s="17"/>
      <c r="HV136" s="17"/>
      <c r="HW136" s="17"/>
      <c r="HX136" s="17"/>
      <c r="HY136" s="17"/>
      <c r="HZ136" s="17"/>
      <c r="IA136" s="17"/>
      <c r="IB136" s="17"/>
      <c r="IC136" s="17"/>
      <c r="ID136" s="17"/>
      <c r="IE136" s="17"/>
      <c r="IF136" s="17"/>
      <c r="IG136" s="17"/>
      <c r="IH136" s="17"/>
      <c r="II136" s="17"/>
      <c r="IJ136" s="17"/>
      <c r="IK136" s="17"/>
      <c r="IL136" s="17"/>
      <c r="IM136" s="17"/>
      <c r="IN136" s="17"/>
      <c r="IO136" s="17"/>
      <c r="IP136" s="17"/>
      <c r="IQ136" s="17"/>
      <c r="IR136" s="17"/>
      <c r="IS136" s="17"/>
      <c r="IT136" s="17"/>
      <c r="IU136" s="17"/>
      <c r="IV136" s="17"/>
      <c r="IW136" s="17"/>
      <c r="IX136" s="17"/>
      <c r="IY136" s="17"/>
      <c r="IZ136" s="17"/>
      <c r="JA136" s="17"/>
      <c r="JB136" s="17"/>
      <c r="JC136" s="17"/>
      <c r="JD136" s="17"/>
      <c r="JE136" s="17"/>
      <c r="JF136" s="17"/>
      <c r="JG136" s="17"/>
      <c r="JH136" s="17"/>
      <c r="JI136" s="17"/>
      <c r="JJ136" s="17"/>
      <c r="JK136" s="17"/>
      <c r="JL136" s="17"/>
      <c r="JM136" s="17"/>
      <c r="JN136" s="17"/>
      <c r="JO136" s="17"/>
      <c r="JP136" s="17"/>
      <c r="JQ136" s="17"/>
      <c r="JR136" s="17"/>
      <c r="JS136" s="17"/>
      <c r="JT136" s="17"/>
      <c r="JU136" s="17"/>
      <c r="JV136" s="17"/>
      <c r="JW136" s="17"/>
      <c r="JX136" s="17"/>
      <c r="JY136" s="17"/>
      <c r="JZ136" s="17"/>
      <c r="KA136" s="17"/>
      <c r="KB136" s="17"/>
      <c r="KC136" s="17"/>
      <c r="KD136" s="17"/>
      <c r="KE136" s="17"/>
      <c r="KF136" s="18"/>
    </row>
    <row r="137" spans="1:292">
      <c r="A137" s="23" t="s">
        <v>32</v>
      </c>
      <c r="B137" s="23" t="s">
        <v>6</v>
      </c>
      <c r="C137" s="23" t="s">
        <v>9</v>
      </c>
      <c r="D137" s="24"/>
      <c r="E137" s="25">
        <f>E105+E109+E113+E117+E121+E125+E129+E133</f>
        <v>17713</v>
      </c>
      <c r="F137" s="25">
        <f t="shared" ref="F137:BQ139" si="21">F105+F109+F113+F117+F121+F125+F129+F133</f>
        <v>17608</v>
      </c>
      <c r="G137" s="25">
        <f t="shared" si="21"/>
        <v>17658</v>
      </c>
      <c r="H137" s="25">
        <f t="shared" si="21"/>
        <v>17739</v>
      </c>
      <c r="I137" s="25">
        <f t="shared" si="21"/>
        <v>17866</v>
      </c>
      <c r="J137" s="25">
        <f t="shared" si="21"/>
        <v>17932</v>
      </c>
      <c r="K137" s="25">
        <f t="shared" si="21"/>
        <v>18000</v>
      </c>
      <c r="L137" s="25">
        <f t="shared" si="21"/>
        <v>18025</v>
      </c>
      <c r="M137" s="25">
        <f t="shared" si="21"/>
        <v>18080</v>
      </c>
      <c r="N137" s="25">
        <f t="shared" si="21"/>
        <v>18155</v>
      </c>
      <c r="O137" s="25">
        <f t="shared" si="21"/>
        <v>18198</v>
      </c>
      <c r="P137" s="25">
        <f t="shared" si="21"/>
        <v>18266</v>
      </c>
      <c r="Q137" s="25">
        <f t="shared" si="21"/>
        <v>18299</v>
      </c>
      <c r="R137" s="25">
        <f t="shared" si="21"/>
        <v>18373</v>
      </c>
      <c r="S137" s="25">
        <f t="shared" si="21"/>
        <v>18449</v>
      </c>
      <c r="T137" s="25">
        <f t="shared" si="21"/>
        <v>18550</v>
      </c>
      <c r="U137" s="25">
        <f t="shared" si="21"/>
        <v>18611</v>
      </c>
      <c r="V137" s="25">
        <f t="shared" si="21"/>
        <v>18691</v>
      </c>
      <c r="W137" s="25">
        <f t="shared" si="21"/>
        <v>18789</v>
      </c>
      <c r="X137" s="25">
        <f t="shared" si="21"/>
        <v>19073</v>
      </c>
      <c r="Y137" s="25">
        <f t="shared" si="21"/>
        <v>19105</v>
      </c>
      <c r="Z137" s="25">
        <f t="shared" si="21"/>
        <v>19251</v>
      </c>
      <c r="AA137" s="25">
        <f t="shared" si="21"/>
        <v>19316</v>
      </c>
      <c r="AB137" s="25">
        <f t="shared" si="21"/>
        <v>19370</v>
      </c>
      <c r="AC137" s="25">
        <f t="shared" si="21"/>
        <v>19434</v>
      </c>
      <c r="AD137" s="25">
        <f t="shared" si="21"/>
        <v>19491</v>
      </c>
      <c r="AE137" s="25">
        <f t="shared" si="21"/>
        <v>19558</v>
      </c>
      <c r="AF137" s="25">
        <f t="shared" si="21"/>
        <v>19610</v>
      </c>
      <c r="AG137" s="25">
        <f t="shared" si="21"/>
        <v>19668</v>
      </c>
      <c r="AH137" s="25">
        <f t="shared" si="21"/>
        <v>19742</v>
      </c>
      <c r="AI137" s="25">
        <f t="shared" si="21"/>
        <v>19791</v>
      </c>
      <c r="AJ137" s="25">
        <f t="shared" si="21"/>
        <v>19864</v>
      </c>
      <c r="AK137" s="25">
        <f t="shared" si="21"/>
        <v>19917</v>
      </c>
      <c r="AL137" s="25">
        <f t="shared" si="21"/>
        <v>19963</v>
      </c>
      <c r="AM137" s="25">
        <f t="shared" si="21"/>
        <v>19976</v>
      </c>
      <c r="AN137" s="25">
        <f t="shared" si="21"/>
        <v>20030</v>
      </c>
      <c r="AO137" s="25">
        <f t="shared" si="21"/>
        <v>20090</v>
      </c>
      <c r="AP137" s="25">
        <f t="shared" si="21"/>
        <v>20180</v>
      </c>
      <c r="AQ137" s="25">
        <f t="shared" si="21"/>
        <v>20286</v>
      </c>
      <c r="AR137" s="25">
        <f t="shared" si="21"/>
        <v>20343</v>
      </c>
      <c r="AS137" s="25">
        <f t="shared" si="21"/>
        <v>20382</v>
      </c>
      <c r="AT137" s="25">
        <f t="shared" si="21"/>
        <v>20447</v>
      </c>
      <c r="AU137" s="25">
        <f t="shared" si="21"/>
        <v>20438</v>
      </c>
      <c r="AV137" s="25">
        <f t="shared" si="21"/>
        <v>20471</v>
      </c>
      <c r="AW137" s="25">
        <f t="shared" si="21"/>
        <v>20535</v>
      </c>
      <c r="AX137" s="25">
        <f t="shared" si="21"/>
        <v>20501</v>
      </c>
      <c r="AY137" s="25">
        <f t="shared" si="21"/>
        <v>20553</v>
      </c>
      <c r="AZ137" s="25">
        <f t="shared" si="21"/>
        <v>20568</v>
      </c>
      <c r="BA137" s="25">
        <f t="shared" si="21"/>
        <v>20624</v>
      </c>
      <c r="BB137" s="25">
        <f t="shared" si="21"/>
        <v>20570</v>
      </c>
      <c r="BC137" s="25">
        <f t="shared" si="21"/>
        <v>20559</v>
      </c>
      <c r="BD137" s="25">
        <f t="shared" si="21"/>
        <v>20570</v>
      </c>
      <c r="BE137" s="25">
        <f t="shared" si="21"/>
        <v>20605</v>
      </c>
      <c r="BF137" s="25">
        <f t="shared" si="21"/>
        <v>20617</v>
      </c>
      <c r="BG137" s="25">
        <f t="shared" si="21"/>
        <v>20617</v>
      </c>
      <c r="BH137" s="25">
        <f t="shared" si="21"/>
        <v>21132</v>
      </c>
      <c r="BI137" s="25">
        <f t="shared" si="21"/>
        <v>21206</v>
      </c>
      <c r="BJ137" s="25">
        <f t="shared" si="21"/>
        <v>21221</v>
      </c>
      <c r="BK137" s="25">
        <f t="shared" si="21"/>
        <v>21302</v>
      </c>
      <c r="BL137" s="25">
        <f t="shared" si="21"/>
        <v>21336</v>
      </c>
      <c r="BM137" s="25">
        <f t="shared" si="21"/>
        <v>21319</v>
      </c>
      <c r="BN137" s="25">
        <f t="shared" si="21"/>
        <v>21379</v>
      </c>
      <c r="BO137" s="25">
        <f t="shared" si="21"/>
        <v>21361</v>
      </c>
      <c r="BP137" s="25">
        <f t="shared" si="21"/>
        <v>21357</v>
      </c>
      <c r="BQ137" s="25">
        <f t="shared" si="21"/>
        <v>21385</v>
      </c>
      <c r="BR137" s="25">
        <f t="shared" ref="BR137:EC139" si="22">BR105+BR109+BR113+BR117+BR121+BR125+BR129+BR133</f>
        <v>21357</v>
      </c>
      <c r="BS137" s="25">
        <f t="shared" si="22"/>
        <v>21266</v>
      </c>
      <c r="BT137" s="25">
        <f t="shared" si="22"/>
        <v>21264</v>
      </c>
      <c r="BU137" s="25">
        <f t="shared" si="22"/>
        <v>21265</v>
      </c>
      <c r="BV137" s="25">
        <f t="shared" si="22"/>
        <v>21219</v>
      </c>
      <c r="BW137" s="25">
        <f t="shared" si="22"/>
        <v>21202</v>
      </c>
      <c r="BX137" s="25">
        <f t="shared" si="22"/>
        <v>21223</v>
      </c>
      <c r="BY137" s="25">
        <f t="shared" si="22"/>
        <v>21236</v>
      </c>
      <c r="BZ137" s="25">
        <f t="shared" si="22"/>
        <v>21080</v>
      </c>
      <c r="CA137" s="25">
        <f t="shared" si="22"/>
        <v>21045</v>
      </c>
      <c r="CB137" s="25">
        <f t="shared" si="22"/>
        <v>20992</v>
      </c>
      <c r="CC137" s="25">
        <f t="shared" si="22"/>
        <v>21021</v>
      </c>
      <c r="CD137" s="25">
        <f t="shared" si="22"/>
        <v>21029</v>
      </c>
      <c r="CE137" s="25">
        <f t="shared" si="22"/>
        <v>21023</v>
      </c>
      <c r="CF137" s="25">
        <f t="shared" si="22"/>
        <v>21052</v>
      </c>
      <c r="CG137" s="25">
        <f t="shared" si="22"/>
        <v>20979</v>
      </c>
      <c r="CH137" s="25">
        <f t="shared" si="22"/>
        <v>20944</v>
      </c>
      <c r="CI137" s="25">
        <f t="shared" si="22"/>
        <v>20949</v>
      </c>
      <c r="CJ137" s="25">
        <f t="shared" si="22"/>
        <v>20963</v>
      </c>
      <c r="CK137" s="25">
        <f t="shared" si="22"/>
        <v>20963</v>
      </c>
      <c r="CL137" s="25">
        <f t="shared" si="22"/>
        <v>20890</v>
      </c>
      <c r="CM137" s="25">
        <f t="shared" si="22"/>
        <v>20883</v>
      </c>
      <c r="CN137" s="25">
        <f t="shared" si="22"/>
        <v>20892</v>
      </c>
      <c r="CO137" s="25">
        <f t="shared" si="22"/>
        <v>20888</v>
      </c>
      <c r="CP137" s="25">
        <f t="shared" si="22"/>
        <v>20907</v>
      </c>
      <c r="CQ137" s="25">
        <f t="shared" si="22"/>
        <v>20967</v>
      </c>
      <c r="CR137" s="25">
        <f t="shared" si="22"/>
        <v>20880</v>
      </c>
      <c r="CS137" s="25">
        <f t="shared" si="22"/>
        <v>20699</v>
      </c>
      <c r="CT137" s="25">
        <f t="shared" si="22"/>
        <v>20693</v>
      </c>
      <c r="CU137" s="25">
        <f t="shared" si="22"/>
        <v>20876</v>
      </c>
      <c r="CV137" s="25">
        <f t="shared" si="22"/>
        <v>21240</v>
      </c>
      <c r="CW137" s="25">
        <f t="shared" si="22"/>
        <v>21216</v>
      </c>
      <c r="CX137" s="25">
        <f t="shared" si="22"/>
        <v>21115</v>
      </c>
      <c r="CY137" s="25">
        <f t="shared" si="22"/>
        <v>21097</v>
      </c>
      <c r="CZ137" s="25">
        <f t="shared" si="22"/>
        <v>21087</v>
      </c>
      <c r="DA137" s="25">
        <f t="shared" si="22"/>
        <v>21095</v>
      </c>
      <c r="DB137" s="25">
        <f t="shared" si="22"/>
        <v>21092</v>
      </c>
      <c r="DC137" s="25">
        <f t="shared" si="22"/>
        <v>21107</v>
      </c>
      <c r="DD137" s="25">
        <f t="shared" si="22"/>
        <v>21079</v>
      </c>
      <c r="DE137" s="25">
        <f t="shared" si="22"/>
        <v>21079</v>
      </c>
      <c r="DF137" s="25">
        <f t="shared" si="22"/>
        <v>21153</v>
      </c>
      <c r="DG137" s="25">
        <f t="shared" si="22"/>
        <v>21174</v>
      </c>
      <c r="DH137" s="25">
        <f t="shared" si="22"/>
        <v>21192</v>
      </c>
      <c r="DI137" s="25">
        <f t="shared" si="22"/>
        <v>21153</v>
      </c>
      <c r="DJ137" s="25">
        <f t="shared" si="22"/>
        <v>21151</v>
      </c>
      <c r="DK137" s="25">
        <f t="shared" si="22"/>
        <v>21115</v>
      </c>
      <c r="DL137" s="25">
        <f t="shared" si="22"/>
        <v>21183</v>
      </c>
      <c r="DM137" s="25">
        <f t="shared" si="22"/>
        <v>21209</v>
      </c>
      <c r="DN137" s="25">
        <f t="shared" si="22"/>
        <v>21186</v>
      </c>
      <c r="DO137" s="25">
        <f t="shared" si="22"/>
        <v>21213</v>
      </c>
      <c r="DP137" s="25">
        <f t="shared" si="22"/>
        <v>21247</v>
      </c>
      <c r="DQ137" s="25">
        <f t="shared" si="22"/>
        <v>21354</v>
      </c>
      <c r="DR137" s="25">
        <f t="shared" si="22"/>
        <v>21365</v>
      </c>
      <c r="DS137" s="25">
        <f t="shared" si="22"/>
        <v>21364</v>
      </c>
      <c r="DT137" s="25">
        <f t="shared" si="22"/>
        <v>21388</v>
      </c>
      <c r="DU137" s="25">
        <f t="shared" si="22"/>
        <v>21418</v>
      </c>
      <c r="DV137" s="25">
        <f t="shared" si="22"/>
        <v>21443</v>
      </c>
      <c r="DW137" s="25">
        <f t="shared" si="22"/>
        <v>21435</v>
      </c>
      <c r="DX137" s="25">
        <f t="shared" si="22"/>
        <v>21727</v>
      </c>
      <c r="DY137" s="25">
        <f t="shared" si="22"/>
        <v>21982</v>
      </c>
      <c r="DZ137" s="25">
        <f t="shared" si="22"/>
        <v>21963</v>
      </c>
      <c r="EA137" s="25">
        <f t="shared" si="22"/>
        <v>21983</v>
      </c>
      <c r="EB137" s="25">
        <f t="shared" si="22"/>
        <v>22040</v>
      </c>
      <c r="EC137" s="25">
        <f t="shared" si="22"/>
        <v>22110</v>
      </c>
      <c r="ED137" s="25">
        <f t="shared" ref="ED137:GO139" si="23">ED105+ED109+ED113+ED117+ED121+ED125+ED129+ED133</f>
        <v>22086</v>
      </c>
      <c r="EE137" s="25">
        <f t="shared" si="23"/>
        <v>22155</v>
      </c>
      <c r="EF137" s="25">
        <f t="shared" si="23"/>
        <v>22113</v>
      </c>
      <c r="EG137" s="25">
        <f t="shared" si="23"/>
        <v>22075</v>
      </c>
      <c r="EH137" s="25">
        <f t="shared" si="23"/>
        <v>22071</v>
      </c>
      <c r="EI137" s="25">
        <f t="shared" si="23"/>
        <v>22039</v>
      </c>
      <c r="EJ137" s="25">
        <f t="shared" si="23"/>
        <v>16080</v>
      </c>
      <c r="EK137" s="25">
        <f t="shared" si="23"/>
        <v>15927</v>
      </c>
      <c r="EL137" s="25">
        <f t="shared" si="23"/>
        <v>15994</v>
      </c>
      <c r="EM137" s="25">
        <f t="shared" si="23"/>
        <v>16068</v>
      </c>
      <c r="EN137" s="25">
        <f t="shared" si="23"/>
        <v>16064</v>
      </c>
      <c r="EO137" s="25">
        <f t="shared" si="23"/>
        <v>16087</v>
      </c>
      <c r="EP137" s="25">
        <f t="shared" si="23"/>
        <v>16308</v>
      </c>
      <c r="EQ137" s="25">
        <f t="shared" si="23"/>
        <v>16610</v>
      </c>
      <c r="ER137" s="26">
        <f t="shared" si="23"/>
        <v>16622</v>
      </c>
      <c r="ES137" s="25">
        <f t="shared" si="23"/>
        <v>16621</v>
      </c>
      <c r="ET137" s="25">
        <f t="shared" si="23"/>
        <v>16632</v>
      </c>
      <c r="EU137" s="25">
        <f t="shared" si="23"/>
        <v>16641</v>
      </c>
      <c r="EV137" s="25">
        <f t="shared" si="23"/>
        <v>16655</v>
      </c>
      <c r="EW137" s="25">
        <f t="shared" si="23"/>
        <v>16660</v>
      </c>
      <c r="EX137" s="25">
        <f t="shared" si="23"/>
        <v>16657</v>
      </c>
      <c r="EY137" s="25">
        <f t="shared" si="23"/>
        <v>16676</v>
      </c>
      <c r="EZ137" s="25">
        <f t="shared" si="23"/>
        <v>16701</v>
      </c>
      <c r="FA137" s="25">
        <f t="shared" si="23"/>
        <v>16708</v>
      </c>
      <c r="FB137" s="25">
        <f t="shared" si="23"/>
        <v>16752</v>
      </c>
      <c r="FC137" s="25">
        <f t="shared" si="23"/>
        <v>16781</v>
      </c>
      <c r="FD137" s="25">
        <f t="shared" si="23"/>
        <v>16813</v>
      </c>
      <c r="FE137" s="25">
        <f t="shared" si="23"/>
        <v>16798</v>
      </c>
      <c r="FF137" s="25">
        <f t="shared" si="23"/>
        <v>16753</v>
      </c>
      <c r="FG137" s="25">
        <f t="shared" si="23"/>
        <v>16539</v>
      </c>
      <c r="FH137" s="25">
        <f t="shared" si="23"/>
        <v>16465</v>
      </c>
      <c r="FI137" s="25">
        <f t="shared" si="23"/>
        <v>16418</v>
      </c>
      <c r="FJ137" s="25">
        <f t="shared" si="23"/>
        <v>16416</v>
      </c>
      <c r="FK137" s="25">
        <f t="shared" si="23"/>
        <v>16527</v>
      </c>
      <c r="FL137" s="25">
        <f t="shared" si="23"/>
        <v>16478</v>
      </c>
      <c r="FM137" s="25">
        <f t="shared" si="23"/>
        <v>16447</v>
      </c>
      <c r="FN137" s="25">
        <f t="shared" si="23"/>
        <v>16401</v>
      </c>
      <c r="FO137" s="25">
        <f t="shared" si="23"/>
        <v>16382</v>
      </c>
      <c r="FP137" s="25">
        <f t="shared" si="23"/>
        <v>17727</v>
      </c>
      <c r="FQ137" s="25">
        <f t="shared" si="23"/>
        <v>17788</v>
      </c>
      <c r="FR137" s="25">
        <f t="shared" si="23"/>
        <v>17848</v>
      </c>
      <c r="FS137" s="25">
        <f t="shared" si="23"/>
        <v>17908</v>
      </c>
      <c r="FT137" s="25">
        <f t="shared" si="23"/>
        <v>17963</v>
      </c>
      <c r="FU137" s="25">
        <f t="shared" si="23"/>
        <v>18017</v>
      </c>
      <c r="FV137" s="25">
        <f t="shared" si="23"/>
        <v>18072</v>
      </c>
      <c r="FW137" s="25">
        <f t="shared" si="23"/>
        <v>18118</v>
      </c>
      <c r="FX137" s="25">
        <f t="shared" si="23"/>
        <v>18163</v>
      </c>
      <c r="FY137" s="25">
        <f t="shared" si="23"/>
        <v>18209</v>
      </c>
      <c r="FZ137" s="25">
        <f t="shared" si="23"/>
        <v>18251</v>
      </c>
      <c r="GA137" s="25">
        <f t="shared" si="23"/>
        <v>18293</v>
      </c>
      <c r="GB137" s="25">
        <f t="shared" si="23"/>
        <v>18335</v>
      </c>
      <c r="GC137" s="25">
        <f t="shared" si="23"/>
        <v>18378</v>
      </c>
      <c r="GD137" s="25">
        <f t="shared" si="23"/>
        <v>18421</v>
      </c>
      <c r="GE137" s="25">
        <f t="shared" si="23"/>
        <v>18464</v>
      </c>
      <c r="GF137" s="25">
        <f t="shared" si="23"/>
        <v>18528</v>
      </c>
      <c r="GG137" s="25">
        <f t="shared" si="23"/>
        <v>18592</v>
      </c>
      <c r="GH137" s="25">
        <f t="shared" si="23"/>
        <v>18656</v>
      </c>
      <c r="GI137" s="25">
        <f t="shared" si="23"/>
        <v>18662</v>
      </c>
      <c r="GJ137" s="25">
        <f t="shared" si="23"/>
        <v>18668</v>
      </c>
      <c r="GK137" s="25">
        <f t="shared" si="23"/>
        <v>18673</v>
      </c>
      <c r="GL137" s="25">
        <f t="shared" si="23"/>
        <v>18687</v>
      </c>
      <c r="GM137" s="25">
        <f t="shared" si="23"/>
        <v>18700</v>
      </c>
      <c r="GN137" s="25">
        <f t="shared" si="23"/>
        <v>18714</v>
      </c>
      <c r="GO137" s="25">
        <f t="shared" si="23"/>
        <v>18737</v>
      </c>
      <c r="GP137" s="25">
        <f t="shared" ref="GP137:IV139" si="24">GP105+GP109+GP113+GP117+GP121+GP125+GP129+GP133</f>
        <v>18760</v>
      </c>
      <c r="GQ137" s="25">
        <f t="shared" si="24"/>
        <v>18783</v>
      </c>
      <c r="GR137" s="25">
        <f t="shared" si="24"/>
        <v>18808</v>
      </c>
      <c r="GS137" s="25">
        <f t="shared" si="24"/>
        <v>18834</v>
      </c>
      <c r="GT137" s="25">
        <f t="shared" si="24"/>
        <v>18860</v>
      </c>
      <c r="GU137" s="25">
        <f t="shared" si="24"/>
        <v>18881</v>
      </c>
      <c r="GV137" s="25">
        <f t="shared" si="24"/>
        <v>18902</v>
      </c>
      <c r="GW137" s="25">
        <f t="shared" si="24"/>
        <v>18923</v>
      </c>
      <c r="GX137" s="25">
        <f t="shared" si="24"/>
        <v>18944</v>
      </c>
      <c r="GY137" s="25">
        <f t="shared" si="24"/>
        <v>18965</v>
      </c>
      <c r="GZ137" s="25">
        <f t="shared" si="24"/>
        <v>18986</v>
      </c>
      <c r="HA137" s="25">
        <f t="shared" si="24"/>
        <v>19020</v>
      </c>
      <c r="HB137" s="25">
        <f t="shared" si="24"/>
        <v>19054</v>
      </c>
      <c r="HC137" s="25">
        <f t="shared" si="24"/>
        <v>19088</v>
      </c>
      <c r="HD137" s="25">
        <f t="shared" si="24"/>
        <v>19129</v>
      </c>
      <c r="HE137" s="25">
        <f t="shared" si="24"/>
        <v>19171</v>
      </c>
      <c r="HF137" s="25">
        <f t="shared" si="24"/>
        <v>19212</v>
      </c>
      <c r="HG137" s="25">
        <f t="shared" si="24"/>
        <v>19261</v>
      </c>
      <c r="HH137" s="25">
        <f t="shared" si="24"/>
        <v>19310</v>
      </c>
      <c r="HI137" s="25">
        <f t="shared" si="24"/>
        <v>19359</v>
      </c>
      <c r="HJ137" s="25">
        <f t="shared" si="24"/>
        <v>19412</v>
      </c>
      <c r="HK137" s="25">
        <f t="shared" si="24"/>
        <v>19464</v>
      </c>
      <c r="HL137" s="25">
        <f t="shared" si="24"/>
        <v>19516</v>
      </c>
      <c r="HM137" s="25">
        <f t="shared" si="24"/>
        <v>19572</v>
      </c>
      <c r="HN137" s="25">
        <f t="shared" si="24"/>
        <v>19628</v>
      </c>
      <c r="HO137" s="25">
        <f t="shared" si="24"/>
        <v>19685</v>
      </c>
      <c r="HP137" s="25">
        <f t="shared" si="24"/>
        <v>19740</v>
      </c>
      <c r="HQ137" s="25">
        <f t="shared" si="24"/>
        <v>19795</v>
      </c>
      <c r="HR137" s="25">
        <f t="shared" si="24"/>
        <v>19851</v>
      </c>
      <c r="HS137" s="25">
        <f t="shared" si="24"/>
        <v>19905</v>
      </c>
      <c r="HT137" s="25">
        <f t="shared" si="24"/>
        <v>19960</v>
      </c>
      <c r="HU137" s="25">
        <f t="shared" si="24"/>
        <v>20015</v>
      </c>
      <c r="HV137" s="25">
        <f t="shared" si="24"/>
        <v>20066</v>
      </c>
      <c r="HW137" s="25">
        <f t="shared" si="24"/>
        <v>20118</v>
      </c>
      <c r="HX137" s="25">
        <f t="shared" si="24"/>
        <v>20170</v>
      </c>
      <c r="HY137" s="25">
        <f t="shared" si="24"/>
        <v>20219</v>
      </c>
      <c r="HZ137" s="25">
        <f t="shared" si="24"/>
        <v>20267</v>
      </c>
      <c r="IA137" s="25">
        <f t="shared" si="24"/>
        <v>20316</v>
      </c>
      <c r="IB137" s="25">
        <f t="shared" si="24"/>
        <v>20361</v>
      </c>
      <c r="IC137" s="25">
        <f t="shared" si="24"/>
        <v>20406</v>
      </c>
      <c r="ID137" s="25">
        <f t="shared" si="24"/>
        <v>20452</v>
      </c>
      <c r="IE137" s="25">
        <f t="shared" si="24"/>
        <v>20494</v>
      </c>
      <c r="IF137" s="25">
        <f t="shared" si="24"/>
        <v>20536</v>
      </c>
      <c r="IG137" s="25">
        <f t="shared" si="24"/>
        <v>20579</v>
      </c>
      <c r="IH137" s="25">
        <f t="shared" si="24"/>
        <v>20617</v>
      </c>
      <c r="II137" s="25">
        <f t="shared" si="24"/>
        <v>20655</v>
      </c>
      <c r="IJ137" s="25">
        <f t="shared" si="24"/>
        <v>20693</v>
      </c>
      <c r="IK137" s="25">
        <f t="shared" si="24"/>
        <v>20823</v>
      </c>
      <c r="IL137" s="25">
        <f t="shared" si="24"/>
        <v>20862</v>
      </c>
      <c r="IM137" s="25">
        <f t="shared" si="24"/>
        <v>20902</v>
      </c>
      <c r="IN137" s="25">
        <f t="shared" si="24"/>
        <v>20937</v>
      </c>
      <c r="IO137" s="25">
        <f t="shared" si="24"/>
        <v>20971</v>
      </c>
      <c r="IP137" s="25">
        <f t="shared" si="24"/>
        <v>21006</v>
      </c>
      <c r="IQ137" s="25">
        <f t="shared" si="24"/>
        <v>21042</v>
      </c>
      <c r="IR137" s="25">
        <f t="shared" si="24"/>
        <v>21077</v>
      </c>
      <c r="IS137" s="25">
        <f t="shared" si="24"/>
        <v>21113</v>
      </c>
      <c r="IT137" s="25">
        <f t="shared" si="24"/>
        <v>21147</v>
      </c>
      <c r="IU137" s="25">
        <f t="shared" si="24"/>
        <v>21181</v>
      </c>
      <c r="IV137" s="25">
        <f t="shared" si="24"/>
        <v>21214</v>
      </c>
      <c r="IW137" s="25">
        <f t="shared" ref="IW137:JH137" si="25">IW105+IW109+IW113+IW117+IW121+IW125+IW129+IW133</f>
        <v>21248</v>
      </c>
      <c r="IX137" s="25">
        <f t="shared" si="25"/>
        <v>21281</v>
      </c>
      <c r="IY137" s="25">
        <f t="shared" si="25"/>
        <v>21314</v>
      </c>
      <c r="IZ137" s="25">
        <f t="shared" si="25"/>
        <v>21348</v>
      </c>
      <c r="JA137" s="25">
        <f t="shared" si="25"/>
        <v>21381</v>
      </c>
      <c r="JB137" s="25">
        <f t="shared" si="25"/>
        <v>21415</v>
      </c>
      <c r="JC137" s="25">
        <f t="shared" si="25"/>
        <v>21448</v>
      </c>
      <c r="JD137" s="25">
        <f t="shared" si="25"/>
        <v>21482</v>
      </c>
      <c r="JE137" s="25">
        <f t="shared" si="25"/>
        <v>21516</v>
      </c>
      <c r="JF137" s="25">
        <f t="shared" si="25"/>
        <v>21550</v>
      </c>
      <c r="JG137" s="25">
        <f t="shared" si="25"/>
        <v>21584</v>
      </c>
      <c r="JH137" s="25">
        <f t="shared" si="25"/>
        <v>21619</v>
      </c>
      <c r="JI137" s="25">
        <f t="shared" ref="JI137:KF137" si="26">JI105+JI109+JI113+JI117+JI121+JI125+JI129+JI133</f>
        <v>21654</v>
      </c>
      <c r="JJ137" s="25">
        <f t="shared" si="26"/>
        <v>21690</v>
      </c>
      <c r="JK137" s="25">
        <f t="shared" si="26"/>
        <v>21726</v>
      </c>
      <c r="JL137" s="25">
        <f t="shared" si="26"/>
        <v>21764</v>
      </c>
      <c r="JM137" s="25">
        <f t="shared" si="26"/>
        <v>21802</v>
      </c>
      <c r="JN137" s="25">
        <f t="shared" si="26"/>
        <v>21839</v>
      </c>
      <c r="JO137" s="25">
        <f t="shared" si="26"/>
        <v>21879</v>
      </c>
      <c r="JP137" s="25">
        <f t="shared" si="26"/>
        <v>21919</v>
      </c>
      <c r="JQ137" s="25">
        <f t="shared" si="26"/>
        <v>21959</v>
      </c>
      <c r="JR137" s="25">
        <f t="shared" si="26"/>
        <v>21999</v>
      </c>
      <c r="JS137" s="25">
        <f t="shared" si="26"/>
        <v>22040</v>
      </c>
      <c r="JT137" s="25">
        <f t="shared" si="26"/>
        <v>22080</v>
      </c>
      <c r="JU137" s="25">
        <f t="shared" si="26"/>
        <v>22122</v>
      </c>
      <c r="JV137" s="25">
        <f t="shared" si="26"/>
        <v>22164</v>
      </c>
      <c r="JW137" s="25">
        <f t="shared" si="26"/>
        <v>22207</v>
      </c>
      <c r="JX137" s="25">
        <f t="shared" si="26"/>
        <v>22249</v>
      </c>
      <c r="JY137" s="25">
        <f t="shared" si="26"/>
        <v>22292</v>
      </c>
      <c r="JZ137" s="25">
        <f t="shared" si="26"/>
        <v>22335</v>
      </c>
      <c r="KA137" s="25">
        <f t="shared" si="26"/>
        <v>22375</v>
      </c>
      <c r="KB137" s="25">
        <f t="shared" si="26"/>
        <v>22416</v>
      </c>
      <c r="KC137" s="25">
        <f t="shared" si="26"/>
        <v>22456</v>
      </c>
      <c r="KD137" s="25">
        <f t="shared" si="26"/>
        <v>22498</v>
      </c>
      <c r="KE137" s="25">
        <f t="shared" si="26"/>
        <v>22540</v>
      </c>
      <c r="KF137" s="26">
        <f t="shared" si="26"/>
        <v>22582</v>
      </c>
    </row>
    <row r="138" spans="1:292">
      <c r="A138" s="23" t="s">
        <v>32</v>
      </c>
      <c r="B138" s="23" t="s">
        <v>8</v>
      </c>
      <c r="C138" s="23" t="s">
        <v>9</v>
      </c>
      <c r="D138" s="24"/>
      <c r="E138" s="25">
        <f t="shared" ref="E138:BP139" si="27">E106+E110+E114+E118+E122+E126+E130+E134</f>
        <v>1940</v>
      </c>
      <c r="F138" s="25">
        <f t="shared" si="27"/>
        <v>2073</v>
      </c>
      <c r="G138" s="25">
        <f t="shared" si="27"/>
        <v>2085</v>
      </c>
      <c r="H138" s="25">
        <f t="shared" si="27"/>
        <v>2087</v>
      </c>
      <c r="I138" s="25">
        <f t="shared" si="27"/>
        <v>2083</v>
      </c>
      <c r="J138" s="25">
        <f t="shared" si="27"/>
        <v>2083</v>
      </c>
      <c r="K138" s="25">
        <f t="shared" si="27"/>
        <v>2066</v>
      </c>
      <c r="L138" s="25">
        <f t="shared" si="27"/>
        <v>2097</v>
      </c>
      <c r="M138" s="25">
        <f t="shared" si="27"/>
        <v>2102</v>
      </c>
      <c r="N138" s="25">
        <f t="shared" si="27"/>
        <v>2101</v>
      </c>
      <c r="O138" s="25">
        <f t="shared" si="27"/>
        <v>2093</v>
      </c>
      <c r="P138" s="25">
        <f t="shared" si="27"/>
        <v>2087</v>
      </c>
      <c r="Q138" s="25">
        <f t="shared" si="27"/>
        <v>2082</v>
      </c>
      <c r="R138" s="25">
        <f t="shared" si="27"/>
        <v>2079</v>
      </c>
      <c r="S138" s="25">
        <f t="shared" si="27"/>
        <v>2047</v>
      </c>
      <c r="T138" s="25">
        <f t="shared" si="27"/>
        <v>2037</v>
      </c>
      <c r="U138" s="25">
        <f t="shared" si="27"/>
        <v>2026</v>
      </c>
      <c r="V138" s="25">
        <f t="shared" si="27"/>
        <v>2023</v>
      </c>
      <c r="W138" s="25">
        <f t="shared" si="27"/>
        <v>2017</v>
      </c>
      <c r="X138" s="25">
        <f t="shared" si="27"/>
        <v>2010</v>
      </c>
      <c r="Y138" s="25">
        <f t="shared" si="27"/>
        <v>2011</v>
      </c>
      <c r="Z138" s="25">
        <f t="shared" si="27"/>
        <v>2002</v>
      </c>
      <c r="AA138" s="25">
        <f t="shared" si="27"/>
        <v>1990</v>
      </c>
      <c r="AB138" s="25">
        <f t="shared" si="27"/>
        <v>1982</v>
      </c>
      <c r="AC138" s="25">
        <f t="shared" si="27"/>
        <v>1978</v>
      </c>
      <c r="AD138" s="25">
        <f t="shared" si="27"/>
        <v>1972</v>
      </c>
      <c r="AE138" s="25">
        <f t="shared" si="27"/>
        <v>1944</v>
      </c>
      <c r="AF138" s="25">
        <f t="shared" si="27"/>
        <v>1940</v>
      </c>
      <c r="AG138" s="25">
        <f t="shared" si="27"/>
        <v>1939</v>
      </c>
      <c r="AH138" s="25">
        <f t="shared" si="27"/>
        <v>1934</v>
      </c>
      <c r="AI138" s="25">
        <f t="shared" si="27"/>
        <v>1930</v>
      </c>
      <c r="AJ138" s="25">
        <f t="shared" si="27"/>
        <v>1931</v>
      </c>
      <c r="AK138" s="25">
        <f t="shared" si="27"/>
        <v>1919</v>
      </c>
      <c r="AL138" s="25">
        <f t="shared" si="27"/>
        <v>1911</v>
      </c>
      <c r="AM138" s="25">
        <f t="shared" si="27"/>
        <v>1914</v>
      </c>
      <c r="AN138" s="25">
        <f t="shared" si="27"/>
        <v>1906</v>
      </c>
      <c r="AO138" s="25">
        <f t="shared" si="27"/>
        <v>1896</v>
      </c>
      <c r="AP138" s="25">
        <f t="shared" si="27"/>
        <v>1890</v>
      </c>
      <c r="AQ138" s="25">
        <f t="shared" si="27"/>
        <v>1886</v>
      </c>
      <c r="AR138" s="25">
        <f t="shared" si="27"/>
        <v>1885</v>
      </c>
      <c r="AS138" s="25">
        <f t="shared" si="27"/>
        <v>1882</v>
      </c>
      <c r="AT138" s="25">
        <f t="shared" si="27"/>
        <v>1877</v>
      </c>
      <c r="AU138" s="25">
        <f t="shared" si="27"/>
        <v>1870</v>
      </c>
      <c r="AV138" s="25">
        <f t="shared" si="27"/>
        <v>1860</v>
      </c>
      <c r="AW138" s="25">
        <f t="shared" si="27"/>
        <v>1844</v>
      </c>
      <c r="AX138" s="25">
        <f t="shared" si="27"/>
        <v>1835</v>
      </c>
      <c r="AY138" s="25">
        <f t="shared" si="27"/>
        <v>1847</v>
      </c>
      <c r="AZ138" s="25">
        <f t="shared" si="27"/>
        <v>1825</v>
      </c>
      <c r="BA138" s="25">
        <f t="shared" si="27"/>
        <v>1812</v>
      </c>
      <c r="BB138" s="25">
        <f t="shared" si="27"/>
        <v>1794</v>
      </c>
      <c r="BC138" s="25">
        <f t="shared" si="27"/>
        <v>1786</v>
      </c>
      <c r="BD138" s="25">
        <f t="shared" si="27"/>
        <v>1780</v>
      </c>
      <c r="BE138" s="25">
        <f t="shared" si="27"/>
        <v>1754</v>
      </c>
      <c r="BF138" s="25">
        <f t="shared" si="27"/>
        <v>1753</v>
      </c>
      <c r="BG138" s="25">
        <f t="shared" si="27"/>
        <v>1755</v>
      </c>
      <c r="BH138" s="25">
        <f t="shared" si="27"/>
        <v>1738</v>
      </c>
      <c r="BI138" s="25">
        <f t="shared" si="27"/>
        <v>1734</v>
      </c>
      <c r="BJ138" s="25">
        <f t="shared" si="27"/>
        <v>1729</v>
      </c>
      <c r="BK138" s="25">
        <f t="shared" si="27"/>
        <v>1731</v>
      </c>
      <c r="BL138" s="25">
        <f t="shared" si="27"/>
        <v>1723</v>
      </c>
      <c r="BM138" s="25">
        <f t="shared" si="27"/>
        <v>1713</v>
      </c>
      <c r="BN138" s="25">
        <f t="shared" si="27"/>
        <v>1708</v>
      </c>
      <c r="BO138" s="25">
        <f t="shared" si="27"/>
        <v>1703</v>
      </c>
      <c r="BP138" s="25">
        <f t="shared" si="27"/>
        <v>1698</v>
      </c>
      <c r="BQ138" s="25">
        <f t="shared" si="21"/>
        <v>1693</v>
      </c>
      <c r="BR138" s="25">
        <f t="shared" si="22"/>
        <v>1718</v>
      </c>
      <c r="BS138" s="25">
        <f t="shared" si="22"/>
        <v>1788</v>
      </c>
      <c r="BT138" s="25">
        <f t="shared" si="22"/>
        <v>1816</v>
      </c>
      <c r="BU138" s="25">
        <f t="shared" si="22"/>
        <v>1828</v>
      </c>
      <c r="BV138" s="25">
        <f t="shared" si="22"/>
        <v>1842</v>
      </c>
      <c r="BW138" s="25">
        <f t="shared" si="22"/>
        <v>1837</v>
      </c>
      <c r="BX138" s="25">
        <f t="shared" si="22"/>
        <v>1832</v>
      </c>
      <c r="BY138" s="25">
        <f t="shared" si="22"/>
        <v>1828</v>
      </c>
      <c r="BZ138" s="25">
        <f t="shared" si="22"/>
        <v>1964</v>
      </c>
      <c r="CA138" s="25">
        <f t="shared" si="22"/>
        <v>2013</v>
      </c>
      <c r="CB138" s="25">
        <f t="shared" si="22"/>
        <v>2048</v>
      </c>
      <c r="CC138" s="25">
        <f t="shared" si="22"/>
        <v>2055</v>
      </c>
      <c r="CD138" s="25">
        <f t="shared" si="22"/>
        <v>2038</v>
      </c>
      <c r="CE138" s="25">
        <f t="shared" si="22"/>
        <v>2031</v>
      </c>
      <c r="CF138" s="25">
        <f t="shared" si="22"/>
        <v>2003</v>
      </c>
      <c r="CG138" s="25">
        <f t="shared" si="22"/>
        <v>2007</v>
      </c>
      <c r="CH138" s="25">
        <f t="shared" si="22"/>
        <v>2001</v>
      </c>
      <c r="CI138" s="25">
        <f t="shared" si="22"/>
        <v>1999</v>
      </c>
      <c r="CJ138" s="25">
        <f t="shared" si="22"/>
        <v>2002</v>
      </c>
      <c r="CK138" s="25">
        <f t="shared" si="22"/>
        <v>1995</v>
      </c>
      <c r="CL138" s="25">
        <f t="shared" si="22"/>
        <v>2065</v>
      </c>
      <c r="CM138" s="25">
        <f t="shared" si="22"/>
        <v>2070</v>
      </c>
      <c r="CN138" s="25">
        <f t="shared" si="22"/>
        <v>2073</v>
      </c>
      <c r="CO138" s="25">
        <f t="shared" si="22"/>
        <v>2070</v>
      </c>
      <c r="CP138" s="25">
        <f t="shared" si="22"/>
        <v>2063</v>
      </c>
      <c r="CQ138" s="25">
        <f t="shared" si="22"/>
        <v>2064</v>
      </c>
      <c r="CR138" s="25">
        <f t="shared" si="22"/>
        <v>2149</v>
      </c>
      <c r="CS138" s="25">
        <f t="shared" si="22"/>
        <v>2314</v>
      </c>
      <c r="CT138" s="25">
        <f t="shared" si="22"/>
        <v>2344</v>
      </c>
      <c r="CU138" s="25">
        <f t="shared" si="22"/>
        <v>2336</v>
      </c>
      <c r="CV138" s="25">
        <f t="shared" si="22"/>
        <v>2333</v>
      </c>
      <c r="CW138" s="25">
        <f t="shared" si="22"/>
        <v>2329</v>
      </c>
      <c r="CX138" s="25">
        <f t="shared" si="22"/>
        <v>2392</v>
      </c>
      <c r="CY138" s="25">
        <f t="shared" si="22"/>
        <v>2396</v>
      </c>
      <c r="CZ138" s="25">
        <f t="shared" si="22"/>
        <v>2399</v>
      </c>
      <c r="DA138" s="25">
        <f t="shared" si="22"/>
        <v>2400</v>
      </c>
      <c r="DB138" s="25">
        <f t="shared" si="22"/>
        <v>2396</v>
      </c>
      <c r="DC138" s="25">
        <f t="shared" si="22"/>
        <v>2392</v>
      </c>
      <c r="DD138" s="25">
        <f t="shared" si="22"/>
        <v>2382</v>
      </c>
      <c r="DE138" s="25">
        <f t="shared" si="22"/>
        <v>2385</v>
      </c>
      <c r="DF138" s="25">
        <f t="shared" si="22"/>
        <v>2389</v>
      </c>
      <c r="DG138" s="25">
        <f t="shared" si="22"/>
        <v>2396</v>
      </c>
      <c r="DH138" s="25">
        <f t="shared" si="22"/>
        <v>2403</v>
      </c>
      <c r="DI138" s="25">
        <f t="shared" si="22"/>
        <v>2406</v>
      </c>
      <c r="DJ138" s="25">
        <f t="shared" si="22"/>
        <v>2391</v>
      </c>
      <c r="DK138" s="25">
        <f t="shared" si="22"/>
        <v>2390</v>
      </c>
      <c r="DL138" s="25">
        <f t="shared" si="22"/>
        <v>2397</v>
      </c>
      <c r="DM138" s="25">
        <f t="shared" si="22"/>
        <v>2390</v>
      </c>
      <c r="DN138" s="25">
        <f t="shared" si="22"/>
        <v>2388</v>
      </c>
      <c r="DO138" s="25">
        <f t="shared" si="22"/>
        <v>2383</v>
      </c>
      <c r="DP138" s="25">
        <f t="shared" si="22"/>
        <v>2382</v>
      </c>
      <c r="DQ138" s="25">
        <f t="shared" si="22"/>
        <v>2383</v>
      </c>
      <c r="DR138" s="25">
        <f t="shared" si="22"/>
        <v>2355</v>
      </c>
      <c r="DS138" s="25">
        <f t="shared" si="22"/>
        <v>2359</v>
      </c>
      <c r="DT138" s="25">
        <f t="shared" si="22"/>
        <v>2362</v>
      </c>
      <c r="DU138" s="25">
        <f t="shared" si="22"/>
        <v>2354</v>
      </c>
      <c r="DV138" s="25">
        <f t="shared" si="22"/>
        <v>2346</v>
      </c>
      <c r="DW138" s="25">
        <f t="shared" si="22"/>
        <v>2345</v>
      </c>
      <c r="DX138" s="25">
        <f t="shared" si="22"/>
        <v>2350</v>
      </c>
      <c r="DY138" s="25">
        <f t="shared" si="22"/>
        <v>2359</v>
      </c>
      <c r="DZ138" s="25">
        <f t="shared" si="22"/>
        <v>2352</v>
      </c>
      <c r="EA138" s="25">
        <f t="shared" si="22"/>
        <v>2350</v>
      </c>
      <c r="EB138" s="25">
        <f t="shared" si="22"/>
        <v>2347</v>
      </c>
      <c r="EC138" s="25">
        <f t="shared" si="22"/>
        <v>2308</v>
      </c>
      <c r="ED138" s="25">
        <f t="shared" si="23"/>
        <v>2315</v>
      </c>
      <c r="EE138" s="25">
        <f t="shared" si="23"/>
        <v>2307</v>
      </c>
      <c r="EF138" s="25">
        <f t="shared" si="23"/>
        <v>2311</v>
      </c>
      <c r="EG138" s="25">
        <f t="shared" si="23"/>
        <v>2328</v>
      </c>
      <c r="EH138" s="25">
        <f t="shared" si="23"/>
        <v>2307</v>
      </c>
      <c r="EI138" s="25">
        <f t="shared" si="23"/>
        <v>2302</v>
      </c>
      <c r="EJ138" s="25">
        <f t="shared" si="23"/>
        <v>2302</v>
      </c>
      <c r="EK138" s="25">
        <f t="shared" si="23"/>
        <v>2320</v>
      </c>
      <c r="EL138" s="25">
        <f t="shared" si="23"/>
        <v>2318</v>
      </c>
      <c r="EM138" s="25">
        <f t="shared" si="23"/>
        <v>2316</v>
      </c>
      <c r="EN138" s="25">
        <f t="shared" si="23"/>
        <v>2315</v>
      </c>
      <c r="EO138" s="25">
        <f t="shared" si="23"/>
        <v>2298</v>
      </c>
      <c r="EP138" s="25">
        <f t="shared" si="23"/>
        <v>2299</v>
      </c>
      <c r="EQ138" s="25">
        <f t="shared" si="23"/>
        <v>2289</v>
      </c>
      <c r="ER138" s="26">
        <f t="shared" si="23"/>
        <v>2294</v>
      </c>
      <c r="ES138" s="25">
        <f t="shared" si="23"/>
        <v>2290</v>
      </c>
      <c r="ET138" s="25">
        <f t="shared" si="23"/>
        <v>2293</v>
      </c>
      <c r="EU138" s="25">
        <f t="shared" si="23"/>
        <v>2282</v>
      </c>
      <c r="EV138" s="25">
        <f t="shared" si="23"/>
        <v>2274</v>
      </c>
      <c r="EW138" s="25">
        <f t="shared" si="23"/>
        <v>2271</v>
      </c>
      <c r="EX138" s="25">
        <f t="shared" si="23"/>
        <v>2259</v>
      </c>
      <c r="EY138" s="25">
        <f t="shared" si="23"/>
        <v>2264</v>
      </c>
      <c r="EZ138" s="25">
        <f t="shared" si="23"/>
        <v>2274</v>
      </c>
      <c r="FA138" s="25">
        <f t="shared" si="23"/>
        <v>2278</v>
      </c>
      <c r="FB138" s="25">
        <f t="shared" si="23"/>
        <v>2272</v>
      </c>
      <c r="FC138" s="25">
        <f t="shared" si="23"/>
        <v>2270</v>
      </c>
      <c r="FD138" s="25">
        <f t="shared" si="23"/>
        <v>2266</v>
      </c>
      <c r="FE138" s="25">
        <f t="shared" si="23"/>
        <v>2267</v>
      </c>
      <c r="FF138" s="25">
        <f t="shared" si="23"/>
        <v>2305</v>
      </c>
      <c r="FG138" s="25">
        <f t="shared" si="23"/>
        <v>2490</v>
      </c>
      <c r="FH138" s="25">
        <f t="shared" si="23"/>
        <v>2554</v>
      </c>
      <c r="FI138" s="25">
        <f t="shared" si="23"/>
        <v>2586</v>
      </c>
      <c r="FJ138" s="25">
        <f t="shared" si="23"/>
        <v>2589</v>
      </c>
      <c r="FK138" s="25">
        <f t="shared" si="23"/>
        <v>2583</v>
      </c>
      <c r="FL138" s="25">
        <f t="shared" si="23"/>
        <v>2586</v>
      </c>
      <c r="FM138" s="25">
        <f t="shared" si="23"/>
        <v>2582</v>
      </c>
      <c r="FN138" s="25">
        <f t="shared" si="23"/>
        <v>2573</v>
      </c>
      <c r="FO138" s="25">
        <f t="shared" si="23"/>
        <v>2574</v>
      </c>
      <c r="FP138" s="25">
        <f t="shared" si="23"/>
        <v>2665</v>
      </c>
      <c r="FQ138" s="25">
        <f t="shared" si="23"/>
        <v>2665</v>
      </c>
      <c r="FR138" s="25">
        <f t="shared" si="23"/>
        <v>2665</v>
      </c>
      <c r="FS138" s="25">
        <f t="shared" si="23"/>
        <v>2665</v>
      </c>
      <c r="FT138" s="25">
        <f t="shared" si="23"/>
        <v>2665</v>
      </c>
      <c r="FU138" s="25">
        <f t="shared" si="23"/>
        <v>2665</v>
      </c>
      <c r="FV138" s="25">
        <f t="shared" si="23"/>
        <v>2665</v>
      </c>
      <c r="FW138" s="25">
        <f t="shared" si="23"/>
        <v>2665</v>
      </c>
      <c r="FX138" s="25">
        <f t="shared" si="23"/>
        <v>2665</v>
      </c>
      <c r="FY138" s="25">
        <f t="shared" si="23"/>
        <v>2665</v>
      </c>
      <c r="FZ138" s="25">
        <f t="shared" si="23"/>
        <v>2665</v>
      </c>
      <c r="GA138" s="25">
        <f t="shared" si="23"/>
        <v>2665</v>
      </c>
      <c r="GB138" s="25">
        <f t="shared" si="23"/>
        <v>2665</v>
      </c>
      <c r="GC138" s="25">
        <f t="shared" si="23"/>
        <v>2665</v>
      </c>
      <c r="GD138" s="25">
        <f t="shared" si="23"/>
        <v>2665</v>
      </c>
      <c r="GE138" s="25">
        <f t="shared" si="23"/>
        <v>2665</v>
      </c>
      <c r="GF138" s="25">
        <f t="shared" si="23"/>
        <v>2665</v>
      </c>
      <c r="GG138" s="25">
        <f t="shared" si="23"/>
        <v>2665</v>
      </c>
      <c r="GH138" s="25">
        <f t="shared" si="23"/>
        <v>2665</v>
      </c>
      <c r="GI138" s="25">
        <f t="shared" si="23"/>
        <v>2665</v>
      </c>
      <c r="GJ138" s="25">
        <f t="shared" si="23"/>
        <v>2665</v>
      </c>
      <c r="GK138" s="25">
        <f t="shared" si="23"/>
        <v>2665</v>
      </c>
      <c r="GL138" s="25">
        <f t="shared" si="23"/>
        <v>2665</v>
      </c>
      <c r="GM138" s="25">
        <f t="shared" si="23"/>
        <v>2665</v>
      </c>
      <c r="GN138" s="25">
        <f t="shared" si="23"/>
        <v>2665</v>
      </c>
      <c r="GO138" s="25">
        <f t="shared" si="23"/>
        <v>2665</v>
      </c>
      <c r="GP138" s="25">
        <f t="shared" si="24"/>
        <v>2665</v>
      </c>
      <c r="GQ138" s="25">
        <f t="shared" si="24"/>
        <v>2665</v>
      </c>
      <c r="GR138" s="25">
        <f t="shared" si="24"/>
        <v>2665</v>
      </c>
      <c r="GS138" s="25">
        <f t="shared" si="24"/>
        <v>2665</v>
      </c>
      <c r="GT138" s="25">
        <f t="shared" si="24"/>
        <v>2665</v>
      </c>
      <c r="GU138" s="25">
        <f t="shared" si="24"/>
        <v>2665</v>
      </c>
      <c r="GV138" s="25">
        <f t="shared" si="24"/>
        <v>2665</v>
      </c>
      <c r="GW138" s="25">
        <f t="shared" si="24"/>
        <v>2665</v>
      </c>
      <c r="GX138" s="25">
        <f t="shared" si="24"/>
        <v>2665</v>
      </c>
      <c r="GY138" s="25">
        <f t="shared" si="24"/>
        <v>2665</v>
      </c>
      <c r="GZ138" s="25">
        <f t="shared" si="24"/>
        <v>2665</v>
      </c>
      <c r="HA138" s="25">
        <f t="shared" si="24"/>
        <v>2665</v>
      </c>
      <c r="HB138" s="25">
        <f t="shared" si="24"/>
        <v>2665</v>
      </c>
      <c r="HC138" s="25">
        <f t="shared" si="24"/>
        <v>2665</v>
      </c>
      <c r="HD138" s="25">
        <f t="shared" si="24"/>
        <v>2665</v>
      </c>
      <c r="HE138" s="25">
        <f t="shared" si="24"/>
        <v>2665</v>
      </c>
      <c r="HF138" s="25">
        <f t="shared" si="24"/>
        <v>2665</v>
      </c>
      <c r="HG138" s="25">
        <f t="shared" si="24"/>
        <v>2665</v>
      </c>
      <c r="HH138" s="25">
        <f t="shared" si="24"/>
        <v>2665</v>
      </c>
      <c r="HI138" s="25">
        <f t="shared" si="24"/>
        <v>2665</v>
      </c>
      <c r="HJ138" s="25">
        <f t="shared" si="24"/>
        <v>2665</v>
      </c>
      <c r="HK138" s="25">
        <f t="shared" si="24"/>
        <v>2665</v>
      </c>
      <c r="HL138" s="25">
        <f t="shared" si="24"/>
        <v>2665</v>
      </c>
      <c r="HM138" s="25">
        <f t="shared" si="24"/>
        <v>2665</v>
      </c>
      <c r="HN138" s="25">
        <f t="shared" si="24"/>
        <v>2665</v>
      </c>
      <c r="HO138" s="25">
        <f t="shared" si="24"/>
        <v>2665</v>
      </c>
      <c r="HP138" s="25">
        <f t="shared" si="24"/>
        <v>2665</v>
      </c>
      <c r="HQ138" s="25">
        <f t="shared" si="24"/>
        <v>2665</v>
      </c>
      <c r="HR138" s="25">
        <f t="shared" si="24"/>
        <v>2665</v>
      </c>
      <c r="HS138" s="25">
        <f t="shared" si="24"/>
        <v>2665</v>
      </c>
      <c r="HT138" s="25">
        <f t="shared" si="24"/>
        <v>2665</v>
      </c>
      <c r="HU138" s="25">
        <f t="shared" si="24"/>
        <v>2665</v>
      </c>
      <c r="HV138" s="25">
        <f t="shared" si="24"/>
        <v>2665</v>
      </c>
      <c r="HW138" s="25">
        <f t="shared" si="24"/>
        <v>2665</v>
      </c>
      <c r="HX138" s="25">
        <f t="shared" si="24"/>
        <v>2665</v>
      </c>
      <c r="HY138" s="25">
        <f t="shared" si="24"/>
        <v>2665</v>
      </c>
      <c r="HZ138" s="25">
        <f t="shared" si="24"/>
        <v>2665</v>
      </c>
      <c r="IA138" s="25">
        <f t="shared" si="24"/>
        <v>2665</v>
      </c>
      <c r="IB138" s="25">
        <f t="shared" si="24"/>
        <v>2665</v>
      </c>
      <c r="IC138" s="25">
        <f t="shared" si="24"/>
        <v>2665</v>
      </c>
      <c r="ID138" s="25">
        <f t="shared" si="24"/>
        <v>2665</v>
      </c>
      <c r="IE138" s="25">
        <f t="shared" si="24"/>
        <v>2665</v>
      </c>
      <c r="IF138" s="25">
        <f t="shared" si="24"/>
        <v>2665</v>
      </c>
      <c r="IG138" s="25">
        <f t="shared" si="24"/>
        <v>2665</v>
      </c>
      <c r="IH138" s="25">
        <f t="shared" si="24"/>
        <v>2665</v>
      </c>
      <c r="II138" s="25">
        <f t="shared" si="24"/>
        <v>2665</v>
      </c>
      <c r="IJ138" s="25">
        <f t="shared" si="24"/>
        <v>2665</v>
      </c>
      <c r="IK138" s="25">
        <f t="shared" si="24"/>
        <v>2574</v>
      </c>
      <c r="IL138" s="25">
        <f t="shared" si="24"/>
        <v>2574</v>
      </c>
      <c r="IM138" s="25">
        <f t="shared" si="24"/>
        <v>2574</v>
      </c>
      <c r="IN138" s="25">
        <f t="shared" si="24"/>
        <v>2574</v>
      </c>
      <c r="IO138" s="25">
        <f t="shared" si="24"/>
        <v>2574</v>
      </c>
      <c r="IP138" s="25">
        <f t="shared" si="24"/>
        <v>2574</v>
      </c>
      <c r="IQ138" s="25">
        <f t="shared" si="24"/>
        <v>2574</v>
      </c>
      <c r="IR138" s="25">
        <f t="shared" si="24"/>
        <v>2574</v>
      </c>
      <c r="IS138" s="25">
        <f t="shared" si="24"/>
        <v>2574</v>
      </c>
      <c r="IT138" s="25">
        <f t="shared" si="24"/>
        <v>2574</v>
      </c>
      <c r="IU138" s="25">
        <f t="shared" si="24"/>
        <v>2574</v>
      </c>
      <c r="IV138" s="25">
        <f t="shared" si="24"/>
        <v>2574</v>
      </c>
      <c r="IW138" s="25">
        <f t="shared" ref="IW138:JH138" si="28">IW106+IW110+IW114+IW118+IW122+IW126+IW130+IW134</f>
        <v>2574</v>
      </c>
      <c r="IX138" s="25">
        <f t="shared" si="28"/>
        <v>2574</v>
      </c>
      <c r="IY138" s="25">
        <f t="shared" si="28"/>
        <v>2574</v>
      </c>
      <c r="IZ138" s="25">
        <f t="shared" si="28"/>
        <v>2574</v>
      </c>
      <c r="JA138" s="25">
        <f t="shared" si="28"/>
        <v>2574</v>
      </c>
      <c r="JB138" s="25">
        <f t="shared" si="28"/>
        <v>2574</v>
      </c>
      <c r="JC138" s="25">
        <f t="shared" si="28"/>
        <v>2574</v>
      </c>
      <c r="JD138" s="25">
        <f t="shared" si="28"/>
        <v>2574</v>
      </c>
      <c r="JE138" s="25">
        <f t="shared" si="28"/>
        <v>2574</v>
      </c>
      <c r="JF138" s="25">
        <f t="shared" si="28"/>
        <v>2574</v>
      </c>
      <c r="JG138" s="25">
        <f t="shared" si="28"/>
        <v>2574</v>
      </c>
      <c r="JH138" s="25">
        <f t="shared" si="28"/>
        <v>2574</v>
      </c>
      <c r="JI138" s="25">
        <f t="shared" ref="JI138:KF138" si="29">JI106+JI110+JI114+JI118+JI122+JI126+JI130+JI134</f>
        <v>2574</v>
      </c>
      <c r="JJ138" s="25">
        <f t="shared" si="29"/>
        <v>2574</v>
      </c>
      <c r="JK138" s="25">
        <f t="shared" si="29"/>
        <v>2574</v>
      </c>
      <c r="JL138" s="25">
        <f t="shared" si="29"/>
        <v>2574</v>
      </c>
      <c r="JM138" s="25">
        <f t="shared" si="29"/>
        <v>2574</v>
      </c>
      <c r="JN138" s="25">
        <f t="shared" si="29"/>
        <v>2574</v>
      </c>
      <c r="JO138" s="25">
        <f t="shared" si="29"/>
        <v>2574</v>
      </c>
      <c r="JP138" s="25">
        <f t="shared" si="29"/>
        <v>2574</v>
      </c>
      <c r="JQ138" s="25">
        <f t="shared" si="29"/>
        <v>2574</v>
      </c>
      <c r="JR138" s="25">
        <f t="shared" si="29"/>
        <v>2574</v>
      </c>
      <c r="JS138" s="25">
        <f t="shared" si="29"/>
        <v>2574</v>
      </c>
      <c r="JT138" s="25">
        <f t="shared" si="29"/>
        <v>2574</v>
      </c>
      <c r="JU138" s="25">
        <f t="shared" si="29"/>
        <v>2574</v>
      </c>
      <c r="JV138" s="25">
        <f t="shared" si="29"/>
        <v>2574</v>
      </c>
      <c r="JW138" s="25">
        <f t="shared" si="29"/>
        <v>2574</v>
      </c>
      <c r="JX138" s="25">
        <f t="shared" si="29"/>
        <v>2574</v>
      </c>
      <c r="JY138" s="25">
        <f t="shared" si="29"/>
        <v>2574</v>
      </c>
      <c r="JZ138" s="25">
        <f t="shared" si="29"/>
        <v>2574</v>
      </c>
      <c r="KA138" s="25">
        <f t="shared" si="29"/>
        <v>2574</v>
      </c>
      <c r="KB138" s="25">
        <f t="shared" si="29"/>
        <v>2574</v>
      </c>
      <c r="KC138" s="25">
        <f t="shared" si="29"/>
        <v>2574</v>
      </c>
      <c r="KD138" s="25">
        <f t="shared" si="29"/>
        <v>2574</v>
      </c>
      <c r="KE138" s="25">
        <f t="shared" si="29"/>
        <v>2574</v>
      </c>
      <c r="KF138" s="26">
        <f t="shared" si="29"/>
        <v>2574</v>
      </c>
    </row>
    <row r="139" spans="1:292">
      <c r="A139" s="23" t="s">
        <v>32</v>
      </c>
      <c r="B139" s="23" t="s">
        <v>9</v>
      </c>
      <c r="C139" s="23" t="s">
        <v>9</v>
      </c>
      <c r="D139" s="24"/>
      <c r="E139" s="25">
        <f t="shared" si="27"/>
        <v>19653</v>
      </c>
      <c r="F139" s="25">
        <f t="shared" si="27"/>
        <v>19681</v>
      </c>
      <c r="G139" s="25">
        <f t="shared" si="27"/>
        <v>19743</v>
      </c>
      <c r="H139" s="25">
        <f t="shared" si="27"/>
        <v>19826</v>
      </c>
      <c r="I139" s="25">
        <f t="shared" si="27"/>
        <v>19949</v>
      </c>
      <c r="J139" s="25">
        <f t="shared" si="27"/>
        <v>20015</v>
      </c>
      <c r="K139" s="25">
        <f t="shared" si="27"/>
        <v>20066</v>
      </c>
      <c r="L139" s="25">
        <f t="shared" si="27"/>
        <v>20122</v>
      </c>
      <c r="M139" s="25">
        <f t="shared" si="27"/>
        <v>20182</v>
      </c>
      <c r="N139" s="25">
        <f t="shared" si="27"/>
        <v>20256</v>
      </c>
      <c r="O139" s="25">
        <f t="shared" si="27"/>
        <v>20291</v>
      </c>
      <c r="P139" s="25">
        <f t="shared" si="27"/>
        <v>20353</v>
      </c>
      <c r="Q139" s="25">
        <f t="shared" si="27"/>
        <v>20381</v>
      </c>
      <c r="R139" s="25">
        <f t="shared" si="27"/>
        <v>20452</v>
      </c>
      <c r="S139" s="25">
        <f t="shared" si="27"/>
        <v>20496</v>
      </c>
      <c r="T139" s="25">
        <f t="shared" si="27"/>
        <v>20587</v>
      </c>
      <c r="U139" s="25">
        <f t="shared" si="27"/>
        <v>20637</v>
      </c>
      <c r="V139" s="25">
        <f t="shared" si="27"/>
        <v>20714</v>
      </c>
      <c r="W139" s="25">
        <f t="shared" si="27"/>
        <v>20806</v>
      </c>
      <c r="X139" s="25">
        <f t="shared" si="27"/>
        <v>21083</v>
      </c>
      <c r="Y139" s="25">
        <f t="shared" si="27"/>
        <v>21116</v>
      </c>
      <c r="Z139" s="25">
        <f t="shared" si="27"/>
        <v>21253</v>
      </c>
      <c r="AA139" s="25">
        <f t="shared" si="27"/>
        <v>21306</v>
      </c>
      <c r="AB139" s="25">
        <f t="shared" si="27"/>
        <v>21352</v>
      </c>
      <c r="AC139" s="25">
        <f t="shared" si="27"/>
        <v>21412</v>
      </c>
      <c r="AD139" s="25">
        <f t="shared" si="27"/>
        <v>21463</v>
      </c>
      <c r="AE139" s="25">
        <f t="shared" si="27"/>
        <v>21502</v>
      </c>
      <c r="AF139" s="25">
        <f t="shared" si="27"/>
        <v>21550</v>
      </c>
      <c r="AG139" s="25">
        <f t="shared" si="27"/>
        <v>21607</v>
      </c>
      <c r="AH139" s="25">
        <f t="shared" si="27"/>
        <v>21676</v>
      </c>
      <c r="AI139" s="25">
        <f t="shared" si="27"/>
        <v>21721</v>
      </c>
      <c r="AJ139" s="25">
        <f t="shared" si="27"/>
        <v>21795</v>
      </c>
      <c r="AK139" s="25">
        <f t="shared" si="27"/>
        <v>21836</v>
      </c>
      <c r="AL139" s="25">
        <f t="shared" si="27"/>
        <v>21874</v>
      </c>
      <c r="AM139" s="25">
        <f t="shared" si="27"/>
        <v>21890</v>
      </c>
      <c r="AN139" s="25">
        <f t="shared" si="27"/>
        <v>21936</v>
      </c>
      <c r="AO139" s="25">
        <f t="shared" si="27"/>
        <v>21986</v>
      </c>
      <c r="AP139" s="25">
        <f t="shared" si="27"/>
        <v>22070</v>
      </c>
      <c r="AQ139" s="25">
        <f t="shared" si="27"/>
        <v>22172</v>
      </c>
      <c r="AR139" s="25">
        <f t="shared" si="27"/>
        <v>22228</v>
      </c>
      <c r="AS139" s="25">
        <f t="shared" si="27"/>
        <v>22264</v>
      </c>
      <c r="AT139" s="25">
        <f t="shared" si="27"/>
        <v>22324</v>
      </c>
      <c r="AU139" s="25">
        <f t="shared" si="27"/>
        <v>22308</v>
      </c>
      <c r="AV139" s="25">
        <f t="shared" si="27"/>
        <v>22331</v>
      </c>
      <c r="AW139" s="25">
        <f t="shared" si="27"/>
        <v>22379</v>
      </c>
      <c r="AX139" s="25">
        <f t="shared" si="27"/>
        <v>22336</v>
      </c>
      <c r="AY139" s="25">
        <f t="shared" si="27"/>
        <v>22400</v>
      </c>
      <c r="AZ139" s="25">
        <f t="shared" si="27"/>
        <v>22393</v>
      </c>
      <c r="BA139" s="25">
        <f t="shared" si="27"/>
        <v>22436</v>
      </c>
      <c r="BB139" s="25">
        <f t="shared" si="27"/>
        <v>22364</v>
      </c>
      <c r="BC139" s="25">
        <f t="shared" si="27"/>
        <v>22345</v>
      </c>
      <c r="BD139" s="25">
        <f t="shared" si="27"/>
        <v>22350</v>
      </c>
      <c r="BE139" s="25">
        <f t="shared" si="27"/>
        <v>22359</v>
      </c>
      <c r="BF139" s="25">
        <f t="shared" si="27"/>
        <v>22370</v>
      </c>
      <c r="BG139" s="25">
        <f t="shared" si="27"/>
        <v>22372</v>
      </c>
      <c r="BH139" s="25">
        <f t="shared" si="27"/>
        <v>22870</v>
      </c>
      <c r="BI139" s="25">
        <f t="shared" si="27"/>
        <v>22940</v>
      </c>
      <c r="BJ139" s="25">
        <f t="shared" si="27"/>
        <v>22950</v>
      </c>
      <c r="BK139" s="25">
        <f t="shared" si="27"/>
        <v>23033</v>
      </c>
      <c r="BL139" s="25">
        <f t="shared" si="27"/>
        <v>23059</v>
      </c>
      <c r="BM139" s="25">
        <f t="shared" si="27"/>
        <v>23032</v>
      </c>
      <c r="BN139" s="25">
        <f t="shared" si="27"/>
        <v>23087</v>
      </c>
      <c r="BO139" s="25">
        <f t="shared" si="27"/>
        <v>23064</v>
      </c>
      <c r="BP139" s="25">
        <f t="shared" si="27"/>
        <v>23055</v>
      </c>
      <c r="BQ139" s="25">
        <f t="shared" si="21"/>
        <v>23078</v>
      </c>
      <c r="BR139" s="25">
        <f t="shared" si="22"/>
        <v>23075</v>
      </c>
      <c r="BS139" s="25">
        <f t="shared" si="22"/>
        <v>23054</v>
      </c>
      <c r="BT139" s="25">
        <f t="shared" si="22"/>
        <v>23080</v>
      </c>
      <c r="BU139" s="25">
        <f t="shared" si="22"/>
        <v>23093</v>
      </c>
      <c r="BV139" s="25">
        <f t="shared" si="22"/>
        <v>23061</v>
      </c>
      <c r="BW139" s="25">
        <f t="shared" si="22"/>
        <v>23039</v>
      </c>
      <c r="BX139" s="25">
        <f t="shared" si="22"/>
        <v>23055</v>
      </c>
      <c r="BY139" s="25">
        <f t="shared" si="22"/>
        <v>23064</v>
      </c>
      <c r="BZ139" s="25">
        <f t="shared" si="22"/>
        <v>23044</v>
      </c>
      <c r="CA139" s="25">
        <f t="shared" si="22"/>
        <v>23058</v>
      </c>
      <c r="CB139" s="25">
        <f t="shared" si="22"/>
        <v>23040</v>
      </c>
      <c r="CC139" s="25">
        <f t="shared" si="22"/>
        <v>23076</v>
      </c>
      <c r="CD139" s="25">
        <f t="shared" si="22"/>
        <v>23067</v>
      </c>
      <c r="CE139" s="25">
        <f t="shared" si="22"/>
        <v>23054</v>
      </c>
      <c r="CF139" s="25">
        <f t="shared" si="22"/>
        <v>23055</v>
      </c>
      <c r="CG139" s="25">
        <f t="shared" si="22"/>
        <v>22986</v>
      </c>
      <c r="CH139" s="25">
        <f t="shared" si="22"/>
        <v>22945</v>
      </c>
      <c r="CI139" s="25">
        <f t="shared" si="22"/>
        <v>22948</v>
      </c>
      <c r="CJ139" s="25">
        <f t="shared" si="22"/>
        <v>22965</v>
      </c>
      <c r="CK139" s="25">
        <f t="shared" si="22"/>
        <v>22958</v>
      </c>
      <c r="CL139" s="25">
        <f t="shared" si="22"/>
        <v>22955</v>
      </c>
      <c r="CM139" s="25">
        <f t="shared" si="22"/>
        <v>22953</v>
      </c>
      <c r="CN139" s="25">
        <f t="shared" si="22"/>
        <v>22965</v>
      </c>
      <c r="CO139" s="25">
        <f t="shared" si="22"/>
        <v>22958</v>
      </c>
      <c r="CP139" s="25">
        <f t="shared" si="22"/>
        <v>22970</v>
      </c>
      <c r="CQ139" s="25">
        <f t="shared" si="22"/>
        <v>23031</v>
      </c>
      <c r="CR139" s="25">
        <f t="shared" si="22"/>
        <v>23029</v>
      </c>
      <c r="CS139" s="25">
        <f t="shared" si="22"/>
        <v>23013</v>
      </c>
      <c r="CT139" s="25">
        <f t="shared" si="22"/>
        <v>23037</v>
      </c>
      <c r="CU139" s="25">
        <f t="shared" si="22"/>
        <v>23212</v>
      </c>
      <c r="CV139" s="25">
        <f t="shared" si="22"/>
        <v>23573</v>
      </c>
      <c r="CW139" s="25">
        <f t="shared" si="22"/>
        <v>23545</v>
      </c>
      <c r="CX139" s="25">
        <f t="shared" si="22"/>
        <v>23507</v>
      </c>
      <c r="CY139" s="25">
        <f t="shared" si="22"/>
        <v>23493</v>
      </c>
      <c r="CZ139" s="25">
        <f t="shared" si="22"/>
        <v>23486</v>
      </c>
      <c r="DA139" s="25">
        <f t="shared" si="22"/>
        <v>23495</v>
      </c>
      <c r="DB139" s="25">
        <f t="shared" si="22"/>
        <v>23488</v>
      </c>
      <c r="DC139" s="25">
        <f t="shared" si="22"/>
        <v>23499</v>
      </c>
      <c r="DD139" s="25">
        <f t="shared" si="22"/>
        <v>23461</v>
      </c>
      <c r="DE139" s="25">
        <f t="shared" si="22"/>
        <v>23464</v>
      </c>
      <c r="DF139" s="25">
        <f t="shared" si="22"/>
        <v>23542</v>
      </c>
      <c r="DG139" s="25">
        <f t="shared" si="22"/>
        <v>23570</v>
      </c>
      <c r="DH139" s="25">
        <f t="shared" si="22"/>
        <v>23595</v>
      </c>
      <c r="DI139" s="25">
        <f t="shared" si="22"/>
        <v>23559</v>
      </c>
      <c r="DJ139" s="25">
        <f t="shared" si="22"/>
        <v>23542</v>
      </c>
      <c r="DK139" s="25">
        <f t="shared" si="22"/>
        <v>23505</v>
      </c>
      <c r="DL139" s="25">
        <f t="shared" si="22"/>
        <v>23580</v>
      </c>
      <c r="DM139" s="25">
        <f t="shared" si="22"/>
        <v>23599</v>
      </c>
      <c r="DN139" s="25">
        <f t="shared" si="22"/>
        <v>23574</v>
      </c>
      <c r="DO139" s="25">
        <f t="shared" si="22"/>
        <v>23596</v>
      </c>
      <c r="DP139" s="25">
        <f t="shared" si="22"/>
        <v>23629</v>
      </c>
      <c r="DQ139" s="25">
        <f t="shared" si="22"/>
        <v>23737</v>
      </c>
      <c r="DR139" s="25">
        <f t="shared" si="22"/>
        <v>23720</v>
      </c>
      <c r="DS139" s="25">
        <f t="shared" si="22"/>
        <v>23723</v>
      </c>
      <c r="DT139" s="25">
        <f t="shared" si="22"/>
        <v>23750</v>
      </c>
      <c r="DU139" s="25">
        <f t="shared" si="22"/>
        <v>23772</v>
      </c>
      <c r="DV139" s="25">
        <f t="shared" si="22"/>
        <v>23789</v>
      </c>
      <c r="DW139" s="25">
        <f t="shared" si="22"/>
        <v>23780</v>
      </c>
      <c r="DX139" s="25">
        <f t="shared" si="22"/>
        <v>24077</v>
      </c>
      <c r="DY139" s="25">
        <f t="shared" si="22"/>
        <v>24341</v>
      </c>
      <c r="DZ139" s="25">
        <f t="shared" si="22"/>
        <v>24315</v>
      </c>
      <c r="EA139" s="25">
        <f t="shared" si="22"/>
        <v>24333</v>
      </c>
      <c r="EB139" s="25">
        <f t="shared" si="22"/>
        <v>24387</v>
      </c>
      <c r="EC139" s="25">
        <f t="shared" si="22"/>
        <v>24418</v>
      </c>
      <c r="ED139" s="25">
        <f t="shared" si="23"/>
        <v>24401</v>
      </c>
      <c r="EE139" s="25">
        <f t="shared" si="23"/>
        <v>24462</v>
      </c>
      <c r="EF139" s="25">
        <f t="shared" si="23"/>
        <v>24424</v>
      </c>
      <c r="EG139" s="25">
        <f t="shared" si="23"/>
        <v>24403</v>
      </c>
      <c r="EH139" s="25">
        <f t="shared" si="23"/>
        <v>24378</v>
      </c>
      <c r="EI139" s="25">
        <f t="shared" si="23"/>
        <v>24341</v>
      </c>
      <c r="EJ139" s="25">
        <f t="shared" si="23"/>
        <v>18382</v>
      </c>
      <c r="EK139" s="25">
        <f t="shared" si="23"/>
        <v>18247</v>
      </c>
      <c r="EL139" s="25">
        <f t="shared" si="23"/>
        <v>18312</v>
      </c>
      <c r="EM139" s="25">
        <f t="shared" si="23"/>
        <v>18384</v>
      </c>
      <c r="EN139" s="25">
        <f t="shared" si="23"/>
        <v>18379</v>
      </c>
      <c r="EO139" s="25">
        <f t="shared" si="23"/>
        <v>18385</v>
      </c>
      <c r="EP139" s="25">
        <f t="shared" si="23"/>
        <v>18607</v>
      </c>
      <c r="EQ139" s="25">
        <f t="shared" si="23"/>
        <v>18899</v>
      </c>
      <c r="ER139" s="26">
        <f t="shared" si="23"/>
        <v>18916</v>
      </c>
      <c r="ES139" s="25">
        <f t="shared" si="23"/>
        <v>18911</v>
      </c>
      <c r="ET139" s="25">
        <f t="shared" si="23"/>
        <v>18925</v>
      </c>
      <c r="EU139" s="25">
        <f t="shared" si="23"/>
        <v>18923</v>
      </c>
      <c r="EV139" s="25">
        <f t="shared" si="23"/>
        <v>18929</v>
      </c>
      <c r="EW139" s="25">
        <f t="shared" si="23"/>
        <v>18931</v>
      </c>
      <c r="EX139" s="25">
        <f t="shared" si="23"/>
        <v>18916</v>
      </c>
      <c r="EY139" s="25">
        <f t="shared" si="23"/>
        <v>18940</v>
      </c>
      <c r="EZ139" s="25">
        <f t="shared" si="23"/>
        <v>18975</v>
      </c>
      <c r="FA139" s="25">
        <f t="shared" si="23"/>
        <v>18986</v>
      </c>
      <c r="FB139" s="25">
        <f t="shared" si="23"/>
        <v>19024</v>
      </c>
      <c r="FC139" s="25">
        <f t="shared" si="23"/>
        <v>19051</v>
      </c>
      <c r="FD139" s="25">
        <f t="shared" si="23"/>
        <v>19079</v>
      </c>
      <c r="FE139" s="25">
        <f t="shared" si="23"/>
        <v>19065</v>
      </c>
      <c r="FF139" s="25">
        <f t="shared" si="23"/>
        <v>19058</v>
      </c>
      <c r="FG139" s="25">
        <f t="shared" si="23"/>
        <v>19029</v>
      </c>
      <c r="FH139" s="25">
        <f t="shared" si="23"/>
        <v>19019</v>
      </c>
      <c r="FI139" s="25">
        <f t="shared" si="23"/>
        <v>19004</v>
      </c>
      <c r="FJ139" s="25">
        <f t="shared" si="23"/>
        <v>19005</v>
      </c>
      <c r="FK139" s="25">
        <f t="shared" si="23"/>
        <v>19110</v>
      </c>
      <c r="FL139" s="25">
        <f t="shared" si="23"/>
        <v>19064</v>
      </c>
      <c r="FM139" s="25">
        <f t="shared" si="23"/>
        <v>19029</v>
      </c>
      <c r="FN139" s="25">
        <f t="shared" si="23"/>
        <v>18974</v>
      </c>
      <c r="FO139" s="25">
        <f t="shared" si="23"/>
        <v>18956</v>
      </c>
      <c r="FP139" s="25">
        <f t="shared" si="23"/>
        <v>20392</v>
      </c>
      <c r="FQ139" s="25">
        <f t="shared" si="23"/>
        <v>20453</v>
      </c>
      <c r="FR139" s="25">
        <f t="shared" si="23"/>
        <v>20513</v>
      </c>
      <c r="FS139" s="25">
        <f t="shared" si="23"/>
        <v>20573</v>
      </c>
      <c r="FT139" s="25">
        <f t="shared" si="23"/>
        <v>20628</v>
      </c>
      <c r="FU139" s="25">
        <f t="shared" si="23"/>
        <v>20682</v>
      </c>
      <c r="FV139" s="25">
        <f t="shared" si="23"/>
        <v>20737</v>
      </c>
      <c r="FW139" s="25">
        <f t="shared" si="23"/>
        <v>20783</v>
      </c>
      <c r="FX139" s="25">
        <f t="shared" si="23"/>
        <v>20828</v>
      </c>
      <c r="FY139" s="25">
        <f t="shared" si="23"/>
        <v>20874</v>
      </c>
      <c r="FZ139" s="25">
        <f t="shared" si="23"/>
        <v>20916</v>
      </c>
      <c r="GA139" s="25">
        <f t="shared" si="23"/>
        <v>20958</v>
      </c>
      <c r="GB139" s="25">
        <f t="shared" si="23"/>
        <v>21000</v>
      </c>
      <c r="GC139" s="25">
        <f t="shared" si="23"/>
        <v>21043</v>
      </c>
      <c r="GD139" s="25">
        <f t="shared" si="23"/>
        <v>21086</v>
      </c>
      <c r="GE139" s="25">
        <f t="shared" si="23"/>
        <v>21129</v>
      </c>
      <c r="GF139" s="25">
        <f t="shared" si="23"/>
        <v>21193</v>
      </c>
      <c r="GG139" s="25">
        <f t="shared" si="23"/>
        <v>21257</v>
      </c>
      <c r="GH139" s="25">
        <f t="shared" si="23"/>
        <v>21321</v>
      </c>
      <c r="GI139" s="25">
        <f t="shared" si="23"/>
        <v>21327</v>
      </c>
      <c r="GJ139" s="25">
        <f t="shared" si="23"/>
        <v>21333</v>
      </c>
      <c r="GK139" s="25">
        <f t="shared" si="23"/>
        <v>21338</v>
      </c>
      <c r="GL139" s="25">
        <f t="shared" si="23"/>
        <v>21352</v>
      </c>
      <c r="GM139" s="25">
        <f t="shared" si="23"/>
        <v>21365</v>
      </c>
      <c r="GN139" s="25">
        <f t="shared" si="23"/>
        <v>21379</v>
      </c>
      <c r="GO139" s="25">
        <f t="shared" si="23"/>
        <v>21402</v>
      </c>
      <c r="GP139" s="25">
        <f t="shared" si="24"/>
        <v>21425</v>
      </c>
      <c r="GQ139" s="25">
        <f t="shared" si="24"/>
        <v>21448</v>
      </c>
      <c r="GR139" s="25">
        <f t="shared" si="24"/>
        <v>21473</v>
      </c>
      <c r="GS139" s="25">
        <f t="shared" si="24"/>
        <v>21499</v>
      </c>
      <c r="GT139" s="25">
        <f t="shared" si="24"/>
        <v>21525</v>
      </c>
      <c r="GU139" s="25">
        <f t="shared" si="24"/>
        <v>21546</v>
      </c>
      <c r="GV139" s="25">
        <f t="shared" si="24"/>
        <v>21567</v>
      </c>
      <c r="GW139" s="25">
        <f t="shared" si="24"/>
        <v>21588</v>
      </c>
      <c r="GX139" s="25">
        <f t="shared" si="24"/>
        <v>21609</v>
      </c>
      <c r="GY139" s="25">
        <f t="shared" si="24"/>
        <v>21630</v>
      </c>
      <c r="GZ139" s="25">
        <f t="shared" si="24"/>
        <v>21651</v>
      </c>
      <c r="HA139" s="25">
        <f t="shared" si="24"/>
        <v>21685</v>
      </c>
      <c r="HB139" s="25">
        <f t="shared" si="24"/>
        <v>21719</v>
      </c>
      <c r="HC139" s="25">
        <f t="shared" si="24"/>
        <v>21753</v>
      </c>
      <c r="HD139" s="25">
        <f t="shared" si="24"/>
        <v>21794</v>
      </c>
      <c r="HE139" s="25">
        <f t="shared" si="24"/>
        <v>21836</v>
      </c>
      <c r="HF139" s="25">
        <f t="shared" si="24"/>
        <v>21877</v>
      </c>
      <c r="HG139" s="25">
        <f t="shared" si="24"/>
        <v>21926</v>
      </c>
      <c r="HH139" s="25">
        <f t="shared" si="24"/>
        <v>21975</v>
      </c>
      <c r="HI139" s="25">
        <f t="shared" si="24"/>
        <v>22024</v>
      </c>
      <c r="HJ139" s="25">
        <f t="shared" si="24"/>
        <v>22077</v>
      </c>
      <c r="HK139" s="25">
        <f t="shared" si="24"/>
        <v>22129</v>
      </c>
      <c r="HL139" s="25">
        <f t="shared" si="24"/>
        <v>22181</v>
      </c>
      <c r="HM139" s="25">
        <f t="shared" si="24"/>
        <v>22237</v>
      </c>
      <c r="HN139" s="25">
        <f t="shared" si="24"/>
        <v>22293</v>
      </c>
      <c r="HO139" s="25">
        <f t="shared" si="24"/>
        <v>22350</v>
      </c>
      <c r="HP139" s="25">
        <f t="shared" si="24"/>
        <v>22405</v>
      </c>
      <c r="HQ139" s="25">
        <f t="shared" si="24"/>
        <v>22460</v>
      </c>
      <c r="HR139" s="25">
        <f t="shared" si="24"/>
        <v>22516</v>
      </c>
      <c r="HS139" s="25">
        <f t="shared" si="24"/>
        <v>22570</v>
      </c>
      <c r="HT139" s="25">
        <f t="shared" si="24"/>
        <v>22625</v>
      </c>
      <c r="HU139" s="25">
        <f t="shared" si="24"/>
        <v>22680</v>
      </c>
      <c r="HV139" s="25">
        <f t="shared" si="24"/>
        <v>22731</v>
      </c>
      <c r="HW139" s="25">
        <f t="shared" si="24"/>
        <v>22783</v>
      </c>
      <c r="HX139" s="25">
        <f t="shared" si="24"/>
        <v>22835</v>
      </c>
      <c r="HY139" s="25">
        <f t="shared" si="24"/>
        <v>22884</v>
      </c>
      <c r="HZ139" s="25">
        <f t="shared" si="24"/>
        <v>22932</v>
      </c>
      <c r="IA139" s="25">
        <f t="shared" si="24"/>
        <v>22981</v>
      </c>
      <c r="IB139" s="25">
        <f t="shared" si="24"/>
        <v>23026</v>
      </c>
      <c r="IC139" s="25">
        <f t="shared" si="24"/>
        <v>23071</v>
      </c>
      <c r="ID139" s="25">
        <f t="shared" si="24"/>
        <v>23117</v>
      </c>
      <c r="IE139" s="25">
        <f t="shared" si="24"/>
        <v>23159</v>
      </c>
      <c r="IF139" s="25">
        <f t="shared" si="24"/>
        <v>23201</v>
      </c>
      <c r="IG139" s="25">
        <f t="shared" si="24"/>
        <v>23244</v>
      </c>
      <c r="IH139" s="25">
        <f t="shared" si="24"/>
        <v>23282</v>
      </c>
      <c r="II139" s="25">
        <f t="shared" si="24"/>
        <v>23320</v>
      </c>
      <c r="IJ139" s="25">
        <f t="shared" si="24"/>
        <v>23358</v>
      </c>
      <c r="IK139" s="25">
        <f t="shared" si="24"/>
        <v>23397</v>
      </c>
      <c r="IL139" s="25">
        <f t="shared" si="24"/>
        <v>23436</v>
      </c>
      <c r="IM139" s="25">
        <f t="shared" si="24"/>
        <v>23476</v>
      </c>
      <c r="IN139" s="25">
        <f t="shared" si="24"/>
        <v>23511</v>
      </c>
      <c r="IO139" s="25">
        <f t="shared" si="24"/>
        <v>23545</v>
      </c>
      <c r="IP139" s="25">
        <f t="shared" si="24"/>
        <v>23580</v>
      </c>
      <c r="IQ139" s="25">
        <f t="shared" si="24"/>
        <v>23616</v>
      </c>
      <c r="IR139" s="25">
        <f t="shared" si="24"/>
        <v>23651</v>
      </c>
      <c r="IS139" s="25">
        <f t="shared" si="24"/>
        <v>23687</v>
      </c>
      <c r="IT139" s="25">
        <f t="shared" si="24"/>
        <v>23721</v>
      </c>
      <c r="IU139" s="25">
        <f t="shared" si="24"/>
        <v>23755</v>
      </c>
      <c r="IV139" s="25">
        <f t="shared" si="24"/>
        <v>23788</v>
      </c>
      <c r="IW139" s="25">
        <f t="shared" ref="IW139:JH139" si="30">IW107+IW111+IW115+IW119+IW123+IW127+IW131+IW135</f>
        <v>23822</v>
      </c>
      <c r="IX139" s="25">
        <f t="shared" si="30"/>
        <v>23855</v>
      </c>
      <c r="IY139" s="25">
        <f t="shared" si="30"/>
        <v>23888</v>
      </c>
      <c r="IZ139" s="25">
        <f t="shared" si="30"/>
        <v>23922</v>
      </c>
      <c r="JA139" s="25">
        <f t="shared" si="30"/>
        <v>23955</v>
      </c>
      <c r="JB139" s="25">
        <f t="shared" si="30"/>
        <v>23989</v>
      </c>
      <c r="JC139" s="25">
        <f t="shared" si="30"/>
        <v>24022</v>
      </c>
      <c r="JD139" s="25">
        <f t="shared" si="30"/>
        <v>24056</v>
      </c>
      <c r="JE139" s="25">
        <f t="shared" si="30"/>
        <v>24090</v>
      </c>
      <c r="JF139" s="25">
        <f t="shared" si="30"/>
        <v>24124</v>
      </c>
      <c r="JG139" s="25">
        <f t="shared" si="30"/>
        <v>24158</v>
      </c>
      <c r="JH139" s="25">
        <f t="shared" si="30"/>
        <v>24193</v>
      </c>
      <c r="JI139" s="25">
        <f t="shared" ref="JI139:KF139" si="31">JI107+JI111+JI115+JI119+JI123+JI127+JI131+JI135</f>
        <v>24228</v>
      </c>
      <c r="JJ139" s="25">
        <f t="shared" si="31"/>
        <v>24264</v>
      </c>
      <c r="JK139" s="25">
        <f t="shared" si="31"/>
        <v>24300</v>
      </c>
      <c r="JL139" s="25">
        <f t="shared" si="31"/>
        <v>24338</v>
      </c>
      <c r="JM139" s="25">
        <f t="shared" si="31"/>
        <v>24376</v>
      </c>
      <c r="JN139" s="25">
        <f t="shared" si="31"/>
        <v>24413</v>
      </c>
      <c r="JO139" s="25">
        <f t="shared" si="31"/>
        <v>24453</v>
      </c>
      <c r="JP139" s="25">
        <f t="shared" si="31"/>
        <v>24493</v>
      </c>
      <c r="JQ139" s="25">
        <f t="shared" si="31"/>
        <v>24533</v>
      </c>
      <c r="JR139" s="25">
        <f t="shared" si="31"/>
        <v>24573</v>
      </c>
      <c r="JS139" s="25">
        <f t="shared" si="31"/>
        <v>24614</v>
      </c>
      <c r="JT139" s="25">
        <f t="shared" si="31"/>
        <v>24654</v>
      </c>
      <c r="JU139" s="25">
        <f t="shared" si="31"/>
        <v>24696</v>
      </c>
      <c r="JV139" s="25">
        <f t="shared" si="31"/>
        <v>24738</v>
      </c>
      <c r="JW139" s="25">
        <f t="shared" si="31"/>
        <v>24781</v>
      </c>
      <c r="JX139" s="25">
        <f t="shared" si="31"/>
        <v>24823</v>
      </c>
      <c r="JY139" s="25">
        <f t="shared" si="31"/>
        <v>24866</v>
      </c>
      <c r="JZ139" s="25">
        <f t="shared" si="31"/>
        <v>24909</v>
      </c>
      <c r="KA139" s="25">
        <f t="shared" si="31"/>
        <v>24949</v>
      </c>
      <c r="KB139" s="25">
        <f t="shared" si="31"/>
        <v>24990</v>
      </c>
      <c r="KC139" s="25">
        <f t="shared" si="31"/>
        <v>25030</v>
      </c>
      <c r="KD139" s="25">
        <f t="shared" si="31"/>
        <v>25072</v>
      </c>
      <c r="KE139" s="25">
        <f t="shared" si="31"/>
        <v>25114</v>
      </c>
      <c r="KF139" s="26">
        <f t="shared" si="31"/>
        <v>25156</v>
      </c>
    </row>
    <row r="140" spans="1:292">
      <c r="A140" s="15"/>
      <c r="B140" s="15"/>
      <c r="C140" s="15"/>
      <c r="D140" s="16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  <c r="AS140" s="17"/>
      <c r="AT140" s="17"/>
      <c r="AU140" s="17"/>
      <c r="AV140" s="17"/>
      <c r="AW140" s="17"/>
      <c r="AX140" s="17"/>
      <c r="AY140" s="17"/>
      <c r="AZ140" s="17"/>
      <c r="BA140" s="17"/>
      <c r="BB140" s="17"/>
      <c r="BC140" s="17"/>
      <c r="BD140" s="17"/>
      <c r="BE140" s="17"/>
      <c r="BF140" s="17"/>
      <c r="BG140" s="17"/>
      <c r="BH140" s="17"/>
      <c r="BI140" s="17"/>
      <c r="BJ140" s="17"/>
      <c r="BK140" s="17"/>
      <c r="BL140" s="17"/>
      <c r="BM140" s="17"/>
      <c r="BN140" s="17"/>
      <c r="BO140" s="17"/>
      <c r="BP140" s="17"/>
      <c r="BQ140" s="17"/>
      <c r="BR140" s="17"/>
      <c r="BS140" s="17"/>
      <c r="BT140" s="17"/>
      <c r="BU140" s="17"/>
      <c r="BV140" s="17"/>
      <c r="BW140" s="17"/>
      <c r="BX140" s="17"/>
      <c r="BY140" s="17"/>
      <c r="BZ140" s="17"/>
      <c r="CA140" s="17"/>
      <c r="CB140" s="17"/>
      <c r="CC140" s="17"/>
      <c r="CD140" s="17"/>
      <c r="CE140" s="17"/>
      <c r="CF140" s="17"/>
      <c r="CG140" s="17"/>
      <c r="CH140" s="17"/>
      <c r="CI140" s="17"/>
      <c r="CJ140" s="17"/>
      <c r="CK140" s="17"/>
      <c r="CL140" s="17"/>
      <c r="CM140" s="17"/>
      <c r="CN140" s="17"/>
      <c r="CO140" s="17"/>
      <c r="CP140" s="17"/>
      <c r="CQ140" s="17"/>
      <c r="CR140" s="17"/>
      <c r="CS140" s="17"/>
      <c r="CT140" s="17"/>
      <c r="CU140" s="17"/>
      <c r="CV140" s="17"/>
      <c r="CW140" s="17"/>
      <c r="CX140" s="17"/>
      <c r="CY140" s="17"/>
      <c r="CZ140" s="17"/>
      <c r="DA140" s="17"/>
      <c r="DB140" s="17"/>
      <c r="DC140" s="17"/>
      <c r="DD140" s="17"/>
      <c r="DE140" s="17"/>
      <c r="DF140" s="17"/>
      <c r="DG140" s="17"/>
      <c r="DH140" s="17"/>
      <c r="DI140" s="17"/>
      <c r="DJ140" s="17"/>
      <c r="DK140" s="17"/>
      <c r="DL140" s="17"/>
      <c r="DM140" s="17"/>
      <c r="DN140" s="17"/>
      <c r="DO140" s="17"/>
      <c r="DP140" s="17"/>
      <c r="DQ140" s="17"/>
      <c r="DR140" s="17"/>
      <c r="DS140" s="17"/>
      <c r="DT140" s="17"/>
      <c r="DU140" s="17"/>
      <c r="DV140" s="17"/>
      <c r="DW140" s="17"/>
      <c r="DX140" s="17"/>
      <c r="DY140" s="17"/>
      <c r="DZ140" s="17"/>
      <c r="EA140" s="17"/>
      <c r="EB140" s="17"/>
      <c r="EC140" s="17"/>
      <c r="ED140" s="17"/>
      <c r="EE140" s="17"/>
      <c r="EF140" s="17"/>
      <c r="EG140" s="17"/>
      <c r="EH140" s="17"/>
      <c r="EI140" s="17"/>
      <c r="EJ140" s="17"/>
      <c r="EK140" s="17"/>
      <c r="EL140" s="17"/>
      <c r="EM140" s="17"/>
      <c r="EN140" s="17"/>
      <c r="EO140" s="17"/>
      <c r="EP140" s="17"/>
      <c r="EQ140" s="17"/>
      <c r="ER140" s="18"/>
      <c r="ES140" s="17"/>
      <c r="ET140" s="17"/>
      <c r="EU140" s="17"/>
      <c r="EV140" s="17"/>
      <c r="EW140" s="17"/>
      <c r="EX140" s="17"/>
      <c r="EY140" s="17"/>
      <c r="EZ140" s="17"/>
      <c r="FA140" s="17"/>
      <c r="FB140" s="17"/>
      <c r="FC140" s="17"/>
      <c r="FD140" s="17"/>
      <c r="FE140" s="17"/>
      <c r="FF140" s="17"/>
      <c r="FG140" s="17"/>
      <c r="FH140" s="17"/>
      <c r="FI140" s="17"/>
      <c r="FJ140" s="17"/>
      <c r="FK140" s="17"/>
      <c r="FL140" s="17"/>
      <c r="FM140" s="17"/>
      <c r="FN140" s="17"/>
      <c r="FO140" s="17"/>
      <c r="FP140" s="17"/>
      <c r="FQ140" s="17"/>
      <c r="FR140" s="17"/>
      <c r="FS140" s="17"/>
      <c r="FT140" s="17"/>
      <c r="FU140" s="17"/>
      <c r="FV140" s="17"/>
      <c r="FW140" s="17"/>
      <c r="FX140" s="17"/>
      <c r="FY140" s="17"/>
      <c r="FZ140" s="17"/>
      <c r="GA140" s="17"/>
      <c r="GB140" s="17"/>
      <c r="GC140" s="17"/>
      <c r="GD140" s="17"/>
      <c r="GE140" s="17"/>
      <c r="GF140" s="17"/>
      <c r="GG140" s="17"/>
      <c r="GH140" s="17"/>
      <c r="GI140" s="17"/>
      <c r="GJ140" s="17"/>
      <c r="GK140" s="17"/>
      <c r="GL140" s="17"/>
      <c r="GM140" s="17"/>
      <c r="GN140" s="17"/>
      <c r="GO140" s="17"/>
      <c r="GP140" s="17"/>
      <c r="GQ140" s="17"/>
      <c r="GR140" s="17"/>
      <c r="GS140" s="17"/>
      <c r="GT140" s="17"/>
      <c r="GU140" s="17"/>
      <c r="GV140" s="17"/>
      <c r="GW140" s="17"/>
      <c r="GX140" s="17"/>
      <c r="GY140" s="17"/>
      <c r="GZ140" s="17"/>
      <c r="HA140" s="17"/>
      <c r="HB140" s="17"/>
      <c r="HC140" s="17"/>
      <c r="HD140" s="17"/>
      <c r="HE140" s="17"/>
      <c r="HF140" s="17"/>
      <c r="HG140" s="17"/>
      <c r="HH140" s="17"/>
      <c r="HI140" s="17"/>
      <c r="HJ140" s="17"/>
      <c r="HK140" s="17"/>
      <c r="HL140" s="17"/>
      <c r="HM140" s="17"/>
      <c r="HN140" s="17"/>
      <c r="HO140" s="17"/>
      <c r="HP140" s="17"/>
      <c r="HQ140" s="17"/>
      <c r="HR140" s="17"/>
      <c r="HS140" s="17"/>
      <c r="HT140" s="17"/>
      <c r="HU140" s="17"/>
      <c r="HV140" s="17"/>
      <c r="HW140" s="17"/>
      <c r="HX140" s="17"/>
      <c r="HY140" s="17"/>
      <c r="HZ140" s="17"/>
      <c r="IA140" s="17"/>
      <c r="IB140" s="17"/>
      <c r="IC140" s="17"/>
      <c r="ID140" s="17"/>
      <c r="IE140" s="17"/>
      <c r="IF140" s="17"/>
      <c r="IG140" s="17"/>
      <c r="IH140" s="17"/>
      <c r="II140" s="17"/>
      <c r="IJ140" s="17"/>
      <c r="IK140" s="17"/>
      <c r="IL140" s="17"/>
      <c r="IM140" s="17"/>
      <c r="IN140" s="17"/>
      <c r="IO140" s="17"/>
      <c r="IP140" s="17"/>
      <c r="IQ140" s="17"/>
      <c r="IR140" s="17"/>
      <c r="IS140" s="17"/>
      <c r="IT140" s="17"/>
      <c r="IU140" s="17"/>
      <c r="IV140" s="17"/>
      <c r="IW140" s="17"/>
      <c r="IX140" s="17"/>
      <c r="IY140" s="17"/>
      <c r="IZ140" s="17"/>
      <c r="JA140" s="17"/>
      <c r="JB140" s="17"/>
      <c r="JC140" s="17"/>
      <c r="JD140" s="17"/>
      <c r="JE140" s="17"/>
      <c r="JF140" s="17"/>
      <c r="JG140" s="17"/>
      <c r="JH140" s="17"/>
      <c r="JI140" s="17"/>
      <c r="JJ140" s="17"/>
      <c r="JK140" s="17"/>
      <c r="JL140" s="17"/>
      <c r="JM140" s="17"/>
      <c r="JN140" s="17"/>
      <c r="JO140" s="17"/>
      <c r="JP140" s="17"/>
      <c r="JQ140" s="17"/>
      <c r="JR140" s="17"/>
      <c r="JS140" s="17"/>
      <c r="JT140" s="17"/>
      <c r="JU140" s="17"/>
      <c r="JV140" s="17"/>
      <c r="JW140" s="17"/>
      <c r="JX140" s="17"/>
      <c r="JY140" s="17"/>
      <c r="JZ140" s="17"/>
      <c r="KA140" s="17"/>
      <c r="KB140" s="17"/>
      <c r="KC140" s="17"/>
      <c r="KD140" s="17"/>
      <c r="KE140" s="17"/>
      <c r="KF140" s="18"/>
    </row>
    <row r="141" spans="1:292">
      <c r="A141" s="15" t="s">
        <v>41</v>
      </c>
      <c r="B141" s="15" t="s">
        <v>6</v>
      </c>
      <c r="C141" s="15" t="s">
        <v>42</v>
      </c>
      <c r="D141" s="16"/>
      <c r="E141" s="17">
        <v>3401</v>
      </c>
      <c r="F141" s="17">
        <v>3397</v>
      </c>
      <c r="G141" s="17">
        <v>3389</v>
      </c>
      <c r="H141" s="17">
        <v>3389</v>
      </c>
      <c r="I141" s="17">
        <v>3389</v>
      </c>
      <c r="J141" s="17">
        <v>3388</v>
      </c>
      <c r="K141" s="17">
        <v>3395</v>
      </c>
      <c r="L141" s="17">
        <v>3389</v>
      </c>
      <c r="M141" s="17">
        <v>3394</v>
      </c>
      <c r="N141" s="17">
        <v>3399</v>
      </c>
      <c r="O141" s="17">
        <v>3405</v>
      </c>
      <c r="P141" s="17">
        <v>3406</v>
      </c>
      <c r="Q141" s="17">
        <v>3405</v>
      </c>
      <c r="R141" s="17">
        <v>3411</v>
      </c>
      <c r="S141" s="17">
        <v>3415</v>
      </c>
      <c r="T141" s="17">
        <v>3415</v>
      </c>
      <c r="U141" s="17">
        <v>3424</v>
      </c>
      <c r="V141" s="17">
        <v>3426</v>
      </c>
      <c r="W141" s="17">
        <v>3418</v>
      </c>
      <c r="X141" s="17">
        <v>3412</v>
      </c>
      <c r="Y141" s="17">
        <v>3408</v>
      </c>
      <c r="Z141" s="17">
        <v>3424</v>
      </c>
      <c r="AA141" s="17">
        <v>3418</v>
      </c>
      <c r="AB141" s="17">
        <v>3410</v>
      </c>
      <c r="AC141" s="17">
        <v>3415</v>
      </c>
      <c r="AD141" s="17">
        <v>3413</v>
      </c>
      <c r="AE141" s="17">
        <v>3416</v>
      </c>
      <c r="AF141" s="17">
        <v>3416</v>
      </c>
      <c r="AG141" s="17">
        <v>3404</v>
      </c>
      <c r="AH141" s="17">
        <v>3401</v>
      </c>
      <c r="AI141" s="17">
        <v>3408</v>
      </c>
      <c r="AJ141" s="17">
        <v>3401</v>
      </c>
      <c r="AK141" s="17">
        <v>3397</v>
      </c>
      <c r="AL141" s="17">
        <v>3392</v>
      </c>
      <c r="AM141" s="17">
        <v>3359</v>
      </c>
      <c r="AN141" s="17">
        <v>3337</v>
      </c>
      <c r="AO141" s="17">
        <v>3304</v>
      </c>
      <c r="AP141" s="17">
        <v>3288</v>
      </c>
      <c r="AQ141" s="17">
        <v>3285</v>
      </c>
      <c r="AR141" s="17">
        <v>3288</v>
      </c>
      <c r="AS141" s="17">
        <v>3283</v>
      </c>
      <c r="AT141" s="17">
        <v>3287</v>
      </c>
      <c r="AU141" s="17">
        <v>3288</v>
      </c>
      <c r="AV141" s="17">
        <v>3293</v>
      </c>
      <c r="AW141" s="17">
        <v>3291</v>
      </c>
      <c r="AX141" s="17">
        <v>3293</v>
      </c>
      <c r="AY141" s="17">
        <v>3302</v>
      </c>
      <c r="AZ141" s="17">
        <v>3301</v>
      </c>
      <c r="BA141" s="17">
        <v>3306</v>
      </c>
      <c r="BB141" s="17">
        <v>3305</v>
      </c>
      <c r="BC141" s="17">
        <v>3308</v>
      </c>
      <c r="BD141" s="17">
        <v>3306</v>
      </c>
      <c r="BE141" s="17">
        <v>3314</v>
      </c>
      <c r="BF141" s="17">
        <v>3317</v>
      </c>
      <c r="BG141" s="17">
        <v>3324</v>
      </c>
      <c r="BH141" s="17">
        <v>3335</v>
      </c>
      <c r="BI141" s="17">
        <v>3341</v>
      </c>
      <c r="BJ141" s="17">
        <v>3347</v>
      </c>
      <c r="BK141" s="17">
        <v>3345</v>
      </c>
      <c r="BL141" s="17">
        <v>3330</v>
      </c>
      <c r="BM141" s="17">
        <v>3339</v>
      </c>
      <c r="BN141" s="17">
        <v>3337</v>
      </c>
      <c r="BO141" s="17">
        <v>3342</v>
      </c>
      <c r="BP141" s="17">
        <v>3342</v>
      </c>
      <c r="BQ141" s="17">
        <v>3350</v>
      </c>
      <c r="BR141" s="17">
        <v>3349</v>
      </c>
      <c r="BS141" s="17">
        <v>3345</v>
      </c>
      <c r="BT141" s="17">
        <v>3347</v>
      </c>
      <c r="BU141" s="17">
        <v>3351</v>
      </c>
      <c r="BV141" s="17">
        <v>3344</v>
      </c>
      <c r="BW141" s="17">
        <v>3347</v>
      </c>
      <c r="BX141" s="17">
        <v>3339</v>
      </c>
      <c r="BY141" s="17">
        <v>3334</v>
      </c>
      <c r="BZ141" s="17">
        <v>3321</v>
      </c>
      <c r="CA141" s="17">
        <v>3302</v>
      </c>
      <c r="CB141" s="17">
        <v>3313</v>
      </c>
      <c r="CC141" s="17">
        <v>3323</v>
      </c>
      <c r="CD141" s="17">
        <v>3318</v>
      </c>
      <c r="CE141" s="17">
        <v>3316</v>
      </c>
      <c r="CF141" s="17">
        <v>3319</v>
      </c>
      <c r="CG141" s="17">
        <v>3319</v>
      </c>
      <c r="CH141" s="17">
        <v>3321</v>
      </c>
      <c r="CI141" s="17">
        <v>3319</v>
      </c>
      <c r="CJ141" s="17">
        <v>3317</v>
      </c>
      <c r="CK141" s="17">
        <v>3325</v>
      </c>
      <c r="CL141" s="17">
        <v>3323</v>
      </c>
      <c r="CM141" s="17">
        <v>3333</v>
      </c>
      <c r="CN141" s="17">
        <v>3334</v>
      </c>
      <c r="CO141" s="17">
        <v>3338</v>
      </c>
      <c r="CP141" s="17">
        <v>3348</v>
      </c>
      <c r="CQ141" s="17">
        <v>3342</v>
      </c>
      <c r="CR141" s="17">
        <v>3336</v>
      </c>
      <c r="CS141" s="17">
        <v>3332</v>
      </c>
      <c r="CT141" s="17">
        <v>3338</v>
      </c>
      <c r="CU141" s="17">
        <v>3332</v>
      </c>
      <c r="CV141" s="17">
        <v>3331</v>
      </c>
      <c r="CW141" s="17">
        <v>3324</v>
      </c>
      <c r="CX141" s="17">
        <v>3322</v>
      </c>
      <c r="CY141" s="17">
        <v>3319</v>
      </c>
      <c r="CZ141" s="17">
        <v>3327</v>
      </c>
      <c r="DA141" s="17">
        <v>3326</v>
      </c>
      <c r="DB141" s="17">
        <v>3320</v>
      </c>
      <c r="DC141" s="17">
        <v>3328</v>
      </c>
      <c r="DD141" s="17">
        <v>3331</v>
      </c>
      <c r="DE141" s="17">
        <v>3333</v>
      </c>
      <c r="DF141" s="17">
        <v>3338</v>
      </c>
      <c r="DG141" s="17">
        <v>3333</v>
      </c>
      <c r="DH141" s="17">
        <v>3335</v>
      </c>
      <c r="DI141" s="17">
        <v>3331</v>
      </c>
      <c r="DJ141" s="17">
        <v>3324</v>
      </c>
      <c r="DK141" s="17">
        <v>3329</v>
      </c>
      <c r="DL141" s="17">
        <v>3336</v>
      </c>
      <c r="DM141" s="17">
        <v>3333</v>
      </c>
      <c r="DN141" s="17">
        <v>3334</v>
      </c>
      <c r="DO141" s="17">
        <v>3328</v>
      </c>
      <c r="DP141" s="17">
        <v>3333</v>
      </c>
      <c r="DQ141" s="17">
        <v>3345</v>
      </c>
      <c r="DR141" s="17">
        <v>3352</v>
      </c>
      <c r="DS141" s="17">
        <v>3353</v>
      </c>
      <c r="DT141" s="17">
        <v>3356</v>
      </c>
      <c r="DU141" s="17">
        <v>3357</v>
      </c>
      <c r="DV141" s="17">
        <v>3365</v>
      </c>
      <c r="DW141" s="17">
        <v>3366</v>
      </c>
      <c r="DX141" s="17">
        <v>3381</v>
      </c>
      <c r="DY141" s="17">
        <v>3393</v>
      </c>
      <c r="DZ141" s="17">
        <v>3400</v>
      </c>
      <c r="EA141" s="17">
        <v>3408</v>
      </c>
      <c r="EB141" s="17">
        <v>3419</v>
      </c>
      <c r="EC141" s="17">
        <v>3427</v>
      </c>
      <c r="ED141" s="17">
        <v>3434</v>
      </c>
      <c r="EE141" s="17">
        <v>3435</v>
      </c>
      <c r="EF141" s="17">
        <v>3443</v>
      </c>
      <c r="EG141" s="17">
        <v>3444</v>
      </c>
      <c r="EH141" s="17">
        <v>3446</v>
      </c>
      <c r="EI141" s="17">
        <v>3438</v>
      </c>
      <c r="EJ141" s="17">
        <v>3396</v>
      </c>
      <c r="EK141" s="17">
        <v>3394</v>
      </c>
      <c r="EL141" s="17">
        <v>3405</v>
      </c>
      <c r="EM141" s="17">
        <v>3415</v>
      </c>
      <c r="EN141" s="17">
        <v>3411</v>
      </c>
      <c r="EO141" s="17">
        <v>3410</v>
      </c>
      <c r="EP141" s="17">
        <v>3398</v>
      </c>
      <c r="EQ141" s="17">
        <v>3391</v>
      </c>
      <c r="ER141" s="18">
        <v>3392</v>
      </c>
      <c r="ES141" s="17">
        <v>3397</v>
      </c>
      <c r="ET141" s="17">
        <v>3398</v>
      </c>
      <c r="EU141" s="17">
        <v>3399</v>
      </c>
      <c r="EV141" s="17">
        <v>3400</v>
      </c>
      <c r="EW141" s="17">
        <v>3397</v>
      </c>
      <c r="EX141" s="17">
        <v>3404</v>
      </c>
      <c r="EY141" s="17">
        <v>3408</v>
      </c>
      <c r="EZ141" s="17">
        <v>3413</v>
      </c>
      <c r="FA141" s="17">
        <v>3420</v>
      </c>
      <c r="FB141" s="17">
        <v>3420</v>
      </c>
      <c r="FC141" s="17">
        <v>3424</v>
      </c>
      <c r="FD141" s="17">
        <v>3422</v>
      </c>
      <c r="FE141" s="17">
        <v>3421</v>
      </c>
      <c r="FF141" s="17">
        <v>3424</v>
      </c>
      <c r="FG141" s="17">
        <v>3432</v>
      </c>
      <c r="FH141" s="17">
        <v>3434</v>
      </c>
      <c r="FI141" s="17">
        <v>3443</v>
      </c>
      <c r="FJ141" s="17">
        <v>3443</v>
      </c>
      <c r="FK141" s="17">
        <v>3452</v>
      </c>
      <c r="FL141" s="17">
        <v>3455</v>
      </c>
      <c r="FM141" s="17">
        <v>3456</v>
      </c>
      <c r="FN141" s="17">
        <v>3464</v>
      </c>
      <c r="FO141" s="17">
        <v>3465</v>
      </c>
      <c r="FP141" s="17">
        <v>3418</v>
      </c>
      <c r="FQ141" s="17">
        <v>3418</v>
      </c>
      <c r="FR141" s="17">
        <v>3418</v>
      </c>
      <c r="FS141" s="17">
        <v>3418</v>
      </c>
      <c r="FT141" s="17">
        <v>3418</v>
      </c>
      <c r="FU141" s="17">
        <v>3418</v>
      </c>
      <c r="FV141" s="17">
        <v>3418</v>
      </c>
      <c r="FW141" s="17">
        <v>3418</v>
      </c>
      <c r="FX141" s="17">
        <v>3418</v>
      </c>
      <c r="FY141" s="17">
        <v>3418</v>
      </c>
      <c r="FZ141" s="17">
        <v>3418</v>
      </c>
      <c r="GA141" s="17">
        <v>3418</v>
      </c>
      <c r="GB141" s="17">
        <v>3418</v>
      </c>
      <c r="GC141" s="17">
        <v>3418</v>
      </c>
      <c r="GD141" s="17">
        <v>3418</v>
      </c>
      <c r="GE141" s="17">
        <v>3418</v>
      </c>
      <c r="GF141" s="17">
        <v>3418</v>
      </c>
      <c r="GG141" s="17">
        <v>3418</v>
      </c>
      <c r="GH141" s="17">
        <v>3418</v>
      </c>
      <c r="GI141" s="17">
        <v>3418</v>
      </c>
      <c r="GJ141" s="17">
        <v>3418</v>
      </c>
      <c r="GK141" s="17">
        <v>3418</v>
      </c>
      <c r="GL141" s="17">
        <v>3418</v>
      </c>
      <c r="GM141" s="17">
        <v>3418</v>
      </c>
      <c r="GN141" s="17">
        <v>3418</v>
      </c>
      <c r="GO141" s="17">
        <v>3418</v>
      </c>
      <c r="GP141" s="17">
        <v>3418</v>
      </c>
      <c r="GQ141" s="17">
        <v>3418</v>
      </c>
      <c r="GR141" s="17">
        <v>3418</v>
      </c>
      <c r="GS141" s="17">
        <v>3418</v>
      </c>
      <c r="GT141" s="17">
        <v>3418</v>
      </c>
      <c r="GU141" s="17">
        <v>3418</v>
      </c>
      <c r="GV141" s="17">
        <v>3418</v>
      </c>
      <c r="GW141" s="17">
        <v>3418</v>
      </c>
      <c r="GX141" s="17">
        <v>3418</v>
      </c>
      <c r="GY141" s="17">
        <v>3418</v>
      </c>
      <c r="GZ141" s="17">
        <v>3418</v>
      </c>
      <c r="HA141" s="17">
        <v>3418</v>
      </c>
      <c r="HB141" s="17">
        <v>3418</v>
      </c>
      <c r="HC141" s="17">
        <v>3418</v>
      </c>
      <c r="HD141" s="17">
        <v>3418</v>
      </c>
      <c r="HE141" s="17">
        <v>3418</v>
      </c>
      <c r="HF141" s="17">
        <v>3418</v>
      </c>
      <c r="HG141" s="17">
        <v>3418</v>
      </c>
      <c r="HH141" s="17">
        <v>3418</v>
      </c>
      <c r="HI141" s="17">
        <v>3418</v>
      </c>
      <c r="HJ141" s="17">
        <v>3418</v>
      </c>
      <c r="HK141" s="17">
        <v>3418</v>
      </c>
      <c r="HL141" s="17">
        <v>3418</v>
      </c>
      <c r="HM141" s="17">
        <v>3418</v>
      </c>
      <c r="HN141" s="17">
        <v>3418</v>
      </c>
      <c r="HO141" s="17">
        <v>3418</v>
      </c>
      <c r="HP141" s="17">
        <v>3418</v>
      </c>
      <c r="HQ141" s="17">
        <v>3418</v>
      </c>
      <c r="HR141" s="17">
        <v>3418</v>
      </c>
      <c r="HS141" s="17">
        <v>3418</v>
      </c>
      <c r="HT141" s="17">
        <v>3418</v>
      </c>
      <c r="HU141" s="17">
        <v>3418</v>
      </c>
      <c r="HV141" s="17">
        <v>3418</v>
      </c>
      <c r="HW141" s="17">
        <v>3418</v>
      </c>
      <c r="HX141" s="17">
        <v>3418</v>
      </c>
      <c r="HY141" s="17">
        <v>3418</v>
      </c>
      <c r="HZ141" s="17">
        <v>3418</v>
      </c>
      <c r="IA141" s="17">
        <v>3418</v>
      </c>
      <c r="IB141" s="17">
        <v>3418</v>
      </c>
      <c r="IC141" s="17">
        <v>3418</v>
      </c>
      <c r="ID141" s="17">
        <v>3418</v>
      </c>
      <c r="IE141" s="17">
        <v>3418</v>
      </c>
      <c r="IF141" s="17">
        <v>3418</v>
      </c>
      <c r="IG141" s="17">
        <v>3418</v>
      </c>
      <c r="IH141" s="17">
        <v>3418</v>
      </c>
      <c r="II141" s="17">
        <v>3418</v>
      </c>
      <c r="IJ141" s="17">
        <v>3418</v>
      </c>
      <c r="IK141" s="17">
        <v>3420</v>
      </c>
      <c r="IL141" s="17">
        <v>3420</v>
      </c>
      <c r="IM141" s="17">
        <v>3420</v>
      </c>
      <c r="IN141" s="17">
        <v>3420</v>
      </c>
      <c r="IO141" s="17">
        <v>3420</v>
      </c>
      <c r="IP141" s="17">
        <v>3420</v>
      </c>
      <c r="IQ141" s="17">
        <v>3420</v>
      </c>
      <c r="IR141" s="17">
        <v>3420</v>
      </c>
      <c r="IS141" s="17">
        <v>3420</v>
      </c>
      <c r="IT141" s="17">
        <v>3420</v>
      </c>
      <c r="IU141" s="17">
        <v>3420</v>
      </c>
      <c r="IV141" s="17">
        <v>3420</v>
      </c>
      <c r="IW141" s="17">
        <v>3420</v>
      </c>
      <c r="IX141" s="17">
        <v>3420</v>
      </c>
      <c r="IY141" s="17">
        <v>3420</v>
      </c>
      <c r="IZ141" s="17">
        <v>3420</v>
      </c>
      <c r="JA141" s="17">
        <v>3420</v>
      </c>
      <c r="JB141" s="17">
        <v>3420</v>
      </c>
      <c r="JC141" s="17">
        <v>3420</v>
      </c>
      <c r="JD141" s="17">
        <v>3420</v>
      </c>
      <c r="JE141" s="17">
        <v>3420</v>
      </c>
      <c r="JF141" s="17">
        <v>3420</v>
      </c>
      <c r="JG141" s="17">
        <v>3420</v>
      </c>
      <c r="JH141" s="17">
        <v>3420</v>
      </c>
      <c r="JI141" s="17">
        <v>3420</v>
      </c>
      <c r="JJ141" s="17">
        <v>3420</v>
      </c>
      <c r="JK141" s="17">
        <v>3420</v>
      </c>
      <c r="JL141" s="17">
        <v>3420</v>
      </c>
      <c r="JM141" s="17">
        <v>3420</v>
      </c>
      <c r="JN141" s="17">
        <v>3420</v>
      </c>
      <c r="JO141" s="17">
        <v>3420</v>
      </c>
      <c r="JP141" s="17">
        <v>3420</v>
      </c>
      <c r="JQ141" s="17">
        <v>3420</v>
      </c>
      <c r="JR141" s="17">
        <v>3420</v>
      </c>
      <c r="JS141" s="17">
        <v>3420</v>
      </c>
      <c r="JT141" s="17">
        <v>3420</v>
      </c>
      <c r="JU141" s="17">
        <v>3420</v>
      </c>
      <c r="JV141" s="17">
        <v>3420</v>
      </c>
      <c r="JW141" s="17">
        <v>3420</v>
      </c>
      <c r="JX141" s="17">
        <v>3420</v>
      </c>
      <c r="JY141" s="17">
        <v>3420</v>
      </c>
      <c r="JZ141" s="17">
        <v>3420</v>
      </c>
      <c r="KA141" s="17">
        <v>3420</v>
      </c>
      <c r="KB141" s="17">
        <v>3420</v>
      </c>
      <c r="KC141" s="17">
        <v>3420</v>
      </c>
      <c r="KD141" s="17">
        <v>3420</v>
      </c>
      <c r="KE141" s="17">
        <v>3420</v>
      </c>
      <c r="KF141" s="18">
        <v>3420</v>
      </c>
    </row>
    <row r="142" spans="1:292">
      <c r="A142" s="15" t="s">
        <v>41</v>
      </c>
      <c r="B142" s="15" t="s">
        <v>8</v>
      </c>
      <c r="C142" s="15" t="s">
        <v>42</v>
      </c>
      <c r="D142" s="16"/>
      <c r="E142" s="17">
        <v>30</v>
      </c>
      <c r="F142" s="17">
        <v>30</v>
      </c>
      <c r="G142" s="17">
        <v>30</v>
      </c>
      <c r="H142" s="17">
        <v>30</v>
      </c>
      <c r="I142" s="17">
        <v>30</v>
      </c>
      <c r="J142" s="17">
        <v>30</v>
      </c>
      <c r="K142" s="17">
        <v>30</v>
      </c>
      <c r="L142" s="17">
        <v>30</v>
      </c>
      <c r="M142" s="17">
        <v>30</v>
      </c>
      <c r="N142" s="17">
        <v>30</v>
      </c>
      <c r="O142" s="17">
        <v>30</v>
      </c>
      <c r="P142" s="17">
        <v>30</v>
      </c>
      <c r="Q142" s="17">
        <v>30</v>
      </c>
      <c r="R142" s="17">
        <v>30</v>
      </c>
      <c r="S142" s="17">
        <v>30</v>
      </c>
      <c r="T142" s="17">
        <v>30</v>
      </c>
      <c r="U142" s="17">
        <v>30</v>
      </c>
      <c r="V142" s="17">
        <v>30</v>
      </c>
      <c r="W142" s="17">
        <v>30</v>
      </c>
      <c r="X142" s="17">
        <v>30</v>
      </c>
      <c r="Y142" s="17">
        <v>30</v>
      </c>
      <c r="Z142" s="17">
        <v>27</v>
      </c>
      <c r="AA142" s="17">
        <v>27</v>
      </c>
      <c r="AB142" s="17">
        <v>27</v>
      </c>
      <c r="AC142" s="17">
        <v>27</v>
      </c>
      <c r="AD142" s="17">
        <v>27</v>
      </c>
      <c r="AE142" s="17">
        <v>26</v>
      </c>
      <c r="AF142" s="17">
        <v>25</v>
      </c>
      <c r="AG142" s="17">
        <v>25</v>
      </c>
      <c r="AH142" s="17">
        <v>25</v>
      </c>
      <c r="AI142" s="17">
        <v>25</v>
      </c>
      <c r="AJ142" s="17">
        <v>25</v>
      </c>
      <c r="AK142" s="17">
        <v>25</v>
      </c>
      <c r="AL142" s="17">
        <v>25</v>
      </c>
      <c r="AM142" s="17">
        <v>25</v>
      </c>
      <c r="AN142" s="17">
        <v>25</v>
      </c>
      <c r="AO142" s="17">
        <v>25</v>
      </c>
      <c r="AP142" s="17">
        <v>25</v>
      </c>
      <c r="AQ142" s="17">
        <v>25</v>
      </c>
      <c r="AR142" s="17">
        <v>25</v>
      </c>
      <c r="AS142" s="17">
        <v>25</v>
      </c>
      <c r="AT142" s="17">
        <v>25</v>
      </c>
      <c r="AU142" s="17">
        <v>25</v>
      </c>
      <c r="AV142" s="17">
        <v>25</v>
      </c>
      <c r="AW142" s="17">
        <v>25</v>
      </c>
      <c r="AX142" s="17">
        <v>25</v>
      </c>
      <c r="AY142" s="17">
        <v>25</v>
      </c>
      <c r="AZ142" s="17">
        <v>25</v>
      </c>
      <c r="BA142" s="17">
        <v>25</v>
      </c>
      <c r="BB142" s="17">
        <v>25</v>
      </c>
      <c r="BC142" s="17">
        <v>25</v>
      </c>
      <c r="BD142" s="17">
        <v>25</v>
      </c>
      <c r="BE142" s="17">
        <v>22</v>
      </c>
      <c r="BF142" s="17">
        <v>22</v>
      </c>
      <c r="BG142" s="17">
        <v>22</v>
      </c>
      <c r="BH142" s="17">
        <v>22</v>
      </c>
      <c r="BI142" s="17">
        <v>22</v>
      </c>
      <c r="BJ142" s="17">
        <v>20</v>
      </c>
      <c r="BK142" s="17">
        <v>18</v>
      </c>
      <c r="BL142" s="17">
        <v>18</v>
      </c>
      <c r="BM142" s="17">
        <v>19</v>
      </c>
      <c r="BN142" s="17">
        <v>20</v>
      </c>
      <c r="BO142" s="17">
        <v>20</v>
      </c>
      <c r="BP142" s="17">
        <v>20</v>
      </c>
      <c r="BQ142" s="17">
        <v>20</v>
      </c>
      <c r="BR142" s="17">
        <v>20</v>
      </c>
      <c r="BS142" s="17">
        <v>19</v>
      </c>
      <c r="BT142" s="17">
        <v>19</v>
      </c>
      <c r="BU142" s="17">
        <v>19</v>
      </c>
      <c r="BV142" s="17">
        <v>19</v>
      </c>
      <c r="BW142" s="17">
        <v>19</v>
      </c>
      <c r="BX142" s="17">
        <v>19</v>
      </c>
      <c r="BY142" s="17">
        <v>19</v>
      </c>
      <c r="BZ142" s="17">
        <v>27</v>
      </c>
      <c r="CA142" s="17">
        <v>45</v>
      </c>
      <c r="CB142" s="17">
        <v>45</v>
      </c>
      <c r="CC142" s="17">
        <v>45</v>
      </c>
      <c r="CD142" s="17">
        <v>45</v>
      </c>
      <c r="CE142" s="17">
        <v>45</v>
      </c>
      <c r="CF142" s="17">
        <v>45</v>
      </c>
      <c r="CG142" s="17">
        <v>45</v>
      </c>
      <c r="CH142" s="17">
        <v>45</v>
      </c>
      <c r="CI142" s="17">
        <v>45</v>
      </c>
      <c r="CJ142" s="17">
        <v>45</v>
      </c>
      <c r="CK142" s="17">
        <v>45</v>
      </c>
      <c r="CL142" s="17">
        <v>45</v>
      </c>
      <c r="CM142" s="17">
        <v>45</v>
      </c>
      <c r="CN142" s="17">
        <v>45</v>
      </c>
      <c r="CO142" s="17">
        <v>45</v>
      </c>
      <c r="CP142" s="17">
        <v>45</v>
      </c>
      <c r="CQ142" s="17">
        <v>45</v>
      </c>
      <c r="CR142" s="17">
        <v>45</v>
      </c>
      <c r="CS142" s="17">
        <v>45</v>
      </c>
      <c r="CT142" s="17">
        <v>45</v>
      </c>
      <c r="CU142" s="17">
        <v>45</v>
      </c>
      <c r="CV142" s="17">
        <v>45</v>
      </c>
      <c r="CW142" s="17">
        <v>45</v>
      </c>
      <c r="CX142" s="17">
        <v>44</v>
      </c>
      <c r="CY142" s="17">
        <v>44</v>
      </c>
      <c r="CZ142" s="17">
        <v>45</v>
      </c>
      <c r="DA142" s="17">
        <v>45</v>
      </c>
      <c r="DB142" s="17">
        <v>44</v>
      </c>
      <c r="DC142" s="17">
        <v>44</v>
      </c>
      <c r="DD142" s="17">
        <v>44</v>
      </c>
      <c r="DE142" s="17">
        <v>44</v>
      </c>
      <c r="DF142" s="17">
        <v>44</v>
      </c>
      <c r="DG142" s="17">
        <v>44</v>
      </c>
      <c r="DH142" s="17">
        <v>44</v>
      </c>
      <c r="DI142" s="17">
        <v>44</v>
      </c>
      <c r="DJ142" s="17">
        <v>44</v>
      </c>
      <c r="DK142" s="17">
        <v>44</v>
      </c>
      <c r="DL142" s="17">
        <v>44</v>
      </c>
      <c r="DM142" s="17">
        <v>44</v>
      </c>
      <c r="DN142" s="17">
        <v>44</v>
      </c>
      <c r="DO142" s="17">
        <v>44</v>
      </c>
      <c r="DP142" s="17">
        <v>44</v>
      </c>
      <c r="DQ142" s="17">
        <v>44</v>
      </c>
      <c r="DR142" s="17">
        <v>47</v>
      </c>
      <c r="DS142" s="17">
        <v>50</v>
      </c>
      <c r="DT142" s="17">
        <v>58</v>
      </c>
      <c r="DU142" s="17">
        <v>57</v>
      </c>
      <c r="DV142" s="17">
        <v>57</v>
      </c>
      <c r="DW142" s="17">
        <v>57</v>
      </c>
      <c r="DX142" s="17">
        <v>57</v>
      </c>
      <c r="DY142" s="17">
        <v>57</v>
      </c>
      <c r="DZ142" s="17">
        <v>57</v>
      </c>
      <c r="EA142" s="17">
        <v>57</v>
      </c>
      <c r="EB142" s="17">
        <v>57</v>
      </c>
      <c r="EC142" s="17">
        <v>57</v>
      </c>
      <c r="ED142" s="17">
        <v>57</v>
      </c>
      <c r="EE142" s="17">
        <v>57</v>
      </c>
      <c r="EF142" s="17">
        <v>57</v>
      </c>
      <c r="EG142" s="17">
        <v>57</v>
      </c>
      <c r="EH142" s="17">
        <v>58</v>
      </c>
      <c r="EI142" s="17">
        <v>58</v>
      </c>
      <c r="EJ142" s="17">
        <v>58</v>
      </c>
      <c r="EK142" s="17">
        <v>58</v>
      </c>
      <c r="EL142" s="17">
        <v>58</v>
      </c>
      <c r="EM142" s="17">
        <v>58</v>
      </c>
      <c r="EN142" s="17">
        <v>58</v>
      </c>
      <c r="EO142" s="17">
        <v>58</v>
      </c>
      <c r="EP142" s="17">
        <v>58</v>
      </c>
      <c r="EQ142" s="17">
        <v>58</v>
      </c>
      <c r="ER142" s="18">
        <v>58</v>
      </c>
      <c r="ES142" s="17">
        <v>58</v>
      </c>
      <c r="ET142" s="17">
        <v>58</v>
      </c>
      <c r="EU142" s="17">
        <v>58</v>
      </c>
      <c r="EV142" s="17">
        <v>58</v>
      </c>
      <c r="EW142" s="17">
        <v>58</v>
      </c>
      <c r="EX142" s="17">
        <v>58</v>
      </c>
      <c r="EY142" s="17">
        <v>57</v>
      </c>
      <c r="EZ142" s="17">
        <v>57</v>
      </c>
      <c r="FA142" s="17">
        <v>57</v>
      </c>
      <c r="FB142" s="17">
        <v>57</v>
      </c>
      <c r="FC142" s="17">
        <v>58</v>
      </c>
      <c r="FD142" s="17">
        <v>58</v>
      </c>
      <c r="FE142" s="17">
        <v>58</v>
      </c>
      <c r="FF142" s="17">
        <v>56</v>
      </c>
      <c r="FG142" s="17">
        <v>57</v>
      </c>
      <c r="FH142" s="17">
        <v>58</v>
      </c>
      <c r="FI142" s="17">
        <v>58</v>
      </c>
      <c r="FJ142" s="17">
        <v>58</v>
      </c>
      <c r="FK142" s="17">
        <v>57</v>
      </c>
      <c r="FL142" s="17">
        <v>57</v>
      </c>
      <c r="FM142" s="17">
        <v>57</v>
      </c>
      <c r="FN142" s="17">
        <v>57</v>
      </c>
      <c r="FO142" s="17">
        <v>57</v>
      </c>
      <c r="FP142" s="17">
        <v>59</v>
      </c>
      <c r="FQ142" s="17">
        <v>59</v>
      </c>
      <c r="FR142" s="17">
        <v>59</v>
      </c>
      <c r="FS142" s="17">
        <v>59</v>
      </c>
      <c r="FT142" s="17">
        <v>59</v>
      </c>
      <c r="FU142" s="17">
        <v>59</v>
      </c>
      <c r="FV142" s="17">
        <v>59</v>
      </c>
      <c r="FW142" s="17">
        <v>59</v>
      </c>
      <c r="FX142" s="17">
        <v>59</v>
      </c>
      <c r="FY142" s="17">
        <v>59</v>
      </c>
      <c r="FZ142" s="17">
        <v>59</v>
      </c>
      <c r="GA142" s="17">
        <v>59</v>
      </c>
      <c r="GB142" s="17">
        <v>59</v>
      </c>
      <c r="GC142" s="17">
        <v>59</v>
      </c>
      <c r="GD142" s="17">
        <v>59</v>
      </c>
      <c r="GE142" s="17">
        <v>59</v>
      </c>
      <c r="GF142" s="17">
        <v>59</v>
      </c>
      <c r="GG142" s="17">
        <v>59</v>
      </c>
      <c r="GH142" s="17">
        <v>59</v>
      </c>
      <c r="GI142" s="17">
        <v>59</v>
      </c>
      <c r="GJ142" s="17">
        <v>59</v>
      </c>
      <c r="GK142" s="17">
        <v>59</v>
      </c>
      <c r="GL142" s="17">
        <v>59</v>
      </c>
      <c r="GM142" s="17">
        <v>59</v>
      </c>
      <c r="GN142" s="17">
        <v>59</v>
      </c>
      <c r="GO142" s="17">
        <v>59</v>
      </c>
      <c r="GP142" s="17">
        <v>59</v>
      </c>
      <c r="GQ142" s="17">
        <v>59</v>
      </c>
      <c r="GR142" s="17">
        <v>59</v>
      </c>
      <c r="GS142" s="17">
        <v>59</v>
      </c>
      <c r="GT142" s="17">
        <v>59</v>
      </c>
      <c r="GU142" s="17">
        <v>59</v>
      </c>
      <c r="GV142" s="17">
        <v>59</v>
      </c>
      <c r="GW142" s="17">
        <v>59</v>
      </c>
      <c r="GX142" s="17">
        <v>59</v>
      </c>
      <c r="GY142" s="17">
        <v>59</v>
      </c>
      <c r="GZ142" s="17">
        <v>59</v>
      </c>
      <c r="HA142" s="17">
        <v>59</v>
      </c>
      <c r="HB142" s="17">
        <v>59</v>
      </c>
      <c r="HC142" s="17">
        <v>59</v>
      </c>
      <c r="HD142" s="17">
        <v>59</v>
      </c>
      <c r="HE142" s="17">
        <v>59</v>
      </c>
      <c r="HF142" s="17">
        <v>59</v>
      </c>
      <c r="HG142" s="17">
        <v>59</v>
      </c>
      <c r="HH142" s="17">
        <v>59</v>
      </c>
      <c r="HI142" s="17">
        <v>59</v>
      </c>
      <c r="HJ142" s="17">
        <v>59</v>
      </c>
      <c r="HK142" s="17">
        <v>59</v>
      </c>
      <c r="HL142" s="17">
        <v>59</v>
      </c>
      <c r="HM142" s="17">
        <v>59</v>
      </c>
      <c r="HN142" s="17">
        <v>59</v>
      </c>
      <c r="HO142" s="17">
        <v>59</v>
      </c>
      <c r="HP142" s="17">
        <v>59</v>
      </c>
      <c r="HQ142" s="17">
        <v>59</v>
      </c>
      <c r="HR142" s="17">
        <v>59</v>
      </c>
      <c r="HS142" s="17">
        <v>59</v>
      </c>
      <c r="HT142" s="17">
        <v>59</v>
      </c>
      <c r="HU142" s="17">
        <v>59</v>
      </c>
      <c r="HV142" s="17">
        <v>59</v>
      </c>
      <c r="HW142" s="17">
        <v>59</v>
      </c>
      <c r="HX142" s="17">
        <v>59</v>
      </c>
      <c r="HY142" s="17">
        <v>59</v>
      </c>
      <c r="HZ142" s="17">
        <v>59</v>
      </c>
      <c r="IA142" s="17">
        <v>59</v>
      </c>
      <c r="IB142" s="17">
        <v>59</v>
      </c>
      <c r="IC142" s="17">
        <v>59</v>
      </c>
      <c r="ID142" s="17">
        <v>59</v>
      </c>
      <c r="IE142" s="17">
        <v>59</v>
      </c>
      <c r="IF142" s="17">
        <v>59</v>
      </c>
      <c r="IG142" s="17">
        <v>59</v>
      </c>
      <c r="IH142" s="17">
        <v>59</v>
      </c>
      <c r="II142" s="17">
        <v>59</v>
      </c>
      <c r="IJ142" s="17">
        <v>59</v>
      </c>
      <c r="IK142" s="17">
        <v>57</v>
      </c>
      <c r="IL142" s="17">
        <v>57</v>
      </c>
      <c r="IM142" s="17">
        <v>57</v>
      </c>
      <c r="IN142" s="17">
        <v>57</v>
      </c>
      <c r="IO142" s="17">
        <v>57</v>
      </c>
      <c r="IP142" s="17">
        <v>57</v>
      </c>
      <c r="IQ142" s="17">
        <v>57</v>
      </c>
      <c r="IR142" s="17">
        <v>57</v>
      </c>
      <c r="IS142" s="17">
        <v>57</v>
      </c>
      <c r="IT142" s="17">
        <v>57</v>
      </c>
      <c r="IU142" s="17">
        <v>57</v>
      </c>
      <c r="IV142" s="17">
        <v>57</v>
      </c>
      <c r="IW142" s="17">
        <v>57</v>
      </c>
      <c r="IX142" s="17">
        <v>57</v>
      </c>
      <c r="IY142" s="17">
        <v>57</v>
      </c>
      <c r="IZ142" s="17">
        <v>57</v>
      </c>
      <c r="JA142" s="17">
        <v>57</v>
      </c>
      <c r="JB142" s="17">
        <v>57</v>
      </c>
      <c r="JC142" s="17">
        <v>57</v>
      </c>
      <c r="JD142" s="17">
        <v>57</v>
      </c>
      <c r="JE142" s="17">
        <v>57</v>
      </c>
      <c r="JF142" s="17">
        <v>57</v>
      </c>
      <c r="JG142" s="17">
        <v>57</v>
      </c>
      <c r="JH142" s="17">
        <v>57</v>
      </c>
      <c r="JI142" s="17">
        <v>57</v>
      </c>
      <c r="JJ142" s="17">
        <v>57</v>
      </c>
      <c r="JK142" s="17">
        <v>57</v>
      </c>
      <c r="JL142" s="17">
        <v>57</v>
      </c>
      <c r="JM142" s="17">
        <v>57</v>
      </c>
      <c r="JN142" s="17">
        <v>57</v>
      </c>
      <c r="JO142" s="17">
        <v>57</v>
      </c>
      <c r="JP142" s="17">
        <v>57</v>
      </c>
      <c r="JQ142" s="17">
        <v>57</v>
      </c>
      <c r="JR142" s="17">
        <v>57</v>
      </c>
      <c r="JS142" s="17">
        <v>57</v>
      </c>
      <c r="JT142" s="17">
        <v>57</v>
      </c>
      <c r="JU142" s="17">
        <v>57</v>
      </c>
      <c r="JV142" s="17">
        <v>57</v>
      </c>
      <c r="JW142" s="17">
        <v>57</v>
      </c>
      <c r="JX142" s="17">
        <v>57</v>
      </c>
      <c r="JY142" s="17">
        <v>57</v>
      </c>
      <c r="JZ142" s="17">
        <v>57</v>
      </c>
      <c r="KA142" s="17">
        <v>57</v>
      </c>
      <c r="KB142" s="17">
        <v>57</v>
      </c>
      <c r="KC142" s="17">
        <v>57</v>
      </c>
      <c r="KD142" s="17">
        <v>57</v>
      </c>
      <c r="KE142" s="17">
        <v>57</v>
      </c>
      <c r="KF142" s="18">
        <v>57</v>
      </c>
    </row>
    <row r="143" spans="1:292">
      <c r="A143" s="19" t="s">
        <v>41</v>
      </c>
      <c r="B143" s="19" t="s">
        <v>9</v>
      </c>
      <c r="C143" s="19" t="s">
        <v>42</v>
      </c>
      <c r="D143" s="20"/>
      <c r="E143" s="21">
        <v>3431</v>
      </c>
      <c r="F143" s="21">
        <v>3427</v>
      </c>
      <c r="G143" s="21">
        <v>3419</v>
      </c>
      <c r="H143" s="21">
        <v>3419</v>
      </c>
      <c r="I143" s="21">
        <v>3419</v>
      </c>
      <c r="J143" s="21">
        <v>3418</v>
      </c>
      <c r="K143" s="21">
        <v>3425</v>
      </c>
      <c r="L143" s="21">
        <v>3419</v>
      </c>
      <c r="M143" s="21">
        <v>3424</v>
      </c>
      <c r="N143" s="21">
        <v>3429</v>
      </c>
      <c r="O143" s="21">
        <v>3435</v>
      </c>
      <c r="P143" s="21">
        <v>3436</v>
      </c>
      <c r="Q143" s="21">
        <v>3435</v>
      </c>
      <c r="R143" s="21">
        <v>3441</v>
      </c>
      <c r="S143" s="21">
        <v>3445</v>
      </c>
      <c r="T143" s="21">
        <v>3445</v>
      </c>
      <c r="U143" s="21">
        <v>3454</v>
      </c>
      <c r="V143" s="21">
        <v>3456</v>
      </c>
      <c r="W143" s="21">
        <v>3448</v>
      </c>
      <c r="X143" s="21">
        <v>3442</v>
      </c>
      <c r="Y143" s="21">
        <v>3438</v>
      </c>
      <c r="Z143" s="21">
        <v>3451</v>
      </c>
      <c r="AA143" s="21">
        <v>3445</v>
      </c>
      <c r="AB143" s="21">
        <v>3437</v>
      </c>
      <c r="AC143" s="21">
        <v>3442</v>
      </c>
      <c r="AD143" s="21">
        <v>3440</v>
      </c>
      <c r="AE143" s="21">
        <v>3442</v>
      </c>
      <c r="AF143" s="21">
        <v>3441</v>
      </c>
      <c r="AG143" s="21">
        <v>3429</v>
      </c>
      <c r="AH143" s="21">
        <v>3426</v>
      </c>
      <c r="AI143" s="21">
        <v>3433</v>
      </c>
      <c r="AJ143" s="21">
        <v>3426</v>
      </c>
      <c r="AK143" s="21">
        <v>3422</v>
      </c>
      <c r="AL143" s="21">
        <v>3417</v>
      </c>
      <c r="AM143" s="21">
        <v>3384</v>
      </c>
      <c r="AN143" s="21">
        <v>3362</v>
      </c>
      <c r="AO143" s="21">
        <v>3329</v>
      </c>
      <c r="AP143" s="21">
        <v>3313</v>
      </c>
      <c r="AQ143" s="21">
        <v>3310</v>
      </c>
      <c r="AR143" s="21">
        <v>3313</v>
      </c>
      <c r="AS143" s="21">
        <v>3308</v>
      </c>
      <c r="AT143" s="21">
        <v>3312</v>
      </c>
      <c r="AU143" s="21">
        <v>3313</v>
      </c>
      <c r="AV143" s="21">
        <v>3318</v>
      </c>
      <c r="AW143" s="21">
        <v>3316</v>
      </c>
      <c r="AX143" s="21">
        <v>3318</v>
      </c>
      <c r="AY143" s="21">
        <v>3327</v>
      </c>
      <c r="AZ143" s="21">
        <v>3326</v>
      </c>
      <c r="BA143" s="21">
        <v>3331</v>
      </c>
      <c r="BB143" s="21">
        <v>3330</v>
      </c>
      <c r="BC143" s="21">
        <v>3333</v>
      </c>
      <c r="BD143" s="21">
        <v>3331</v>
      </c>
      <c r="BE143" s="21">
        <v>3336</v>
      </c>
      <c r="BF143" s="21">
        <v>3339</v>
      </c>
      <c r="BG143" s="21">
        <v>3346</v>
      </c>
      <c r="BH143" s="21">
        <v>3357</v>
      </c>
      <c r="BI143" s="21">
        <v>3363</v>
      </c>
      <c r="BJ143" s="21">
        <v>3367</v>
      </c>
      <c r="BK143" s="21">
        <v>3363</v>
      </c>
      <c r="BL143" s="21">
        <v>3348</v>
      </c>
      <c r="BM143" s="21">
        <v>3358</v>
      </c>
      <c r="BN143" s="21">
        <v>3357</v>
      </c>
      <c r="BO143" s="21">
        <v>3362</v>
      </c>
      <c r="BP143" s="21">
        <v>3362</v>
      </c>
      <c r="BQ143" s="21">
        <v>3370</v>
      </c>
      <c r="BR143" s="21">
        <v>3369</v>
      </c>
      <c r="BS143" s="21">
        <v>3364</v>
      </c>
      <c r="BT143" s="21">
        <v>3366</v>
      </c>
      <c r="BU143" s="21">
        <v>3370</v>
      </c>
      <c r="BV143" s="21">
        <v>3363</v>
      </c>
      <c r="BW143" s="21">
        <v>3366</v>
      </c>
      <c r="BX143" s="21">
        <v>3358</v>
      </c>
      <c r="BY143" s="21">
        <v>3353</v>
      </c>
      <c r="BZ143" s="21">
        <v>3348</v>
      </c>
      <c r="CA143" s="21">
        <v>3347</v>
      </c>
      <c r="CB143" s="21">
        <v>3358</v>
      </c>
      <c r="CC143" s="21">
        <v>3368</v>
      </c>
      <c r="CD143" s="21">
        <v>3363</v>
      </c>
      <c r="CE143" s="21">
        <v>3361</v>
      </c>
      <c r="CF143" s="21">
        <v>3364</v>
      </c>
      <c r="CG143" s="21">
        <v>3364</v>
      </c>
      <c r="CH143" s="21">
        <v>3366</v>
      </c>
      <c r="CI143" s="21">
        <v>3364</v>
      </c>
      <c r="CJ143" s="21">
        <v>3362</v>
      </c>
      <c r="CK143" s="21">
        <v>3370</v>
      </c>
      <c r="CL143" s="21">
        <v>3368</v>
      </c>
      <c r="CM143" s="21">
        <v>3378</v>
      </c>
      <c r="CN143" s="21">
        <v>3379</v>
      </c>
      <c r="CO143" s="21">
        <v>3383</v>
      </c>
      <c r="CP143" s="21">
        <v>3393</v>
      </c>
      <c r="CQ143" s="21">
        <v>3387</v>
      </c>
      <c r="CR143" s="21">
        <v>3381</v>
      </c>
      <c r="CS143" s="21">
        <v>3377</v>
      </c>
      <c r="CT143" s="21">
        <v>3383</v>
      </c>
      <c r="CU143" s="21">
        <v>3377</v>
      </c>
      <c r="CV143" s="21">
        <v>3376</v>
      </c>
      <c r="CW143" s="21">
        <v>3369</v>
      </c>
      <c r="CX143" s="21">
        <v>3366</v>
      </c>
      <c r="CY143" s="21">
        <v>3363</v>
      </c>
      <c r="CZ143" s="21">
        <v>3372</v>
      </c>
      <c r="DA143" s="21">
        <v>3371</v>
      </c>
      <c r="DB143" s="21">
        <v>3364</v>
      </c>
      <c r="DC143" s="21">
        <v>3372</v>
      </c>
      <c r="DD143" s="21">
        <v>3375</v>
      </c>
      <c r="DE143" s="21">
        <v>3377</v>
      </c>
      <c r="DF143" s="21">
        <v>3382</v>
      </c>
      <c r="DG143" s="21">
        <v>3377</v>
      </c>
      <c r="DH143" s="21">
        <v>3379</v>
      </c>
      <c r="DI143" s="21">
        <v>3375</v>
      </c>
      <c r="DJ143" s="21">
        <v>3368</v>
      </c>
      <c r="DK143" s="21">
        <v>3373</v>
      </c>
      <c r="DL143" s="21">
        <v>3380</v>
      </c>
      <c r="DM143" s="21">
        <v>3377</v>
      </c>
      <c r="DN143" s="21">
        <v>3378</v>
      </c>
      <c r="DO143" s="21">
        <v>3372</v>
      </c>
      <c r="DP143" s="21">
        <v>3377</v>
      </c>
      <c r="DQ143" s="21">
        <v>3389</v>
      </c>
      <c r="DR143" s="21">
        <v>3399</v>
      </c>
      <c r="DS143" s="21">
        <v>3403</v>
      </c>
      <c r="DT143" s="21">
        <v>3414</v>
      </c>
      <c r="DU143" s="21">
        <v>3414</v>
      </c>
      <c r="DV143" s="21">
        <v>3422</v>
      </c>
      <c r="DW143" s="21">
        <v>3423</v>
      </c>
      <c r="DX143" s="21">
        <v>3438</v>
      </c>
      <c r="DY143" s="21">
        <v>3450</v>
      </c>
      <c r="DZ143" s="21">
        <v>3457</v>
      </c>
      <c r="EA143" s="21">
        <v>3465</v>
      </c>
      <c r="EB143" s="21">
        <v>3476</v>
      </c>
      <c r="EC143" s="21">
        <v>3484</v>
      </c>
      <c r="ED143" s="21">
        <v>3491</v>
      </c>
      <c r="EE143" s="21">
        <v>3492</v>
      </c>
      <c r="EF143" s="21">
        <v>3500</v>
      </c>
      <c r="EG143" s="21">
        <v>3501</v>
      </c>
      <c r="EH143" s="21">
        <v>3504</v>
      </c>
      <c r="EI143" s="21">
        <v>3496</v>
      </c>
      <c r="EJ143" s="21">
        <v>3454</v>
      </c>
      <c r="EK143" s="21">
        <v>3452</v>
      </c>
      <c r="EL143" s="21">
        <v>3463</v>
      </c>
      <c r="EM143" s="21">
        <v>3473</v>
      </c>
      <c r="EN143" s="21">
        <v>3469</v>
      </c>
      <c r="EO143" s="21">
        <v>3468</v>
      </c>
      <c r="EP143" s="21">
        <v>3456</v>
      </c>
      <c r="EQ143" s="21">
        <v>3449</v>
      </c>
      <c r="ER143" s="22">
        <v>3450</v>
      </c>
      <c r="ES143" s="21">
        <v>3455</v>
      </c>
      <c r="ET143" s="21">
        <v>3456</v>
      </c>
      <c r="EU143" s="21">
        <v>3457</v>
      </c>
      <c r="EV143" s="21">
        <v>3458</v>
      </c>
      <c r="EW143" s="21">
        <v>3455</v>
      </c>
      <c r="EX143" s="21">
        <v>3462</v>
      </c>
      <c r="EY143" s="21">
        <v>3465</v>
      </c>
      <c r="EZ143" s="21">
        <v>3470</v>
      </c>
      <c r="FA143" s="21">
        <v>3477</v>
      </c>
      <c r="FB143" s="21">
        <v>3477</v>
      </c>
      <c r="FC143" s="21">
        <v>3482</v>
      </c>
      <c r="FD143" s="21">
        <v>3480</v>
      </c>
      <c r="FE143" s="21">
        <v>3479</v>
      </c>
      <c r="FF143" s="21">
        <v>3480</v>
      </c>
      <c r="FG143" s="21">
        <v>3489</v>
      </c>
      <c r="FH143" s="21">
        <v>3492</v>
      </c>
      <c r="FI143" s="21">
        <v>3501</v>
      </c>
      <c r="FJ143" s="21">
        <v>3501</v>
      </c>
      <c r="FK143" s="21">
        <v>3509</v>
      </c>
      <c r="FL143" s="21">
        <v>3512</v>
      </c>
      <c r="FM143" s="21">
        <v>3513</v>
      </c>
      <c r="FN143" s="21">
        <v>3521</v>
      </c>
      <c r="FO143" s="21">
        <v>3522</v>
      </c>
      <c r="FP143" s="21">
        <v>3477</v>
      </c>
      <c r="FQ143" s="21">
        <v>3477</v>
      </c>
      <c r="FR143" s="21">
        <v>3477</v>
      </c>
      <c r="FS143" s="21">
        <v>3477</v>
      </c>
      <c r="FT143" s="21">
        <v>3477</v>
      </c>
      <c r="FU143" s="21">
        <v>3477</v>
      </c>
      <c r="FV143" s="21">
        <v>3477</v>
      </c>
      <c r="FW143" s="21">
        <v>3477</v>
      </c>
      <c r="FX143" s="21">
        <v>3477</v>
      </c>
      <c r="FY143" s="21">
        <v>3477</v>
      </c>
      <c r="FZ143" s="21">
        <v>3477</v>
      </c>
      <c r="GA143" s="21">
        <v>3477</v>
      </c>
      <c r="GB143" s="21">
        <v>3477</v>
      </c>
      <c r="GC143" s="21">
        <v>3477</v>
      </c>
      <c r="GD143" s="21">
        <v>3477</v>
      </c>
      <c r="GE143" s="21">
        <v>3477</v>
      </c>
      <c r="GF143" s="21">
        <v>3477</v>
      </c>
      <c r="GG143" s="21">
        <v>3477</v>
      </c>
      <c r="GH143" s="21">
        <v>3477</v>
      </c>
      <c r="GI143" s="21">
        <v>3477</v>
      </c>
      <c r="GJ143" s="21">
        <v>3477</v>
      </c>
      <c r="GK143" s="21">
        <v>3477</v>
      </c>
      <c r="GL143" s="21">
        <v>3477</v>
      </c>
      <c r="GM143" s="21">
        <v>3477</v>
      </c>
      <c r="GN143" s="21">
        <v>3477</v>
      </c>
      <c r="GO143" s="21">
        <v>3477</v>
      </c>
      <c r="GP143" s="21">
        <v>3477</v>
      </c>
      <c r="GQ143" s="21">
        <v>3477</v>
      </c>
      <c r="GR143" s="21">
        <v>3477</v>
      </c>
      <c r="GS143" s="21">
        <v>3477</v>
      </c>
      <c r="GT143" s="21">
        <v>3477</v>
      </c>
      <c r="GU143" s="21">
        <v>3477</v>
      </c>
      <c r="GV143" s="21">
        <v>3477</v>
      </c>
      <c r="GW143" s="21">
        <v>3477</v>
      </c>
      <c r="GX143" s="21">
        <v>3477</v>
      </c>
      <c r="GY143" s="21">
        <v>3477</v>
      </c>
      <c r="GZ143" s="21">
        <v>3477</v>
      </c>
      <c r="HA143" s="21">
        <v>3477</v>
      </c>
      <c r="HB143" s="21">
        <v>3477</v>
      </c>
      <c r="HC143" s="21">
        <v>3477</v>
      </c>
      <c r="HD143" s="21">
        <v>3477</v>
      </c>
      <c r="HE143" s="21">
        <v>3477</v>
      </c>
      <c r="HF143" s="21">
        <v>3477</v>
      </c>
      <c r="HG143" s="21">
        <v>3477</v>
      </c>
      <c r="HH143" s="21">
        <v>3477</v>
      </c>
      <c r="HI143" s="21">
        <v>3477</v>
      </c>
      <c r="HJ143" s="21">
        <v>3477</v>
      </c>
      <c r="HK143" s="21">
        <v>3477</v>
      </c>
      <c r="HL143" s="21">
        <v>3477</v>
      </c>
      <c r="HM143" s="21">
        <v>3477</v>
      </c>
      <c r="HN143" s="21">
        <v>3477</v>
      </c>
      <c r="HO143" s="21">
        <v>3477</v>
      </c>
      <c r="HP143" s="21">
        <v>3477</v>
      </c>
      <c r="HQ143" s="21">
        <v>3477</v>
      </c>
      <c r="HR143" s="21">
        <v>3477</v>
      </c>
      <c r="HS143" s="21">
        <v>3477</v>
      </c>
      <c r="HT143" s="21">
        <v>3477</v>
      </c>
      <c r="HU143" s="21">
        <v>3477</v>
      </c>
      <c r="HV143" s="21">
        <v>3477</v>
      </c>
      <c r="HW143" s="21">
        <v>3477</v>
      </c>
      <c r="HX143" s="21">
        <v>3477</v>
      </c>
      <c r="HY143" s="21">
        <v>3477</v>
      </c>
      <c r="HZ143" s="21">
        <v>3477</v>
      </c>
      <c r="IA143" s="21">
        <v>3477</v>
      </c>
      <c r="IB143" s="21">
        <v>3477</v>
      </c>
      <c r="IC143" s="21">
        <v>3477</v>
      </c>
      <c r="ID143" s="21">
        <v>3477</v>
      </c>
      <c r="IE143" s="21">
        <v>3477</v>
      </c>
      <c r="IF143" s="21">
        <v>3477</v>
      </c>
      <c r="IG143" s="21">
        <v>3477</v>
      </c>
      <c r="IH143" s="21">
        <v>3477</v>
      </c>
      <c r="II143" s="21">
        <v>3477</v>
      </c>
      <c r="IJ143" s="21">
        <v>3477</v>
      </c>
      <c r="IK143" s="21">
        <v>3477</v>
      </c>
      <c r="IL143" s="21">
        <v>3477</v>
      </c>
      <c r="IM143" s="21">
        <v>3477</v>
      </c>
      <c r="IN143" s="21">
        <v>3477</v>
      </c>
      <c r="IO143" s="21">
        <v>3477</v>
      </c>
      <c r="IP143" s="21">
        <v>3477</v>
      </c>
      <c r="IQ143" s="21">
        <v>3477</v>
      </c>
      <c r="IR143" s="21">
        <v>3477</v>
      </c>
      <c r="IS143" s="21">
        <v>3477</v>
      </c>
      <c r="IT143" s="21">
        <v>3477</v>
      </c>
      <c r="IU143" s="21">
        <v>3477</v>
      </c>
      <c r="IV143" s="21">
        <v>3477</v>
      </c>
      <c r="IW143" s="21">
        <v>3477</v>
      </c>
      <c r="IX143" s="21">
        <v>3477</v>
      </c>
      <c r="IY143" s="21">
        <v>3477</v>
      </c>
      <c r="IZ143" s="21">
        <v>3477</v>
      </c>
      <c r="JA143" s="21">
        <v>3477</v>
      </c>
      <c r="JB143" s="21">
        <v>3477</v>
      </c>
      <c r="JC143" s="21">
        <v>3477</v>
      </c>
      <c r="JD143" s="21">
        <v>3477</v>
      </c>
      <c r="JE143" s="21">
        <v>3477</v>
      </c>
      <c r="JF143" s="21">
        <v>3477</v>
      </c>
      <c r="JG143" s="21">
        <v>3477</v>
      </c>
      <c r="JH143" s="21">
        <v>3477</v>
      </c>
      <c r="JI143" s="21">
        <v>3477</v>
      </c>
      <c r="JJ143" s="21">
        <v>3477</v>
      </c>
      <c r="JK143" s="21">
        <v>3477</v>
      </c>
      <c r="JL143" s="21">
        <v>3477</v>
      </c>
      <c r="JM143" s="21">
        <v>3477</v>
      </c>
      <c r="JN143" s="21">
        <v>3477</v>
      </c>
      <c r="JO143" s="21">
        <v>3477</v>
      </c>
      <c r="JP143" s="21">
        <v>3477</v>
      </c>
      <c r="JQ143" s="21">
        <v>3477</v>
      </c>
      <c r="JR143" s="21">
        <v>3477</v>
      </c>
      <c r="JS143" s="21">
        <v>3477</v>
      </c>
      <c r="JT143" s="21">
        <v>3477</v>
      </c>
      <c r="JU143" s="21">
        <v>3477</v>
      </c>
      <c r="JV143" s="21">
        <v>3477</v>
      </c>
      <c r="JW143" s="21">
        <v>3477</v>
      </c>
      <c r="JX143" s="21">
        <v>3477</v>
      </c>
      <c r="JY143" s="21">
        <v>3477</v>
      </c>
      <c r="JZ143" s="21">
        <v>3477</v>
      </c>
      <c r="KA143" s="21">
        <v>3477</v>
      </c>
      <c r="KB143" s="21">
        <v>3477</v>
      </c>
      <c r="KC143" s="21">
        <v>3477</v>
      </c>
      <c r="KD143" s="21">
        <v>3477</v>
      </c>
      <c r="KE143" s="21">
        <v>3477</v>
      </c>
      <c r="KF143" s="22">
        <v>3477</v>
      </c>
    </row>
    <row r="144" spans="1:292">
      <c r="A144" s="15"/>
      <c r="B144" s="15"/>
      <c r="C144" s="15"/>
      <c r="D144" s="16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F144" s="17"/>
      <c r="AG144" s="17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  <c r="AR144" s="17"/>
      <c r="AS144" s="17"/>
      <c r="AT144" s="17"/>
      <c r="AU144" s="17"/>
      <c r="AV144" s="17"/>
      <c r="AW144" s="17"/>
      <c r="AX144" s="17"/>
      <c r="AY144" s="17"/>
      <c r="AZ144" s="17"/>
      <c r="BA144" s="17"/>
      <c r="BB144" s="17"/>
      <c r="BC144" s="17"/>
      <c r="BD144" s="17"/>
      <c r="BE144" s="17"/>
      <c r="BF144" s="17"/>
      <c r="BG144" s="17"/>
      <c r="BH144" s="17"/>
      <c r="BI144" s="17"/>
      <c r="BJ144" s="17"/>
      <c r="BK144" s="17"/>
      <c r="BL144" s="17"/>
      <c r="BM144" s="17"/>
      <c r="BN144" s="17"/>
      <c r="BO144" s="17"/>
      <c r="BP144" s="17"/>
      <c r="BQ144" s="17"/>
      <c r="BR144" s="17"/>
      <c r="BS144" s="17"/>
      <c r="BT144" s="17"/>
      <c r="BU144" s="17"/>
      <c r="BV144" s="17"/>
      <c r="BW144" s="17"/>
      <c r="BX144" s="17"/>
      <c r="BY144" s="17"/>
      <c r="BZ144" s="17"/>
      <c r="CA144" s="17"/>
      <c r="CB144" s="17"/>
      <c r="CC144" s="17"/>
      <c r="CD144" s="17"/>
      <c r="CE144" s="17"/>
      <c r="CF144" s="17"/>
      <c r="CG144" s="17"/>
      <c r="CH144" s="17"/>
      <c r="CI144" s="17"/>
      <c r="CJ144" s="17"/>
      <c r="CK144" s="17"/>
      <c r="CL144" s="17"/>
      <c r="CM144" s="17"/>
      <c r="CN144" s="17"/>
      <c r="CO144" s="17"/>
      <c r="CP144" s="17"/>
      <c r="CQ144" s="17"/>
      <c r="CR144" s="17"/>
      <c r="CS144" s="17"/>
      <c r="CT144" s="17"/>
      <c r="CU144" s="17"/>
      <c r="CV144" s="17"/>
      <c r="CW144" s="17"/>
      <c r="CX144" s="17"/>
      <c r="CY144" s="17"/>
      <c r="CZ144" s="17"/>
      <c r="DA144" s="17"/>
      <c r="DB144" s="17"/>
      <c r="DC144" s="17"/>
      <c r="DD144" s="17"/>
      <c r="DE144" s="17"/>
      <c r="DF144" s="17"/>
      <c r="DG144" s="17"/>
      <c r="DH144" s="17"/>
      <c r="DI144" s="17"/>
      <c r="DJ144" s="17"/>
      <c r="DK144" s="17"/>
      <c r="DL144" s="17"/>
      <c r="DM144" s="17"/>
      <c r="DN144" s="17"/>
      <c r="DO144" s="17"/>
      <c r="DP144" s="17"/>
      <c r="DQ144" s="17"/>
      <c r="DR144" s="17"/>
      <c r="DS144" s="17"/>
      <c r="DT144" s="17"/>
      <c r="DU144" s="17"/>
      <c r="DV144" s="17"/>
      <c r="DW144" s="17"/>
      <c r="DX144" s="17"/>
      <c r="DY144" s="17"/>
      <c r="DZ144" s="17"/>
      <c r="EA144" s="17"/>
      <c r="EB144" s="17"/>
      <c r="EC144" s="17"/>
      <c r="ED144" s="17"/>
      <c r="EE144" s="17"/>
      <c r="EF144" s="17"/>
      <c r="EG144" s="17"/>
      <c r="EH144" s="17"/>
      <c r="EI144" s="17"/>
      <c r="EJ144" s="17"/>
      <c r="EK144" s="17"/>
      <c r="EL144" s="17"/>
      <c r="EM144" s="17"/>
      <c r="EN144" s="17"/>
      <c r="EO144" s="17"/>
      <c r="EP144" s="17"/>
      <c r="EQ144" s="17"/>
      <c r="ER144" s="18"/>
      <c r="ES144" s="17"/>
      <c r="ET144" s="17"/>
      <c r="EU144" s="17"/>
      <c r="EV144" s="17"/>
      <c r="EW144" s="17"/>
      <c r="EX144" s="17"/>
      <c r="EY144" s="17"/>
      <c r="EZ144" s="17"/>
      <c r="FA144" s="17"/>
      <c r="FB144" s="17"/>
      <c r="FC144" s="17"/>
      <c r="FD144" s="17"/>
      <c r="FE144" s="17"/>
      <c r="FF144" s="17"/>
      <c r="FG144" s="17"/>
      <c r="FH144" s="17"/>
      <c r="FI144" s="17"/>
      <c r="FJ144" s="17"/>
      <c r="FK144" s="17"/>
      <c r="FL144" s="17"/>
      <c r="FM144" s="17"/>
      <c r="FN144" s="17"/>
      <c r="FO144" s="17"/>
      <c r="FP144" s="17"/>
      <c r="FQ144" s="17"/>
      <c r="FR144" s="17"/>
      <c r="FS144" s="17"/>
      <c r="FT144" s="17"/>
      <c r="FU144" s="17"/>
      <c r="FV144" s="17"/>
      <c r="FW144" s="17"/>
      <c r="FX144" s="17"/>
      <c r="FY144" s="17"/>
      <c r="FZ144" s="17"/>
      <c r="GA144" s="17"/>
      <c r="GB144" s="17"/>
      <c r="GC144" s="17"/>
      <c r="GD144" s="17"/>
      <c r="GE144" s="17"/>
      <c r="GF144" s="17"/>
      <c r="GG144" s="17"/>
      <c r="GH144" s="17"/>
      <c r="GI144" s="17"/>
      <c r="GJ144" s="17"/>
      <c r="GK144" s="17"/>
      <c r="GL144" s="17"/>
      <c r="GM144" s="17"/>
      <c r="GN144" s="17"/>
      <c r="GO144" s="17"/>
      <c r="GP144" s="17"/>
      <c r="GQ144" s="17"/>
      <c r="GR144" s="17"/>
      <c r="GS144" s="17"/>
      <c r="GT144" s="17"/>
      <c r="GU144" s="17"/>
      <c r="GV144" s="17"/>
      <c r="GW144" s="17"/>
      <c r="GX144" s="17"/>
      <c r="GY144" s="17"/>
      <c r="GZ144" s="17"/>
      <c r="HA144" s="17"/>
      <c r="HB144" s="17"/>
      <c r="HC144" s="17"/>
      <c r="HD144" s="17"/>
      <c r="HE144" s="17"/>
      <c r="HF144" s="17"/>
      <c r="HG144" s="17"/>
      <c r="HH144" s="17"/>
      <c r="HI144" s="17"/>
      <c r="HJ144" s="17"/>
      <c r="HK144" s="17"/>
      <c r="HL144" s="17"/>
      <c r="HM144" s="17"/>
      <c r="HN144" s="17"/>
      <c r="HO144" s="17"/>
      <c r="HP144" s="17"/>
      <c r="HQ144" s="17"/>
      <c r="HR144" s="17"/>
      <c r="HS144" s="17"/>
      <c r="HT144" s="17"/>
      <c r="HU144" s="17"/>
      <c r="HV144" s="17"/>
      <c r="HW144" s="17"/>
      <c r="HX144" s="17"/>
      <c r="HY144" s="17"/>
      <c r="HZ144" s="17"/>
      <c r="IA144" s="17"/>
      <c r="IB144" s="17"/>
      <c r="IC144" s="17"/>
      <c r="ID144" s="17"/>
      <c r="IE144" s="17"/>
      <c r="IF144" s="17"/>
      <c r="IG144" s="17"/>
      <c r="IH144" s="17"/>
      <c r="II144" s="17"/>
      <c r="IJ144" s="17"/>
      <c r="IK144" s="17"/>
      <c r="IL144" s="17"/>
      <c r="IM144" s="17"/>
      <c r="IN144" s="17"/>
      <c r="IO144" s="17"/>
      <c r="IP144" s="17"/>
      <c r="IQ144" s="17"/>
      <c r="IR144" s="17"/>
      <c r="IS144" s="17"/>
      <c r="IT144" s="17"/>
      <c r="IU144" s="17"/>
      <c r="IV144" s="17"/>
      <c r="IW144" s="17"/>
      <c r="IX144" s="17"/>
      <c r="IY144" s="17"/>
      <c r="IZ144" s="17"/>
      <c r="JA144" s="17"/>
      <c r="JB144" s="17"/>
      <c r="JC144" s="17"/>
      <c r="JD144" s="17"/>
      <c r="JE144" s="17"/>
      <c r="JF144" s="17"/>
      <c r="JG144" s="17"/>
      <c r="JH144" s="17"/>
      <c r="JI144" s="17"/>
      <c r="JJ144" s="17"/>
      <c r="JK144" s="17"/>
      <c r="JL144" s="17"/>
      <c r="JM144" s="17"/>
      <c r="JN144" s="17"/>
      <c r="JO144" s="17"/>
      <c r="JP144" s="17"/>
      <c r="JQ144" s="17"/>
      <c r="JR144" s="17"/>
      <c r="JS144" s="17"/>
      <c r="JT144" s="17"/>
      <c r="JU144" s="17"/>
      <c r="JV144" s="17"/>
      <c r="JW144" s="17"/>
      <c r="JX144" s="17"/>
      <c r="JY144" s="17"/>
      <c r="JZ144" s="17"/>
      <c r="KA144" s="17"/>
      <c r="KB144" s="17"/>
      <c r="KC144" s="17"/>
      <c r="KD144" s="17"/>
      <c r="KE144" s="17"/>
      <c r="KF144" s="18"/>
    </row>
    <row r="145" spans="1:292">
      <c r="A145" s="15" t="s">
        <v>41</v>
      </c>
      <c r="B145" s="15" t="s">
        <v>6</v>
      </c>
      <c r="C145" s="15" t="s">
        <v>43</v>
      </c>
      <c r="D145" s="16"/>
      <c r="E145" s="17">
        <v>483</v>
      </c>
      <c r="F145" s="17">
        <v>481</v>
      </c>
      <c r="G145" s="17">
        <v>483</v>
      </c>
      <c r="H145" s="17">
        <v>481</v>
      </c>
      <c r="I145" s="17">
        <v>482</v>
      </c>
      <c r="J145" s="17">
        <v>486</v>
      </c>
      <c r="K145" s="17">
        <v>484</v>
      </c>
      <c r="L145" s="17">
        <v>488</v>
      </c>
      <c r="M145" s="17">
        <v>485</v>
      </c>
      <c r="N145" s="17">
        <v>481</v>
      </c>
      <c r="O145" s="17">
        <v>479</v>
      </c>
      <c r="P145" s="17">
        <v>478</v>
      </c>
      <c r="Q145" s="17">
        <v>470</v>
      </c>
      <c r="R145" s="17">
        <v>461</v>
      </c>
      <c r="S145" s="17">
        <v>459</v>
      </c>
      <c r="T145" s="17">
        <v>454</v>
      </c>
      <c r="U145" s="17">
        <v>452</v>
      </c>
      <c r="V145" s="17">
        <v>451</v>
      </c>
      <c r="W145" s="17">
        <v>450</v>
      </c>
      <c r="X145" s="17">
        <v>447</v>
      </c>
      <c r="Y145" s="17">
        <v>448</v>
      </c>
      <c r="Z145" s="17">
        <v>445</v>
      </c>
      <c r="AA145" s="17">
        <v>444</v>
      </c>
      <c r="AB145" s="17">
        <v>444</v>
      </c>
      <c r="AC145" s="17">
        <v>441</v>
      </c>
      <c r="AD145" s="17">
        <v>443</v>
      </c>
      <c r="AE145" s="17">
        <v>446</v>
      </c>
      <c r="AF145" s="17">
        <v>438</v>
      </c>
      <c r="AG145" s="17">
        <v>439</v>
      </c>
      <c r="AH145" s="17">
        <v>437</v>
      </c>
      <c r="AI145" s="17">
        <v>440</v>
      </c>
      <c r="AJ145" s="17">
        <v>437</v>
      </c>
      <c r="AK145" s="17">
        <v>441</v>
      </c>
      <c r="AL145" s="17">
        <v>443</v>
      </c>
      <c r="AM145" s="17">
        <v>444</v>
      </c>
      <c r="AN145" s="17">
        <v>440</v>
      </c>
      <c r="AO145" s="17">
        <v>436</v>
      </c>
      <c r="AP145" s="17">
        <v>437</v>
      </c>
      <c r="AQ145" s="17">
        <v>432</v>
      </c>
      <c r="AR145" s="17">
        <v>434</v>
      </c>
      <c r="AS145" s="17">
        <v>444</v>
      </c>
      <c r="AT145" s="17">
        <v>445</v>
      </c>
      <c r="AU145" s="17">
        <v>443</v>
      </c>
      <c r="AV145" s="17">
        <v>448</v>
      </c>
      <c r="AW145" s="17">
        <v>449</v>
      </c>
      <c r="AX145" s="17">
        <v>453</v>
      </c>
      <c r="AY145" s="17">
        <v>450</v>
      </c>
      <c r="AZ145" s="17">
        <v>452</v>
      </c>
      <c r="BA145" s="17">
        <v>455</v>
      </c>
      <c r="BB145" s="17">
        <v>459</v>
      </c>
      <c r="BC145" s="17">
        <v>456</v>
      </c>
      <c r="BD145" s="17">
        <v>456</v>
      </c>
      <c r="BE145" s="17">
        <v>457</v>
      </c>
      <c r="BF145" s="17">
        <v>460</v>
      </c>
      <c r="BG145" s="17">
        <v>469</v>
      </c>
      <c r="BH145" s="17">
        <v>473</v>
      </c>
      <c r="BI145" s="17">
        <v>478</v>
      </c>
      <c r="BJ145" s="17">
        <v>481</v>
      </c>
      <c r="BK145" s="17">
        <v>482</v>
      </c>
      <c r="BL145" s="17">
        <v>485</v>
      </c>
      <c r="BM145" s="17">
        <v>485</v>
      </c>
      <c r="BN145" s="17">
        <v>487</v>
      </c>
      <c r="BO145" s="17">
        <v>490</v>
      </c>
      <c r="BP145" s="17">
        <v>493</v>
      </c>
      <c r="BQ145" s="17">
        <v>491</v>
      </c>
      <c r="BR145" s="17">
        <v>490</v>
      </c>
      <c r="BS145" s="17">
        <v>486</v>
      </c>
      <c r="BT145" s="17">
        <v>490</v>
      </c>
      <c r="BU145" s="17">
        <v>490</v>
      </c>
      <c r="BV145" s="17">
        <v>491</v>
      </c>
      <c r="BW145" s="17">
        <v>493</v>
      </c>
      <c r="BX145" s="17">
        <v>494</v>
      </c>
      <c r="BY145" s="17">
        <v>491</v>
      </c>
      <c r="BZ145" s="17">
        <v>484</v>
      </c>
      <c r="CA145" s="17">
        <v>485</v>
      </c>
      <c r="CB145" s="17">
        <v>482</v>
      </c>
      <c r="CC145" s="17">
        <v>484</v>
      </c>
      <c r="CD145" s="17">
        <v>483</v>
      </c>
      <c r="CE145" s="17">
        <v>483</v>
      </c>
      <c r="CF145" s="17">
        <v>482</v>
      </c>
      <c r="CG145" s="17">
        <v>482</v>
      </c>
      <c r="CH145" s="17">
        <v>484</v>
      </c>
      <c r="CI145" s="17">
        <v>483</v>
      </c>
      <c r="CJ145" s="17">
        <v>483</v>
      </c>
      <c r="CK145" s="17">
        <v>482</v>
      </c>
      <c r="CL145" s="17">
        <v>481</v>
      </c>
      <c r="CM145" s="17">
        <v>480</v>
      </c>
      <c r="CN145" s="17">
        <v>482</v>
      </c>
      <c r="CO145" s="17">
        <v>481</v>
      </c>
      <c r="CP145" s="17">
        <v>480</v>
      </c>
      <c r="CQ145" s="17">
        <v>480</v>
      </c>
      <c r="CR145" s="17">
        <v>480</v>
      </c>
      <c r="CS145" s="17">
        <v>481</v>
      </c>
      <c r="CT145" s="17">
        <v>479</v>
      </c>
      <c r="CU145" s="17">
        <v>482</v>
      </c>
      <c r="CV145" s="17">
        <v>482</v>
      </c>
      <c r="CW145" s="17">
        <v>481</v>
      </c>
      <c r="CX145" s="17">
        <v>481</v>
      </c>
      <c r="CY145" s="17">
        <v>483</v>
      </c>
      <c r="CZ145" s="17">
        <v>483</v>
      </c>
      <c r="DA145" s="17">
        <v>480</v>
      </c>
      <c r="DB145" s="17">
        <v>483</v>
      </c>
      <c r="DC145" s="17">
        <v>488</v>
      </c>
      <c r="DD145" s="17">
        <v>491</v>
      </c>
      <c r="DE145" s="17">
        <v>491</v>
      </c>
      <c r="DF145" s="17">
        <v>491</v>
      </c>
      <c r="DG145" s="17">
        <v>492</v>
      </c>
      <c r="DH145" s="17">
        <v>496</v>
      </c>
      <c r="DI145" s="17">
        <v>497</v>
      </c>
      <c r="DJ145" s="17">
        <v>503</v>
      </c>
      <c r="DK145" s="17">
        <v>505</v>
      </c>
      <c r="DL145" s="17">
        <v>504</v>
      </c>
      <c r="DM145" s="17">
        <v>501</v>
      </c>
      <c r="DN145" s="17">
        <v>500</v>
      </c>
      <c r="DO145" s="17">
        <v>503</v>
      </c>
      <c r="DP145" s="17">
        <v>497</v>
      </c>
      <c r="DQ145" s="17">
        <v>489</v>
      </c>
      <c r="DR145" s="17">
        <v>484</v>
      </c>
      <c r="DS145" s="17">
        <v>485</v>
      </c>
      <c r="DT145" s="17">
        <v>490</v>
      </c>
      <c r="DU145" s="17">
        <v>487</v>
      </c>
      <c r="DV145" s="17">
        <v>477</v>
      </c>
      <c r="DW145" s="17">
        <v>477</v>
      </c>
      <c r="DX145" s="17">
        <v>472</v>
      </c>
      <c r="DY145" s="17">
        <v>469</v>
      </c>
      <c r="DZ145" s="17">
        <v>477</v>
      </c>
      <c r="EA145" s="17">
        <v>477</v>
      </c>
      <c r="EB145" s="17">
        <v>478</v>
      </c>
      <c r="EC145" s="17">
        <v>478</v>
      </c>
      <c r="ED145" s="17">
        <v>476</v>
      </c>
      <c r="EE145" s="17">
        <v>477</v>
      </c>
      <c r="EF145" s="17">
        <v>472</v>
      </c>
      <c r="EG145" s="17">
        <v>475</v>
      </c>
      <c r="EH145" s="17">
        <v>474</v>
      </c>
      <c r="EI145" s="17">
        <v>472</v>
      </c>
      <c r="EJ145" s="17">
        <v>470</v>
      </c>
      <c r="EK145" s="17">
        <v>463</v>
      </c>
      <c r="EL145" s="17">
        <v>459</v>
      </c>
      <c r="EM145" s="17">
        <v>461</v>
      </c>
      <c r="EN145" s="17">
        <v>467</v>
      </c>
      <c r="EO145" s="17">
        <v>455</v>
      </c>
      <c r="EP145" s="17">
        <v>455</v>
      </c>
      <c r="EQ145" s="17">
        <v>454</v>
      </c>
      <c r="ER145" s="18">
        <v>454</v>
      </c>
      <c r="ES145" s="17">
        <v>454</v>
      </c>
      <c r="ET145" s="17">
        <v>453</v>
      </c>
      <c r="EU145" s="17">
        <v>451</v>
      </c>
      <c r="EV145" s="17">
        <v>448</v>
      </c>
      <c r="EW145" s="17">
        <v>449</v>
      </c>
      <c r="EX145" s="17">
        <v>453</v>
      </c>
      <c r="EY145" s="17">
        <v>455</v>
      </c>
      <c r="EZ145" s="17">
        <v>450</v>
      </c>
      <c r="FA145" s="17">
        <v>449</v>
      </c>
      <c r="FB145" s="17">
        <v>447</v>
      </c>
      <c r="FC145" s="17">
        <v>448</v>
      </c>
      <c r="FD145" s="17">
        <v>446</v>
      </c>
      <c r="FE145" s="17">
        <v>446</v>
      </c>
      <c r="FF145" s="17">
        <v>444</v>
      </c>
      <c r="FG145" s="17">
        <v>443</v>
      </c>
      <c r="FH145" s="17">
        <v>445</v>
      </c>
      <c r="FI145" s="17">
        <v>441</v>
      </c>
      <c r="FJ145" s="17">
        <v>443</v>
      </c>
      <c r="FK145" s="17">
        <v>440</v>
      </c>
      <c r="FL145" s="17">
        <v>438</v>
      </c>
      <c r="FM145" s="17">
        <v>435</v>
      </c>
      <c r="FN145" s="17">
        <v>428</v>
      </c>
      <c r="FO145" s="17">
        <v>427</v>
      </c>
      <c r="FP145" s="17">
        <v>426</v>
      </c>
      <c r="FQ145" s="17">
        <v>426</v>
      </c>
      <c r="FR145" s="17">
        <v>426</v>
      </c>
      <c r="FS145" s="17">
        <v>426</v>
      </c>
      <c r="FT145" s="17">
        <v>426</v>
      </c>
      <c r="FU145" s="17">
        <v>426</v>
      </c>
      <c r="FV145" s="17">
        <v>426</v>
      </c>
      <c r="FW145" s="17">
        <v>426</v>
      </c>
      <c r="FX145" s="17">
        <v>426</v>
      </c>
      <c r="FY145" s="17">
        <v>426</v>
      </c>
      <c r="FZ145" s="17">
        <v>426</v>
      </c>
      <c r="GA145" s="17">
        <v>426</v>
      </c>
      <c r="GB145" s="17">
        <v>426</v>
      </c>
      <c r="GC145" s="17">
        <v>426</v>
      </c>
      <c r="GD145" s="17">
        <v>426</v>
      </c>
      <c r="GE145" s="17">
        <v>426</v>
      </c>
      <c r="GF145" s="17">
        <v>426</v>
      </c>
      <c r="GG145" s="17">
        <v>426</v>
      </c>
      <c r="GH145" s="17">
        <v>426</v>
      </c>
      <c r="GI145" s="17">
        <v>426</v>
      </c>
      <c r="GJ145" s="17">
        <v>426</v>
      </c>
      <c r="GK145" s="17">
        <v>426</v>
      </c>
      <c r="GL145" s="17">
        <v>426</v>
      </c>
      <c r="GM145" s="17">
        <v>426</v>
      </c>
      <c r="GN145" s="17">
        <v>426</v>
      </c>
      <c r="GO145" s="17">
        <v>426</v>
      </c>
      <c r="GP145" s="17">
        <v>426</v>
      </c>
      <c r="GQ145" s="17">
        <v>426</v>
      </c>
      <c r="GR145" s="17">
        <v>426</v>
      </c>
      <c r="GS145" s="17">
        <v>426</v>
      </c>
      <c r="GT145" s="17">
        <v>426</v>
      </c>
      <c r="GU145" s="17">
        <v>426</v>
      </c>
      <c r="GV145" s="17">
        <v>426</v>
      </c>
      <c r="GW145" s="17">
        <v>426</v>
      </c>
      <c r="GX145" s="17">
        <v>426</v>
      </c>
      <c r="GY145" s="17">
        <v>426</v>
      </c>
      <c r="GZ145" s="17">
        <v>426</v>
      </c>
      <c r="HA145" s="17">
        <v>426</v>
      </c>
      <c r="HB145" s="17">
        <v>426</v>
      </c>
      <c r="HC145" s="17">
        <v>426</v>
      </c>
      <c r="HD145" s="17">
        <v>426</v>
      </c>
      <c r="HE145" s="17">
        <v>426</v>
      </c>
      <c r="HF145" s="17">
        <v>426</v>
      </c>
      <c r="HG145" s="17">
        <v>426</v>
      </c>
      <c r="HH145" s="17">
        <v>426</v>
      </c>
      <c r="HI145" s="17">
        <v>426</v>
      </c>
      <c r="HJ145" s="17">
        <v>426</v>
      </c>
      <c r="HK145" s="17">
        <v>426</v>
      </c>
      <c r="HL145" s="17">
        <v>426</v>
      </c>
      <c r="HM145" s="17">
        <v>426</v>
      </c>
      <c r="HN145" s="17">
        <v>426</v>
      </c>
      <c r="HO145" s="17">
        <v>426</v>
      </c>
      <c r="HP145" s="17">
        <v>426</v>
      </c>
      <c r="HQ145" s="17">
        <v>426</v>
      </c>
      <c r="HR145" s="17">
        <v>426</v>
      </c>
      <c r="HS145" s="17">
        <v>426</v>
      </c>
      <c r="HT145" s="17">
        <v>426</v>
      </c>
      <c r="HU145" s="17">
        <v>426</v>
      </c>
      <c r="HV145" s="17">
        <v>426</v>
      </c>
      <c r="HW145" s="17">
        <v>426</v>
      </c>
      <c r="HX145" s="17">
        <v>426</v>
      </c>
      <c r="HY145" s="17">
        <v>426</v>
      </c>
      <c r="HZ145" s="17">
        <v>426</v>
      </c>
      <c r="IA145" s="17">
        <v>426</v>
      </c>
      <c r="IB145" s="17">
        <v>426</v>
      </c>
      <c r="IC145" s="17">
        <v>426</v>
      </c>
      <c r="ID145" s="17">
        <v>426</v>
      </c>
      <c r="IE145" s="17">
        <v>426</v>
      </c>
      <c r="IF145" s="17">
        <v>426</v>
      </c>
      <c r="IG145" s="17">
        <v>426</v>
      </c>
      <c r="IH145" s="17">
        <v>426</v>
      </c>
      <c r="II145" s="17">
        <v>426</v>
      </c>
      <c r="IJ145" s="17">
        <v>426</v>
      </c>
      <c r="IK145" s="17">
        <v>427</v>
      </c>
      <c r="IL145" s="17">
        <v>427</v>
      </c>
      <c r="IM145" s="17">
        <v>427</v>
      </c>
      <c r="IN145" s="17">
        <v>427</v>
      </c>
      <c r="IO145" s="17">
        <v>427</v>
      </c>
      <c r="IP145" s="17">
        <v>427</v>
      </c>
      <c r="IQ145" s="17">
        <v>427</v>
      </c>
      <c r="IR145" s="17">
        <v>427</v>
      </c>
      <c r="IS145" s="17">
        <v>427</v>
      </c>
      <c r="IT145" s="17">
        <v>427</v>
      </c>
      <c r="IU145" s="17">
        <v>427</v>
      </c>
      <c r="IV145" s="17">
        <v>427</v>
      </c>
      <c r="IW145" s="17">
        <v>427</v>
      </c>
      <c r="IX145" s="17">
        <v>427</v>
      </c>
      <c r="IY145" s="17">
        <v>427</v>
      </c>
      <c r="IZ145" s="17">
        <v>427</v>
      </c>
      <c r="JA145" s="17">
        <v>427</v>
      </c>
      <c r="JB145" s="17">
        <v>427</v>
      </c>
      <c r="JC145" s="17">
        <v>427</v>
      </c>
      <c r="JD145" s="17">
        <v>427</v>
      </c>
      <c r="JE145" s="17">
        <v>427</v>
      </c>
      <c r="JF145" s="17">
        <v>427</v>
      </c>
      <c r="JG145" s="17">
        <v>427</v>
      </c>
      <c r="JH145" s="17">
        <v>427</v>
      </c>
      <c r="JI145" s="17">
        <v>427</v>
      </c>
      <c r="JJ145" s="17">
        <v>427</v>
      </c>
      <c r="JK145" s="17">
        <v>427</v>
      </c>
      <c r="JL145" s="17">
        <v>427</v>
      </c>
      <c r="JM145" s="17">
        <v>427</v>
      </c>
      <c r="JN145" s="17">
        <v>427</v>
      </c>
      <c r="JO145" s="17">
        <v>427</v>
      </c>
      <c r="JP145" s="17">
        <v>427</v>
      </c>
      <c r="JQ145" s="17">
        <v>427</v>
      </c>
      <c r="JR145" s="17">
        <v>427</v>
      </c>
      <c r="JS145" s="17">
        <v>427</v>
      </c>
      <c r="JT145" s="17">
        <v>427</v>
      </c>
      <c r="JU145" s="17">
        <v>427</v>
      </c>
      <c r="JV145" s="17">
        <v>427</v>
      </c>
      <c r="JW145" s="17">
        <v>427</v>
      </c>
      <c r="JX145" s="17">
        <v>427</v>
      </c>
      <c r="JY145" s="17">
        <v>427</v>
      </c>
      <c r="JZ145" s="17">
        <v>427</v>
      </c>
      <c r="KA145" s="17">
        <v>427</v>
      </c>
      <c r="KB145" s="17">
        <v>427</v>
      </c>
      <c r="KC145" s="17">
        <v>427</v>
      </c>
      <c r="KD145" s="17">
        <v>427</v>
      </c>
      <c r="KE145" s="17">
        <v>427</v>
      </c>
      <c r="KF145" s="18">
        <v>427</v>
      </c>
    </row>
    <row r="146" spans="1:292">
      <c r="A146" s="15" t="s">
        <v>41</v>
      </c>
      <c r="B146" s="15" t="s">
        <v>8</v>
      </c>
      <c r="C146" s="15" t="s">
        <v>43</v>
      </c>
      <c r="D146" s="16"/>
      <c r="E146" s="17">
        <v>32</v>
      </c>
      <c r="F146" s="17">
        <v>32</v>
      </c>
      <c r="G146" s="17">
        <v>32</v>
      </c>
      <c r="H146" s="17">
        <v>32</v>
      </c>
      <c r="I146" s="17">
        <v>31</v>
      </c>
      <c r="J146" s="17">
        <v>31</v>
      </c>
      <c r="K146" s="17">
        <v>31</v>
      </c>
      <c r="L146" s="17">
        <v>31</v>
      </c>
      <c r="M146" s="17">
        <v>31</v>
      </c>
      <c r="N146" s="17">
        <v>31</v>
      </c>
      <c r="O146" s="17">
        <v>31</v>
      </c>
      <c r="P146" s="17">
        <v>31</v>
      </c>
      <c r="Q146" s="17">
        <v>31</v>
      </c>
      <c r="R146" s="17">
        <v>31</v>
      </c>
      <c r="S146" s="17">
        <v>31</v>
      </c>
      <c r="T146" s="17">
        <v>31</v>
      </c>
      <c r="U146" s="17">
        <v>31</v>
      </c>
      <c r="V146" s="17">
        <v>31</v>
      </c>
      <c r="W146" s="17">
        <v>31</v>
      </c>
      <c r="X146" s="17">
        <v>31</v>
      </c>
      <c r="Y146" s="17">
        <v>31</v>
      </c>
      <c r="Z146" s="17">
        <v>32</v>
      </c>
      <c r="AA146" s="17">
        <v>32</v>
      </c>
      <c r="AB146" s="17">
        <v>32</v>
      </c>
      <c r="AC146" s="17">
        <v>32</v>
      </c>
      <c r="AD146" s="17">
        <v>32</v>
      </c>
      <c r="AE146" s="17">
        <v>32</v>
      </c>
      <c r="AF146" s="17">
        <v>32</v>
      </c>
      <c r="AG146" s="17">
        <v>31</v>
      </c>
      <c r="AH146" s="17">
        <v>31</v>
      </c>
      <c r="AI146" s="17">
        <v>31</v>
      </c>
      <c r="AJ146" s="17">
        <v>31</v>
      </c>
      <c r="AK146" s="17">
        <v>31</v>
      </c>
      <c r="AL146" s="17">
        <v>31</v>
      </c>
      <c r="AM146" s="17">
        <v>31</v>
      </c>
      <c r="AN146" s="17">
        <v>31</v>
      </c>
      <c r="AO146" s="17">
        <v>31</v>
      </c>
      <c r="AP146" s="17">
        <v>31</v>
      </c>
      <c r="AQ146" s="17">
        <v>31</v>
      </c>
      <c r="AR146" s="17">
        <v>31</v>
      </c>
      <c r="AS146" s="17">
        <v>31</v>
      </c>
      <c r="AT146" s="17">
        <v>31</v>
      </c>
      <c r="AU146" s="17">
        <v>30</v>
      </c>
      <c r="AV146" s="17">
        <v>31</v>
      </c>
      <c r="AW146" s="17">
        <v>31</v>
      </c>
      <c r="AX146" s="17">
        <v>30</v>
      </c>
      <c r="AY146" s="17">
        <v>30</v>
      </c>
      <c r="AZ146" s="17">
        <v>30</v>
      </c>
      <c r="BA146" s="17">
        <v>30</v>
      </c>
      <c r="BB146" s="17">
        <v>31</v>
      </c>
      <c r="BC146" s="17">
        <v>31</v>
      </c>
      <c r="BD146" s="17">
        <v>31</v>
      </c>
      <c r="BE146" s="17">
        <v>35</v>
      </c>
      <c r="BF146" s="17">
        <v>35</v>
      </c>
      <c r="BG146" s="17">
        <v>35</v>
      </c>
      <c r="BH146" s="17">
        <v>35</v>
      </c>
      <c r="BI146" s="17">
        <v>35</v>
      </c>
      <c r="BJ146" s="17">
        <v>37</v>
      </c>
      <c r="BK146" s="17">
        <v>39</v>
      </c>
      <c r="BL146" s="17">
        <v>40</v>
      </c>
      <c r="BM146" s="17">
        <v>39</v>
      </c>
      <c r="BN146" s="17">
        <v>38</v>
      </c>
      <c r="BO146" s="17">
        <v>38</v>
      </c>
      <c r="BP146" s="17">
        <v>38</v>
      </c>
      <c r="BQ146" s="17">
        <v>38</v>
      </c>
      <c r="BR146" s="17">
        <v>38</v>
      </c>
      <c r="BS146" s="17">
        <v>38</v>
      </c>
      <c r="BT146" s="17">
        <v>38</v>
      </c>
      <c r="BU146" s="17">
        <v>38</v>
      </c>
      <c r="BV146" s="17">
        <v>38</v>
      </c>
      <c r="BW146" s="17">
        <v>38</v>
      </c>
      <c r="BX146" s="17">
        <v>37</v>
      </c>
      <c r="BY146" s="17">
        <v>37</v>
      </c>
      <c r="BZ146" s="17">
        <v>44</v>
      </c>
      <c r="CA146" s="17">
        <v>45</v>
      </c>
      <c r="CB146" s="17">
        <v>45</v>
      </c>
      <c r="CC146" s="17">
        <v>45</v>
      </c>
      <c r="CD146" s="17">
        <v>45</v>
      </c>
      <c r="CE146" s="17">
        <v>45</v>
      </c>
      <c r="CF146" s="17">
        <v>45</v>
      </c>
      <c r="CG146" s="17">
        <v>45</v>
      </c>
      <c r="CH146" s="17">
        <v>45</v>
      </c>
      <c r="CI146" s="17">
        <v>45</v>
      </c>
      <c r="CJ146" s="17">
        <v>45</v>
      </c>
      <c r="CK146" s="17">
        <v>45</v>
      </c>
      <c r="CL146" s="17">
        <v>45</v>
      </c>
      <c r="CM146" s="17">
        <v>45</v>
      </c>
      <c r="CN146" s="17">
        <v>45</v>
      </c>
      <c r="CO146" s="17">
        <v>45</v>
      </c>
      <c r="CP146" s="17">
        <v>45</v>
      </c>
      <c r="CQ146" s="17">
        <v>45</v>
      </c>
      <c r="CR146" s="17">
        <v>45</v>
      </c>
      <c r="CS146" s="17">
        <v>45</v>
      </c>
      <c r="CT146" s="17">
        <v>45</v>
      </c>
      <c r="CU146" s="17">
        <v>45</v>
      </c>
      <c r="CV146" s="17">
        <v>44</v>
      </c>
      <c r="CW146" s="17">
        <v>43</v>
      </c>
      <c r="CX146" s="17">
        <v>43</v>
      </c>
      <c r="CY146" s="17">
        <v>42</v>
      </c>
      <c r="CZ146" s="17">
        <v>43</v>
      </c>
      <c r="DA146" s="17">
        <v>42</v>
      </c>
      <c r="DB146" s="17">
        <v>42</v>
      </c>
      <c r="DC146" s="17">
        <v>42</v>
      </c>
      <c r="DD146" s="17">
        <v>42</v>
      </c>
      <c r="DE146" s="17">
        <v>43</v>
      </c>
      <c r="DF146" s="17">
        <v>43</v>
      </c>
      <c r="DG146" s="17">
        <v>43</v>
      </c>
      <c r="DH146" s="17">
        <v>43</v>
      </c>
      <c r="DI146" s="17">
        <v>43</v>
      </c>
      <c r="DJ146" s="17">
        <v>43</v>
      </c>
      <c r="DK146" s="17">
        <v>43</v>
      </c>
      <c r="DL146" s="17">
        <v>43</v>
      </c>
      <c r="DM146" s="17">
        <v>43</v>
      </c>
      <c r="DN146" s="17">
        <v>45</v>
      </c>
      <c r="DO146" s="17">
        <v>45</v>
      </c>
      <c r="DP146" s="17">
        <v>45</v>
      </c>
      <c r="DQ146" s="17">
        <v>45</v>
      </c>
      <c r="DR146" s="17">
        <v>44</v>
      </c>
      <c r="DS146" s="17">
        <v>41</v>
      </c>
      <c r="DT146" s="17">
        <v>33</v>
      </c>
      <c r="DU146" s="17">
        <v>33</v>
      </c>
      <c r="DV146" s="17">
        <v>33</v>
      </c>
      <c r="DW146" s="17">
        <v>34</v>
      </c>
      <c r="DX146" s="17">
        <v>34</v>
      </c>
      <c r="DY146" s="17">
        <v>34</v>
      </c>
      <c r="DZ146" s="17">
        <v>34</v>
      </c>
      <c r="EA146" s="17">
        <v>34</v>
      </c>
      <c r="EB146" s="17">
        <v>34</v>
      </c>
      <c r="EC146" s="17">
        <v>34</v>
      </c>
      <c r="ED146" s="17">
        <v>34</v>
      </c>
      <c r="EE146" s="17">
        <v>34</v>
      </c>
      <c r="EF146" s="17">
        <v>34</v>
      </c>
      <c r="EG146" s="17">
        <v>34</v>
      </c>
      <c r="EH146" s="17">
        <v>34</v>
      </c>
      <c r="EI146" s="17">
        <v>34</v>
      </c>
      <c r="EJ146" s="17">
        <v>34</v>
      </c>
      <c r="EK146" s="17">
        <v>34</v>
      </c>
      <c r="EL146" s="17">
        <v>34</v>
      </c>
      <c r="EM146" s="17">
        <v>34</v>
      </c>
      <c r="EN146" s="17">
        <v>34</v>
      </c>
      <c r="EO146" s="17">
        <v>34</v>
      </c>
      <c r="EP146" s="17">
        <v>34</v>
      </c>
      <c r="EQ146" s="17">
        <v>34</v>
      </c>
      <c r="ER146" s="18">
        <v>34</v>
      </c>
      <c r="ES146" s="17">
        <v>34</v>
      </c>
      <c r="ET146" s="17">
        <v>34</v>
      </c>
      <c r="EU146" s="17">
        <v>34</v>
      </c>
      <c r="EV146" s="17">
        <v>34</v>
      </c>
      <c r="EW146" s="17">
        <v>34</v>
      </c>
      <c r="EX146" s="17">
        <v>34</v>
      </c>
      <c r="EY146" s="17">
        <v>34</v>
      </c>
      <c r="EZ146" s="17">
        <v>34</v>
      </c>
      <c r="FA146" s="17">
        <v>34</v>
      </c>
      <c r="FB146" s="17">
        <v>34</v>
      </c>
      <c r="FC146" s="17">
        <v>34</v>
      </c>
      <c r="FD146" s="17">
        <v>34</v>
      </c>
      <c r="FE146" s="17">
        <v>34</v>
      </c>
      <c r="FF146" s="17">
        <v>34</v>
      </c>
      <c r="FG146" s="17">
        <v>34</v>
      </c>
      <c r="FH146" s="17">
        <v>34</v>
      </c>
      <c r="FI146" s="17">
        <v>34</v>
      </c>
      <c r="FJ146" s="17">
        <v>34</v>
      </c>
      <c r="FK146" s="17">
        <v>34</v>
      </c>
      <c r="FL146" s="17">
        <v>34</v>
      </c>
      <c r="FM146" s="17">
        <v>34</v>
      </c>
      <c r="FN146" s="17">
        <v>34</v>
      </c>
      <c r="FO146" s="17">
        <v>34</v>
      </c>
      <c r="FP146" s="17">
        <v>35</v>
      </c>
      <c r="FQ146" s="17">
        <v>35</v>
      </c>
      <c r="FR146" s="17">
        <v>35</v>
      </c>
      <c r="FS146" s="17">
        <v>35</v>
      </c>
      <c r="FT146" s="17">
        <v>35</v>
      </c>
      <c r="FU146" s="17">
        <v>35</v>
      </c>
      <c r="FV146" s="17">
        <v>35</v>
      </c>
      <c r="FW146" s="17">
        <v>35</v>
      </c>
      <c r="FX146" s="17">
        <v>35</v>
      </c>
      <c r="FY146" s="17">
        <v>35</v>
      </c>
      <c r="FZ146" s="17">
        <v>35</v>
      </c>
      <c r="GA146" s="17">
        <v>35</v>
      </c>
      <c r="GB146" s="17">
        <v>35</v>
      </c>
      <c r="GC146" s="17">
        <v>35</v>
      </c>
      <c r="GD146" s="17">
        <v>35</v>
      </c>
      <c r="GE146" s="17">
        <v>35</v>
      </c>
      <c r="GF146" s="17">
        <v>35</v>
      </c>
      <c r="GG146" s="17">
        <v>35</v>
      </c>
      <c r="GH146" s="17">
        <v>35</v>
      </c>
      <c r="GI146" s="17">
        <v>35</v>
      </c>
      <c r="GJ146" s="17">
        <v>35</v>
      </c>
      <c r="GK146" s="17">
        <v>35</v>
      </c>
      <c r="GL146" s="17">
        <v>35</v>
      </c>
      <c r="GM146" s="17">
        <v>35</v>
      </c>
      <c r="GN146" s="17">
        <v>35</v>
      </c>
      <c r="GO146" s="17">
        <v>35</v>
      </c>
      <c r="GP146" s="17">
        <v>35</v>
      </c>
      <c r="GQ146" s="17">
        <v>35</v>
      </c>
      <c r="GR146" s="17">
        <v>35</v>
      </c>
      <c r="GS146" s="17">
        <v>35</v>
      </c>
      <c r="GT146" s="17">
        <v>35</v>
      </c>
      <c r="GU146" s="17">
        <v>35</v>
      </c>
      <c r="GV146" s="17">
        <v>35</v>
      </c>
      <c r="GW146" s="17">
        <v>35</v>
      </c>
      <c r="GX146" s="17">
        <v>35</v>
      </c>
      <c r="GY146" s="17">
        <v>35</v>
      </c>
      <c r="GZ146" s="17">
        <v>35</v>
      </c>
      <c r="HA146" s="17">
        <v>35</v>
      </c>
      <c r="HB146" s="17">
        <v>35</v>
      </c>
      <c r="HC146" s="17">
        <v>35</v>
      </c>
      <c r="HD146" s="17">
        <v>35</v>
      </c>
      <c r="HE146" s="17">
        <v>35</v>
      </c>
      <c r="HF146" s="17">
        <v>35</v>
      </c>
      <c r="HG146" s="17">
        <v>35</v>
      </c>
      <c r="HH146" s="17">
        <v>35</v>
      </c>
      <c r="HI146" s="17">
        <v>35</v>
      </c>
      <c r="HJ146" s="17">
        <v>35</v>
      </c>
      <c r="HK146" s="17">
        <v>35</v>
      </c>
      <c r="HL146" s="17">
        <v>35</v>
      </c>
      <c r="HM146" s="17">
        <v>35</v>
      </c>
      <c r="HN146" s="17">
        <v>35</v>
      </c>
      <c r="HO146" s="17">
        <v>35</v>
      </c>
      <c r="HP146" s="17">
        <v>35</v>
      </c>
      <c r="HQ146" s="17">
        <v>35</v>
      </c>
      <c r="HR146" s="17">
        <v>35</v>
      </c>
      <c r="HS146" s="17">
        <v>35</v>
      </c>
      <c r="HT146" s="17">
        <v>35</v>
      </c>
      <c r="HU146" s="17">
        <v>35</v>
      </c>
      <c r="HV146" s="17">
        <v>35</v>
      </c>
      <c r="HW146" s="17">
        <v>35</v>
      </c>
      <c r="HX146" s="17">
        <v>35</v>
      </c>
      <c r="HY146" s="17">
        <v>35</v>
      </c>
      <c r="HZ146" s="17">
        <v>35</v>
      </c>
      <c r="IA146" s="17">
        <v>35</v>
      </c>
      <c r="IB146" s="17">
        <v>35</v>
      </c>
      <c r="IC146" s="17">
        <v>35</v>
      </c>
      <c r="ID146" s="17">
        <v>35</v>
      </c>
      <c r="IE146" s="17">
        <v>35</v>
      </c>
      <c r="IF146" s="17">
        <v>35</v>
      </c>
      <c r="IG146" s="17">
        <v>35</v>
      </c>
      <c r="IH146" s="17">
        <v>35</v>
      </c>
      <c r="II146" s="17">
        <v>35</v>
      </c>
      <c r="IJ146" s="17">
        <v>35</v>
      </c>
      <c r="IK146" s="17">
        <v>34</v>
      </c>
      <c r="IL146" s="17">
        <v>34</v>
      </c>
      <c r="IM146" s="17">
        <v>34</v>
      </c>
      <c r="IN146" s="17">
        <v>34</v>
      </c>
      <c r="IO146" s="17">
        <v>34</v>
      </c>
      <c r="IP146" s="17">
        <v>34</v>
      </c>
      <c r="IQ146" s="17">
        <v>34</v>
      </c>
      <c r="IR146" s="17">
        <v>34</v>
      </c>
      <c r="IS146" s="17">
        <v>34</v>
      </c>
      <c r="IT146" s="17">
        <v>34</v>
      </c>
      <c r="IU146" s="17">
        <v>34</v>
      </c>
      <c r="IV146" s="17">
        <v>34</v>
      </c>
      <c r="IW146" s="17">
        <v>34</v>
      </c>
      <c r="IX146" s="17">
        <v>34</v>
      </c>
      <c r="IY146" s="17">
        <v>34</v>
      </c>
      <c r="IZ146" s="17">
        <v>34</v>
      </c>
      <c r="JA146" s="17">
        <v>34</v>
      </c>
      <c r="JB146" s="17">
        <v>34</v>
      </c>
      <c r="JC146" s="17">
        <v>34</v>
      </c>
      <c r="JD146" s="17">
        <v>34</v>
      </c>
      <c r="JE146" s="17">
        <v>34</v>
      </c>
      <c r="JF146" s="17">
        <v>34</v>
      </c>
      <c r="JG146" s="17">
        <v>34</v>
      </c>
      <c r="JH146" s="17">
        <v>34</v>
      </c>
      <c r="JI146" s="17">
        <v>34</v>
      </c>
      <c r="JJ146" s="17">
        <v>34</v>
      </c>
      <c r="JK146" s="17">
        <v>34</v>
      </c>
      <c r="JL146" s="17">
        <v>34</v>
      </c>
      <c r="JM146" s="17">
        <v>34</v>
      </c>
      <c r="JN146" s="17">
        <v>34</v>
      </c>
      <c r="JO146" s="17">
        <v>34</v>
      </c>
      <c r="JP146" s="17">
        <v>34</v>
      </c>
      <c r="JQ146" s="17">
        <v>34</v>
      </c>
      <c r="JR146" s="17">
        <v>34</v>
      </c>
      <c r="JS146" s="17">
        <v>34</v>
      </c>
      <c r="JT146" s="17">
        <v>34</v>
      </c>
      <c r="JU146" s="17">
        <v>34</v>
      </c>
      <c r="JV146" s="17">
        <v>34</v>
      </c>
      <c r="JW146" s="17">
        <v>34</v>
      </c>
      <c r="JX146" s="17">
        <v>34</v>
      </c>
      <c r="JY146" s="17">
        <v>34</v>
      </c>
      <c r="JZ146" s="17">
        <v>34</v>
      </c>
      <c r="KA146" s="17">
        <v>34</v>
      </c>
      <c r="KB146" s="17">
        <v>34</v>
      </c>
      <c r="KC146" s="17">
        <v>34</v>
      </c>
      <c r="KD146" s="17">
        <v>34</v>
      </c>
      <c r="KE146" s="17">
        <v>34</v>
      </c>
      <c r="KF146" s="18">
        <v>34</v>
      </c>
    </row>
    <row r="147" spans="1:292">
      <c r="A147" s="19" t="s">
        <v>41</v>
      </c>
      <c r="B147" s="19" t="s">
        <v>9</v>
      </c>
      <c r="C147" s="19" t="s">
        <v>43</v>
      </c>
      <c r="D147" s="20"/>
      <c r="E147" s="21">
        <v>515</v>
      </c>
      <c r="F147" s="21">
        <v>513</v>
      </c>
      <c r="G147" s="21">
        <v>515</v>
      </c>
      <c r="H147" s="21">
        <v>513</v>
      </c>
      <c r="I147" s="21">
        <v>513</v>
      </c>
      <c r="J147" s="21">
        <v>517</v>
      </c>
      <c r="K147" s="21">
        <v>515</v>
      </c>
      <c r="L147" s="21">
        <v>519</v>
      </c>
      <c r="M147" s="21">
        <v>516</v>
      </c>
      <c r="N147" s="21">
        <v>512</v>
      </c>
      <c r="O147" s="21">
        <v>510</v>
      </c>
      <c r="P147" s="21">
        <v>509</v>
      </c>
      <c r="Q147" s="21">
        <v>501</v>
      </c>
      <c r="R147" s="21">
        <v>492</v>
      </c>
      <c r="S147" s="21">
        <v>490</v>
      </c>
      <c r="T147" s="21">
        <v>485</v>
      </c>
      <c r="U147" s="21">
        <v>483</v>
      </c>
      <c r="V147" s="21">
        <v>482</v>
      </c>
      <c r="W147" s="21">
        <v>481</v>
      </c>
      <c r="X147" s="21">
        <v>478</v>
      </c>
      <c r="Y147" s="21">
        <v>479</v>
      </c>
      <c r="Z147" s="21">
        <v>477</v>
      </c>
      <c r="AA147" s="21">
        <v>476</v>
      </c>
      <c r="AB147" s="21">
        <v>476</v>
      </c>
      <c r="AC147" s="21">
        <v>473</v>
      </c>
      <c r="AD147" s="21">
        <v>475</v>
      </c>
      <c r="AE147" s="21">
        <v>478</v>
      </c>
      <c r="AF147" s="21">
        <v>470</v>
      </c>
      <c r="AG147" s="21">
        <v>470</v>
      </c>
      <c r="AH147" s="21">
        <v>468</v>
      </c>
      <c r="AI147" s="21">
        <v>471</v>
      </c>
      <c r="AJ147" s="21">
        <v>468</v>
      </c>
      <c r="AK147" s="21">
        <v>472</v>
      </c>
      <c r="AL147" s="21">
        <v>474</v>
      </c>
      <c r="AM147" s="21">
        <v>475</v>
      </c>
      <c r="AN147" s="21">
        <v>471</v>
      </c>
      <c r="AO147" s="21">
        <v>467</v>
      </c>
      <c r="AP147" s="21">
        <v>468</v>
      </c>
      <c r="AQ147" s="21">
        <v>463</v>
      </c>
      <c r="AR147" s="21">
        <v>465</v>
      </c>
      <c r="AS147" s="21">
        <v>475</v>
      </c>
      <c r="AT147" s="21">
        <v>476</v>
      </c>
      <c r="AU147" s="21">
        <v>473</v>
      </c>
      <c r="AV147" s="21">
        <v>479</v>
      </c>
      <c r="AW147" s="21">
        <v>480</v>
      </c>
      <c r="AX147" s="21">
        <v>483</v>
      </c>
      <c r="AY147" s="21">
        <v>480</v>
      </c>
      <c r="AZ147" s="21">
        <v>482</v>
      </c>
      <c r="BA147" s="21">
        <v>485</v>
      </c>
      <c r="BB147" s="21">
        <v>490</v>
      </c>
      <c r="BC147" s="21">
        <v>487</v>
      </c>
      <c r="BD147" s="21">
        <v>487</v>
      </c>
      <c r="BE147" s="21">
        <v>492</v>
      </c>
      <c r="BF147" s="21">
        <v>495</v>
      </c>
      <c r="BG147" s="21">
        <v>504</v>
      </c>
      <c r="BH147" s="21">
        <v>508</v>
      </c>
      <c r="BI147" s="21">
        <v>513</v>
      </c>
      <c r="BJ147" s="21">
        <v>518</v>
      </c>
      <c r="BK147" s="21">
        <v>521</v>
      </c>
      <c r="BL147" s="21">
        <v>525</v>
      </c>
      <c r="BM147" s="21">
        <v>524</v>
      </c>
      <c r="BN147" s="21">
        <v>525</v>
      </c>
      <c r="BO147" s="21">
        <v>528</v>
      </c>
      <c r="BP147" s="21">
        <v>531</v>
      </c>
      <c r="BQ147" s="21">
        <v>529</v>
      </c>
      <c r="BR147" s="21">
        <v>528</v>
      </c>
      <c r="BS147" s="21">
        <v>524</v>
      </c>
      <c r="BT147" s="21">
        <v>528</v>
      </c>
      <c r="BU147" s="21">
        <v>528</v>
      </c>
      <c r="BV147" s="21">
        <v>529</v>
      </c>
      <c r="BW147" s="21">
        <v>531</v>
      </c>
      <c r="BX147" s="21">
        <v>531</v>
      </c>
      <c r="BY147" s="21">
        <v>528</v>
      </c>
      <c r="BZ147" s="21">
        <v>528</v>
      </c>
      <c r="CA147" s="21">
        <v>530</v>
      </c>
      <c r="CB147" s="21">
        <v>527</v>
      </c>
      <c r="CC147" s="21">
        <v>529</v>
      </c>
      <c r="CD147" s="21">
        <v>528</v>
      </c>
      <c r="CE147" s="21">
        <v>528</v>
      </c>
      <c r="CF147" s="21">
        <v>527</v>
      </c>
      <c r="CG147" s="21">
        <v>527</v>
      </c>
      <c r="CH147" s="21">
        <v>529</v>
      </c>
      <c r="CI147" s="21">
        <v>528</v>
      </c>
      <c r="CJ147" s="21">
        <v>528</v>
      </c>
      <c r="CK147" s="21">
        <v>527</v>
      </c>
      <c r="CL147" s="21">
        <v>526</v>
      </c>
      <c r="CM147" s="21">
        <v>525</v>
      </c>
      <c r="CN147" s="21">
        <v>527</v>
      </c>
      <c r="CO147" s="21">
        <v>526</v>
      </c>
      <c r="CP147" s="21">
        <v>525</v>
      </c>
      <c r="CQ147" s="21">
        <v>525</v>
      </c>
      <c r="CR147" s="21">
        <v>525</v>
      </c>
      <c r="CS147" s="21">
        <v>526</v>
      </c>
      <c r="CT147" s="21">
        <v>524</v>
      </c>
      <c r="CU147" s="21">
        <v>527</v>
      </c>
      <c r="CV147" s="21">
        <v>526</v>
      </c>
      <c r="CW147" s="21">
        <v>524</v>
      </c>
      <c r="CX147" s="21">
        <v>524</v>
      </c>
      <c r="CY147" s="21">
        <v>525</v>
      </c>
      <c r="CZ147" s="21">
        <v>526</v>
      </c>
      <c r="DA147" s="21">
        <v>522</v>
      </c>
      <c r="DB147" s="21">
        <v>525</v>
      </c>
      <c r="DC147" s="21">
        <v>530</v>
      </c>
      <c r="DD147" s="21">
        <v>533</v>
      </c>
      <c r="DE147" s="21">
        <v>534</v>
      </c>
      <c r="DF147" s="21">
        <v>534</v>
      </c>
      <c r="DG147" s="21">
        <v>535</v>
      </c>
      <c r="DH147" s="21">
        <v>539</v>
      </c>
      <c r="DI147" s="21">
        <v>540</v>
      </c>
      <c r="DJ147" s="21">
        <v>546</v>
      </c>
      <c r="DK147" s="21">
        <v>548</v>
      </c>
      <c r="DL147" s="21">
        <v>547</v>
      </c>
      <c r="DM147" s="21">
        <v>544</v>
      </c>
      <c r="DN147" s="21">
        <v>545</v>
      </c>
      <c r="DO147" s="21">
        <v>548</v>
      </c>
      <c r="DP147" s="21">
        <v>542</v>
      </c>
      <c r="DQ147" s="21">
        <v>534</v>
      </c>
      <c r="DR147" s="21">
        <v>528</v>
      </c>
      <c r="DS147" s="21">
        <v>526</v>
      </c>
      <c r="DT147" s="21">
        <v>523</v>
      </c>
      <c r="DU147" s="21">
        <v>520</v>
      </c>
      <c r="DV147" s="21">
        <v>510</v>
      </c>
      <c r="DW147" s="21">
        <v>511</v>
      </c>
      <c r="DX147" s="21">
        <v>506</v>
      </c>
      <c r="DY147" s="21">
        <v>503</v>
      </c>
      <c r="DZ147" s="21">
        <v>511</v>
      </c>
      <c r="EA147" s="21">
        <v>511</v>
      </c>
      <c r="EB147" s="21">
        <v>512</v>
      </c>
      <c r="EC147" s="21">
        <v>512</v>
      </c>
      <c r="ED147" s="21">
        <v>510</v>
      </c>
      <c r="EE147" s="21">
        <v>511</v>
      </c>
      <c r="EF147" s="21">
        <v>506</v>
      </c>
      <c r="EG147" s="21">
        <v>509</v>
      </c>
      <c r="EH147" s="21">
        <v>508</v>
      </c>
      <c r="EI147" s="21">
        <v>506</v>
      </c>
      <c r="EJ147" s="21">
        <v>504</v>
      </c>
      <c r="EK147" s="21">
        <v>497</v>
      </c>
      <c r="EL147" s="21">
        <v>493</v>
      </c>
      <c r="EM147" s="21">
        <v>495</v>
      </c>
      <c r="EN147" s="21">
        <v>501</v>
      </c>
      <c r="EO147" s="21">
        <v>489</v>
      </c>
      <c r="EP147" s="21">
        <v>489</v>
      </c>
      <c r="EQ147" s="21">
        <v>488</v>
      </c>
      <c r="ER147" s="22">
        <v>488</v>
      </c>
      <c r="ES147" s="21">
        <v>488</v>
      </c>
      <c r="ET147" s="21">
        <v>487</v>
      </c>
      <c r="EU147" s="21">
        <v>485</v>
      </c>
      <c r="EV147" s="21">
        <v>482</v>
      </c>
      <c r="EW147" s="21">
        <v>483</v>
      </c>
      <c r="EX147" s="21">
        <v>487</v>
      </c>
      <c r="EY147" s="21">
        <v>489</v>
      </c>
      <c r="EZ147" s="21">
        <v>484</v>
      </c>
      <c r="FA147" s="21">
        <v>483</v>
      </c>
      <c r="FB147" s="21">
        <v>481</v>
      </c>
      <c r="FC147" s="21">
        <v>482</v>
      </c>
      <c r="FD147" s="21">
        <v>480</v>
      </c>
      <c r="FE147" s="21">
        <v>480</v>
      </c>
      <c r="FF147" s="21">
        <v>478</v>
      </c>
      <c r="FG147" s="21">
        <v>477</v>
      </c>
      <c r="FH147" s="21">
        <v>479</v>
      </c>
      <c r="FI147" s="21">
        <v>475</v>
      </c>
      <c r="FJ147" s="21">
        <v>477</v>
      </c>
      <c r="FK147" s="21">
        <v>474</v>
      </c>
      <c r="FL147" s="21">
        <v>472</v>
      </c>
      <c r="FM147" s="21">
        <v>469</v>
      </c>
      <c r="FN147" s="21">
        <v>462</v>
      </c>
      <c r="FO147" s="21">
        <v>461</v>
      </c>
      <c r="FP147" s="21">
        <v>461</v>
      </c>
      <c r="FQ147" s="21">
        <v>461</v>
      </c>
      <c r="FR147" s="21">
        <v>461</v>
      </c>
      <c r="FS147" s="21">
        <v>461</v>
      </c>
      <c r="FT147" s="21">
        <v>461</v>
      </c>
      <c r="FU147" s="21">
        <v>461</v>
      </c>
      <c r="FV147" s="21">
        <v>461</v>
      </c>
      <c r="FW147" s="21">
        <v>461</v>
      </c>
      <c r="FX147" s="21">
        <v>461</v>
      </c>
      <c r="FY147" s="21">
        <v>461</v>
      </c>
      <c r="FZ147" s="21">
        <v>461</v>
      </c>
      <c r="GA147" s="21">
        <v>461</v>
      </c>
      <c r="GB147" s="21">
        <v>461</v>
      </c>
      <c r="GC147" s="21">
        <v>461</v>
      </c>
      <c r="GD147" s="21">
        <v>461</v>
      </c>
      <c r="GE147" s="21">
        <v>461</v>
      </c>
      <c r="GF147" s="21">
        <v>461</v>
      </c>
      <c r="GG147" s="21">
        <v>461</v>
      </c>
      <c r="GH147" s="21">
        <v>461</v>
      </c>
      <c r="GI147" s="21">
        <v>461</v>
      </c>
      <c r="GJ147" s="21">
        <v>461</v>
      </c>
      <c r="GK147" s="21">
        <v>461</v>
      </c>
      <c r="GL147" s="21">
        <v>461</v>
      </c>
      <c r="GM147" s="21">
        <v>461</v>
      </c>
      <c r="GN147" s="21">
        <v>461</v>
      </c>
      <c r="GO147" s="21">
        <v>461</v>
      </c>
      <c r="GP147" s="21">
        <v>461</v>
      </c>
      <c r="GQ147" s="21">
        <v>461</v>
      </c>
      <c r="GR147" s="21">
        <v>461</v>
      </c>
      <c r="GS147" s="21">
        <v>461</v>
      </c>
      <c r="GT147" s="21">
        <v>461</v>
      </c>
      <c r="GU147" s="21">
        <v>461</v>
      </c>
      <c r="GV147" s="21">
        <v>461</v>
      </c>
      <c r="GW147" s="21">
        <v>461</v>
      </c>
      <c r="GX147" s="21">
        <v>461</v>
      </c>
      <c r="GY147" s="21">
        <v>461</v>
      </c>
      <c r="GZ147" s="21">
        <v>461</v>
      </c>
      <c r="HA147" s="21">
        <v>461</v>
      </c>
      <c r="HB147" s="21">
        <v>461</v>
      </c>
      <c r="HC147" s="21">
        <v>461</v>
      </c>
      <c r="HD147" s="21">
        <v>461</v>
      </c>
      <c r="HE147" s="21">
        <v>461</v>
      </c>
      <c r="HF147" s="21">
        <v>461</v>
      </c>
      <c r="HG147" s="21">
        <v>461</v>
      </c>
      <c r="HH147" s="21">
        <v>461</v>
      </c>
      <c r="HI147" s="21">
        <v>461</v>
      </c>
      <c r="HJ147" s="21">
        <v>461</v>
      </c>
      <c r="HK147" s="21">
        <v>461</v>
      </c>
      <c r="HL147" s="21">
        <v>461</v>
      </c>
      <c r="HM147" s="21">
        <v>461</v>
      </c>
      <c r="HN147" s="21">
        <v>461</v>
      </c>
      <c r="HO147" s="21">
        <v>461</v>
      </c>
      <c r="HP147" s="21">
        <v>461</v>
      </c>
      <c r="HQ147" s="21">
        <v>461</v>
      </c>
      <c r="HR147" s="21">
        <v>461</v>
      </c>
      <c r="HS147" s="21">
        <v>461</v>
      </c>
      <c r="HT147" s="21">
        <v>461</v>
      </c>
      <c r="HU147" s="21">
        <v>461</v>
      </c>
      <c r="HV147" s="21">
        <v>461</v>
      </c>
      <c r="HW147" s="21">
        <v>461</v>
      </c>
      <c r="HX147" s="21">
        <v>461</v>
      </c>
      <c r="HY147" s="21">
        <v>461</v>
      </c>
      <c r="HZ147" s="21">
        <v>461</v>
      </c>
      <c r="IA147" s="21">
        <v>461</v>
      </c>
      <c r="IB147" s="21">
        <v>461</v>
      </c>
      <c r="IC147" s="21">
        <v>461</v>
      </c>
      <c r="ID147" s="21">
        <v>461</v>
      </c>
      <c r="IE147" s="21">
        <v>461</v>
      </c>
      <c r="IF147" s="21">
        <v>461</v>
      </c>
      <c r="IG147" s="21">
        <v>461</v>
      </c>
      <c r="IH147" s="21">
        <v>461</v>
      </c>
      <c r="II147" s="21">
        <v>461</v>
      </c>
      <c r="IJ147" s="21">
        <v>461</v>
      </c>
      <c r="IK147" s="21">
        <v>461</v>
      </c>
      <c r="IL147" s="21">
        <v>461</v>
      </c>
      <c r="IM147" s="21">
        <v>461</v>
      </c>
      <c r="IN147" s="21">
        <v>461</v>
      </c>
      <c r="IO147" s="21">
        <v>461</v>
      </c>
      <c r="IP147" s="21">
        <v>461</v>
      </c>
      <c r="IQ147" s="21">
        <v>461</v>
      </c>
      <c r="IR147" s="21">
        <v>461</v>
      </c>
      <c r="IS147" s="21">
        <v>461</v>
      </c>
      <c r="IT147" s="21">
        <v>461</v>
      </c>
      <c r="IU147" s="21">
        <v>461</v>
      </c>
      <c r="IV147" s="21">
        <v>461</v>
      </c>
      <c r="IW147" s="21">
        <v>461</v>
      </c>
      <c r="IX147" s="21">
        <v>461</v>
      </c>
      <c r="IY147" s="21">
        <v>461</v>
      </c>
      <c r="IZ147" s="21">
        <v>461</v>
      </c>
      <c r="JA147" s="21">
        <v>461</v>
      </c>
      <c r="JB147" s="21">
        <v>461</v>
      </c>
      <c r="JC147" s="21">
        <v>461</v>
      </c>
      <c r="JD147" s="21">
        <v>461</v>
      </c>
      <c r="JE147" s="21">
        <v>461</v>
      </c>
      <c r="JF147" s="21">
        <v>461</v>
      </c>
      <c r="JG147" s="21">
        <v>461</v>
      </c>
      <c r="JH147" s="21">
        <v>461</v>
      </c>
      <c r="JI147" s="21">
        <v>461</v>
      </c>
      <c r="JJ147" s="21">
        <v>461</v>
      </c>
      <c r="JK147" s="21">
        <v>461</v>
      </c>
      <c r="JL147" s="21">
        <v>461</v>
      </c>
      <c r="JM147" s="21">
        <v>461</v>
      </c>
      <c r="JN147" s="21">
        <v>461</v>
      </c>
      <c r="JO147" s="21">
        <v>461</v>
      </c>
      <c r="JP147" s="21">
        <v>461</v>
      </c>
      <c r="JQ147" s="21">
        <v>461</v>
      </c>
      <c r="JR147" s="21">
        <v>461</v>
      </c>
      <c r="JS147" s="21">
        <v>461</v>
      </c>
      <c r="JT147" s="21">
        <v>461</v>
      </c>
      <c r="JU147" s="21">
        <v>461</v>
      </c>
      <c r="JV147" s="21">
        <v>461</v>
      </c>
      <c r="JW147" s="21">
        <v>461</v>
      </c>
      <c r="JX147" s="21">
        <v>461</v>
      </c>
      <c r="JY147" s="21">
        <v>461</v>
      </c>
      <c r="JZ147" s="21">
        <v>461</v>
      </c>
      <c r="KA147" s="21">
        <v>461</v>
      </c>
      <c r="KB147" s="21">
        <v>461</v>
      </c>
      <c r="KC147" s="21">
        <v>461</v>
      </c>
      <c r="KD147" s="21">
        <v>461</v>
      </c>
      <c r="KE147" s="21">
        <v>461</v>
      </c>
      <c r="KF147" s="22">
        <v>461</v>
      </c>
    </row>
    <row r="148" spans="1:292">
      <c r="A148" s="15"/>
      <c r="B148" s="15"/>
      <c r="C148" s="15"/>
      <c r="D148" s="16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F148" s="17"/>
      <c r="AG148" s="17"/>
      <c r="AH148" s="17"/>
      <c r="AI148" s="17"/>
      <c r="AJ148" s="17"/>
      <c r="AK148" s="17"/>
      <c r="AL148" s="17"/>
      <c r="AM148" s="17"/>
      <c r="AN148" s="17"/>
      <c r="AO148" s="17"/>
      <c r="AP148" s="17"/>
      <c r="AQ148" s="17"/>
      <c r="AR148" s="17"/>
      <c r="AS148" s="17"/>
      <c r="AT148" s="17"/>
      <c r="AU148" s="17"/>
      <c r="AV148" s="17"/>
      <c r="AW148" s="17"/>
      <c r="AX148" s="17"/>
      <c r="AY148" s="17"/>
      <c r="AZ148" s="17"/>
      <c r="BA148" s="17"/>
      <c r="BB148" s="17"/>
      <c r="BC148" s="17"/>
      <c r="BD148" s="17"/>
      <c r="BE148" s="17"/>
      <c r="BF148" s="17"/>
      <c r="BG148" s="17"/>
      <c r="BH148" s="17"/>
      <c r="BI148" s="17"/>
      <c r="BJ148" s="17"/>
      <c r="BK148" s="17"/>
      <c r="BL148" s="17"/>
      <c r="BM148" s="17"/>
      <c r="BN148" s="17"/>
      <c r="BO148" s="17"/>
      <c r="BP148" s="17"/>
      <c r="BQ148" s="17"/>
      <c r="BR148" s="17"/>
      <c r="BS148" s="17"/>
      <c r="BT148" s="17"/>
      <c r="BU148" s="17"/>
      <c r="BV148" s="17"/>
      <c r="BW148" s="17"/>
      <c r="BX148" s="17"/>
      <c r="BY148" s="17"/>
      <c r="BZ148" s="17"/>
      <c r="CA148" s="17"/>
      <c r="CB148" s="17"/>
      <c r="CC148" s="17"/>
      <c r="CD148" s="17"/>
      <c r="CE148" s="17"/>
      <c r="CF148" s="17"/>
      <c r="CG148" s="17"/>
      <c r="CH148" s="17"/>
      <c r="CI148" s="17"/>
      <c r="CJ148" s="17"/>
      <c r="CK148" s="17"/>
      <c r="CL148" s="17"/>
      <c r="CM148" s="17"/>
      <c r="CN148" s="17"/>
      <c r="CO148" s="17"/>
      <c r="CP148" s="17"/>
      <c r="CQ148" s="17"/>
      <c r="CR148" s="17"/>
      <c r="CS148" s="17"/>
      <c r="CT148" s="17"/>
      <c r="CU148" s="17"/>
      <c r="CV148" s="17"/>
      <c r="CW148" s="17"/>
      <c r="CX148" s="17"/>
      <c r="CY148" s="17"/>
      <c r="CZ148" s="17"/>
      <c r="DA148" s="17"/>
      <c r="DB148" s="17"/>
      <c r="DC148" s="17"/>
      <c r="DD148" s="17"/>
      <c r="DE148" s="17"/>
      <c r="DF148" s="17"/>
      <c r="DG148" s="17"/>
      <c r="DH148" s="17"/>
      <c r="DI148" s="17"/>
      <c r="DJ148" s="17"/>
      <c r="DK148" s="17"/>
      <c r="DL148" s="17"/>
      <c r="DM148" s="17"/>
      <c r="DN148" s="17"/>
      <c r="DO148" s="17"/>
      <c r="DP148" s="17"/>
      <c r="DQ148" s="17"/>
      <c r="DR148" s="17"/>
      <c r="DS148" s="17"/>
      <c r="DT148" s="17"/>
      <c r="DU148" s="17"/>
      <c r="DV148" s="17"/>
      <c r="DW148" s="17"/>
      <c r="DX148" s="17"/>
      <c r="DY148" s="17"/>
      <c r="DZ148" s="17"/>
      <c r="EA148" s="17"/>
      <c r="EB148" s="17"/>
      <c r="EC148" s="17"/>
      <c r="ED148" s="17"/>
      <c r="EE148" s="17"/>
      <c r="EF148" s="17"/>
      <c r="EG148" s="17"/>
      <c r="EH148" s="17"/>
      <c r="EI148" s="17"/>
      <c r="EJ148" s="17"/>
      <c r="EK148" s="17"/>
      <c r="EL148" s="17"/>
      <c r="EM148" s="17"/>
      <c r="EN148" s="17"/>
      <c r="EO148" s="17"/>
      <c r="EP148" s="17"/>
      <c r="EQ148" s="17"/>
      <c r="ER148" s="18"/>
      <c r="ES148" s="17"/>
      <c r="ET148" s="17"/>
      <c r="EU148" s="17"/>
      <c r="EV148" s="17"/>
      <c r="EW148" s="17"/>
      <c r="EX148" s="17"/>
      <c r="EY148" s="17"/>
      <c r="EZ148" s="17"/>
      <c r="FA148" s="17"/>
      <c r="FB148" s="17"/>
      <c r="FC148" s="17"/>
      <c r="FD148" s="17"/>
      <c r="FE148" s="17"/>
      <c r="FF148" s="17"/>
      <c r="FG148" s="17"/>
      <c r="FH148" s="17"/>
      <c r="FI148" s="17"/>
      <c r="FJ148" s="17"/>
      <c r="FK148" s="17"/>
      <c r="FL148" s="17"/>
      <c r="FM148" s="17"/>
      <c r="FN148" s="17"/>
      <c r="FO148" s="17"/>
      <c r="FP148" s="17"/>
      <c r="FQ148" s="17"/>
      <c r="FR148" s="17"/>
      <c r="FS148" s="17"/>
      <c r="FT148" s="17"/>
      <c r="FU148" s="17"/>
      <c r="FV148" s="17"/>
      <c r="FW148" s="17"/>
      <c r="FX148" s="17"/>
      <c r="FY148" s="17"/>
      <c r="FZ148" s="17"/>
      <c r="GA148" s="17"/>
      <c r="GB148" s="17"/>
      <c r="GC148" s="17"/>
      <c r="GD148" s="17"/>
      <c r="GE148" s="17"/>
      <c r="GF148" s="17"/>
      <c r="GG148" s="17"/>
      <c r="GH148" s="17"/>
      <c r="GI148" s="17"/>
      <c r="GJ148" s="17"/>
      <c r="GK148" s="17"/>
      <c r="GL148" s="17"/>
      <c r="GM148" s="17"/>
      <c r="GN148" s="17"/>
      <c r="GO148" s="17"/>
      <c r="GP148" s="17"/>
      <c r="GQ148" s="17"/>
      <c r="GR148" s="17"/>
      <c r="GS148" s="17"/>
      <c r="GT148" s="17"/>
      <c r="GU148" s="17"/>
      <c r="GV148" s="17"/>
      <c r="GW148" s="17"/>
      <c r="GX148" s="17"/>
      <c r="GY148" s="17"/>
      <c r="GZ148" s="17"/>
      <c r="HA148" s="17"/>
      <c r="HB148" s="17"/>
      <c r="HC148" s="17"/>
      <c r="HD148" s="17"/>
      <c r="HE148" s="17"/>
      <c r="HF148" s="17"/>
      <c r="HG148" s="17"/>
      <c r="HH148" s="17"/>
      <c r="HI148" s="17"/>
      <c r="HJ148" s="17"/>
      <c r="HK148" s="17"/>
      <c r="HL148" s="17"/>
      <c r="HM148" s="17"/>
      <c r="HN148" s="17"/>
      <c r="HO148" s="17"/>
      <c r="HP148" s="17"/>
      <c r="HQ148" s="17"/>
      <c r="HR148" s="17"/>
      <c r="HS148" s="17"/>
      <c r="HT148" s="17"/>
      <c r="HU148" s="17"/>
      <c r="HV148" s="17"/>
      <c r="HW148" s="17"/>
      <c r="HX148" s="17"/>
      <c r="HY148" s="17"/>
      <c r="HZ148" s="17"/>
      <c r="IA148" s="17"/>
      <c r="IB148" s="17"/>
      <c r="IC148" s="17"/>
      <c r="ID148" s="17"/>
      <c r="IE148" s="17"/>
      <c r="IF148" s="17"/>
      <c r="IG148" s="17"/>
      <c r="IH148" s="17"/>
      <c r="II148" s="17"/>
      <c r="IJ148" s="17"/>
      <c r="IK148" s="17"/>
      <c r="IL148" s="17"/>
      <c r="IM148" s="17"/>
      <c r="IN148" s="17"/>
      <c r="IO148" s="17"/>
      <c r="IP148" s="17"/>
      <c r="IQ148" s="17"/>
      <c r="IR148" s="17"/>
      <c r="IS148" s="17"/>
      <c r="IT148" s="17"/>
      <c r="IU148" s="17"/>
      <c r="IV148" s="17"/>
      <c r="IW148" s="17"/>
      <c r="IX148" s="17"/>
      <c r="IY148" s="17"/>
      <c r="IZ148" s="17"/>
      <c r="JA148" s="17"/>
      <c r="JB148" s="17"/>
      <c r="JC148" s="17"/>
      <c r="JD148" s="17"/>
      <c r="JE148" s="17"/>
      <c r="JF148" s="17"/>
      <c r="JG148" s="17"/>
      <c r="JH148" s="17"/>
      <c r="JI148" s="17"/>
      <c r="JJ148" s="17"/>
      <c r="JK148" s="17"/>
      <c r="JL148" s="17"/>
      <c r="JM148" s="17"/>
      <c r="JN148" s="17"/>
      <c r="JO148" s="17"/>
      <c r="JP148" s="17"/>
      <c r="JQ148" s="17"/>
      <c r="JR148" s="17"/>
      <c r="JS148" s="17"/>
      <c r="JT148" s="17"/>
      <c r="JU148" s="17"/>
      <c r="JV148" s="17"/>
      <c r="JW148" s="17"/>
      <c r="JX148" s="17"/>
      <c r="JY148" s="17"/>
      <c r="JZ148" s="17"/>
      <c r="KA148" s="17"/>
      <c r="KB148" s="17"/>
      <c r="KC148" s="17"/>
      <c r="KD148" s="17"/>
      <c r="KE148" s="17"/>
      <c r="KF148" s="18"/>
    </row>
    <row r="149" spans="1:292">
      <c r="A149" s="23" t="s">
        <v>41</v>
      </c>
      <c r="B149" s="23" t="s">
        <v>6</v>
      </c>
      <c r="C149" s="23" t="s">
        <v>9</v>
      </c>
      <c r="D149" s="24"/>
      <c r="E149" s="25">
        <f>E141+E145</f>
        <v>3884</v>
      </c>
      <c r="F149" s="25">
        <f t="shared" ref="F149:BQ151" si="32">F141+F145</f>
        <v>3878</v>
      </c>
      <c r="G149" s="25">
        <f t="shared" si="32"/>
        <v>3872</v>
      </c>
      <c r="H149" s="25">
        <f t="shared" si="32"/>
        <v>3870</v>
      </c>
      <c r="I149" s="25">
        <f t="shared" si="32"/>
        <v>3871</v>
      </c>
      <c r="J149" s="25">
        <f t="shared" si="32"/>
        <v>3874</v>
      </c>
      <c r="K149" s="25">
        <f t="shared" si="32"/>
        <v>3879</v>
      </c>
      <c r="L149" s="25">
        <f t="shared" si="32"/>
        <v>3877</v>
      </c>
      <c r="M149" s="25">
        <f t="shared" si="32"/>
        <v>3879</v>
      </c>
      <c r="N149" s="25">
        <f t="shared" si="32"/>
        <v>3880</v>
      </c>
      <c r="O149" s="25">
        <f t="shared" si="32"/>
        <v>3884</v>
      </c>
      <c r="P149" s="25">
        <f t="shared" si="32"/>
        <v>3884</v>
      </c>
      <c r="Q149" s="25">
        <f t="shared" si="32"/>
        <v>3875</v>
      </c>
      <c r="R149" s="25">
        <f t="shared" si="32"/>
        <v>3872</v>
      </c>
      <c r="S149" s="25">
        <f t="shared" si="32"/>
        <v>3874</v>
      </c>
      <c r="T149" s="25">
        <f t="shared" si="32"/>
        <v>3869</v>
      </c>
      <c r="U149" s="25">
        <f t="shared" si="32"/>
        <v>3876</v>
      </c>
      <c r="V149" s="25">
        <f t="shared" si="32"/>
        <v>3877</v>
      </c>
      <c r="W149" s="25">
        <f t="shared" si="32"/>
        <v>3868</v>
      </c>
      <c r="X149" s="25">
        <f t="shared" si="32"/>
        <v>3859</v>
      </c>
      <c r="Y149" s="25">
        <f t="shared" si="32"/>
        <v>3856</v>
      </c>
      <c r="Z149" s="25">
        <f t="shared" si="32"/>
        <v>3869</v>
      </c>
      <c r="AA149" s="25">
        <f t="shared" si="32"/>
        <v>3862</v>
      </c>
      <c r="AB149" s="25">
        <f t="shared" si="32"/>
        <v>3854</v>
      </c>
      <c r="AC149" s="25">
        <f t="shared" si="32"/>
        <v>3856</v>
      </c>
      <c r="AD149" s="25">
        <f t="shared" si="32"/>
        <v>3856</v>
      </c>
      <c r="AE149" s="25">
        <f t="shared" si="32"/>
        <v>3862</v>
      </c>
      <c r="AF149" s="25">
        <f t="shared" si="32"/>
        <v>3854</v>
      </c>
      <c r="AG149" s="25">
        <f t="shared" si="32"/>
        <v>3843</v>
      </c>
      <c r="AH149" s="25">
        <f t="shared" si="32"/>
        <v>3838</v>
      </c>
      <c r="AI149" s="25">
        <f t="shared" si="32"/>
        <v>3848</v>
      </c>
      <c r="AJ149" s="25">
        <f t="shared" si="32"/>
        <v>3838</v>
      </c>
      <c r="AK149" s="25">
        <f t="shared" si="32"/>
        <v>3838</v>
      </c>
      <c r="AL149" s="25">
        <f t="shared" si="32"/>
        <v>3835</v>
      </c>
      <c r="AM149" s="25">
        <f t="shared" si="32"/>
        <v>3803</v>
      </c>
      <c r="AN149" s="25">
        <f t="shared" si="32"/>
        <v>3777</v>
      </c>
      <c r="AO149" s="25">
        <f t="shared" si="32"/>
        <v>3740</v>
      </c>
      <c r="AP149" s="25">
        <f t="shared" si="32"/>
        <v>3725</v>
      </c>
      <c r="AQ149" s="25">
        <f t="shared" si="32"/>
        <v>3717</v>
      </c>
      <c r="AR149" s="25">
        <f t="shared" si="32"/>
        <v>3722</v>
      </c>
      <c r="AS149" s="25">
        <f t="shared" si="32"/>
        <v>3727</v>
      </c>
      <c r="AT149" s="25">
        <f t="shared" si="32"/>
        <v>3732</v>
      </c>
      <c r="AU149" s="25">
        <f t="shared" si="32"/>
        <v>3731</v>
      </c>
      <c r="AV149" s="25">
        <f t="shared" si="32"/>
        <v>3741</v>
      </c>
      <c r="AW149" s="25">
        <f t="shared" si="32"/>
        <v>3740</v>
      </c>
      <c r="AX149" s="25">
        <f t="shared" si="32"/>
        <v>3746</v>
      </c>
      <c r="AY149" s="25">
        <f t="shared" si="32"/>
        <v>3752</v>
      </c>
      <c r="AZ149" s="25">
        <f t="shared" si="32"/>
        <v>3753</v>
      </c>
      <c r="BA149" s="25">
        <f t="shared" si="32"/>
        <v>3761</v>
      </c>
      <c r="BB149" s="25">
        <f t="shared" si="32"/>
        <v>3764</v>
      </c>
      <c r="BC149" s="25">
        <f t="shared" si="32"/>
        <v>3764</v>
      </c>
      <c r="BD149" s="25">
        <f t="shared" si="32"/>
        <v>3762</v>
      </c>
      <c r="BE149" s="25">
        <f t="shared" si="32"/>
        <v>3771</v>
      </c>
      <c r="BF149" s="25">
        <f t="shared" si="32"/>
        <v>3777</v>
      </c>
      <c r="BG149" s="25">
        <f t="shared" si="32"/>
        <v>3793</v>
      </c>
      <c r="BH149" s="25">
        <f t="shared" si="32"/>
        <v>3808</v>
      </c>
      <c r="BI149" s="25">
        <f t="shared" si="32"/>
        <v>3819</v>
      </c>
      <c r="BJ149" s="25">
        <f t="shared" si="32"/>
        <v>3828</v>
      </c>
      <c r="BK149" s="25">
        <f t="shared" si="32"/>
        <v>3827</v>
      </c>
      <c r="BL149" s="25">
        <f t="shared" si="32"/>
        <v>3815</v>
      </c>
      <c r="BM149" s="25">
        <f t="shared" si="32"/>
        <v>3824</v>
      </c>
      <c r="BN149" s="25">
        <f t="shared" si="32"/>
        <v>3824</v>
      </c>
      <c r="BO149" s="25">
        <f t="shared" si="32"/>
        <v>3832</v>
      </c>
      <c r="BP149" s="25">
        <f t="shared" si="32"/>
        <v>3835</v>
      </c>
      <c r="BQ149" s="25">
        <f t="shared" si="32"/>
        <v>3841</v>
      </c>
      <c r="BR149" s="25">
        <f t="shared" ref="BR149:EC151" si="33">BR141+BR145</f>
        <v>3839</v>
      </c>
      <c r="BS149" s="25">
        <f t="shared" si="33"/>
        <v>3831</v>
      </c>
      <c r="BT149" s="25">
        <f t="shared" si="33"/>
        <v>3837</v>
      </c>
      <c r="BU149" s="25">
        <f t="shared" si="33"/>
        <v>3841</v>
      </c>
      <c r="BV149" s="25">
        <f t="shared" si="33"/>
        <v>3835</v>
      </c>
      <c r="BW149" s="25">
        <f t="shared" si="33"/>
        <v>3840</v>
      </c>
      <c r="BX149" s="25">
        <f t="shared" si="33"/>
        <v>3833</v>
      </c>
      <c r="BY149" s="25">
        <f t="shared" si="33"/>
        <v>3825</v>
      </c>
      <c r="BZ149" s="25">
        <f t="shared" si="33"/>
        <v>3805</v>
      </c>
      <c r="CA149" s="25">
        <f t="shared" si="33"/>
        <v>3787</v>
      </c>
      <c r="CB149" s="25">
        <f t="shared" si="33"/>
        <v>3795</v>
      </c>
      <c r="CC149" s="25">
        <f t="shared" si="33"/>
        <v>3807</v>
      </c>
      <c r="CD149" s="25">
        <f t="shared" si="33"/>
        <v>3801</v>
      </c>
      <c r="CE149" s="25">
        <f t="shared" si="33"/>
        <v>3799</v>
      </c>
      <c r="CF149" s="25">
        <f t="shared" si="33"/>
        <v>3801</v>
      </c>
      <c r="CG149" s="25">
        <f t="shared" si="33"/>
        <v>3801</v>
      </c>
      <c r="CH149" s="25">
        <f t="shared" si="33"/>
        <v>3805</v>
      </c>
      <c r="CI149" s="25">
        <f t="shared" si="33"/>
        <v>3802</v>
      </c>
      <c r="CJ149" s="25">
        <f t="shared" si="33"/>
        <v>3800</v>
      </c>
      <c r="CK149" s="25">
        <f t="shared" si="33"/>
        <v>3807</v>
      </c>
      <c r="CL149" s="25">
        <f t="shared" si="33"/>
        <v>3804</v>
      </c>
      <c r="CM149" s="25">
        <f t="shared" si="33"/>
        <v>3813</v>
      </c>
      <c r="CN149" s="25">
        <f t="shared" si="33"/>
        <v>3816</v>
      </c>
      <c r="CO149" s="25">
        <f t="shared" si="33"/>
        <v>3819</v>
      </c>
      <c r="CP149" s="25">
        <f t="shared" si="33"/>
        <v>3828</v>
      </c>
      <c r="CQ149" s="25">
        <f t="shared" si="33"/>
        <v>3822</v>
      </c>
      <c r="CR149" s="25">
        <f t="shared" si="33"/>
        <v>3816</v>
      </c>
      <c r="CS149" s="25">
        <f t="shared" si="33"/>
        <v>3813</v>
      </c>
      <c r="CT149" s="25">
        <f t="shared" si="33"/>
        <v>3817</v>
      </c>
      <c r="CU149" s="25">
        <f t="shared" si="33"/>
        <v>3814</v>
      </c>
      <c r="CV149" s="25">
        <f t="shared" si="33"/>
        <v>3813</v>
      </c>
      <c r="CW149" s="25">
        <f t="shared" si="33"/>
        <v>3805</v>
      </c>
      <c r="CX149" s="25">
        <f t="shared" si="33"/>
        <v>3803</v>
      </c>
      <c r="CY149" s="25">
        <f t="shared" si="33"/>
        <v>3802</v>
      </c>
      <c r="CZ149" s="25">
        <f t="shared" si="33"/>
        <v>3810</v>
      </c>
      <c r="DA149" s="25">
        <f t="shared" si="33"/>
        <v>3806</v>
      </c>
      <c r="DB149" s="25">
        <f t="shared" si="33"/>
        <v>3803</v>
      </c>
      <c r="DC149" s="25">
        <f t="shared" si="33"/>
        <v>3816</v>
      </c>
      <c r="DD149" s="25">
        <f t="shared" si="33"/>
        <v>3822</v>
      </c>
      <c r="DE149" s="25">
        <f t="shared" si="33"/>
        <v>3824</v>
      </c>
      <c r="DF149" s="25">
        <f t="shared" si="33"/>
        <v>3829</v>
      </c>
      <c r="DG149" s="25">
        <f t="shared" si="33"/>
        <v>3825</v>
      </c>
      <c r="DH149" s="25">
        <f t="shared" si="33"/>
        <v>3831</v>
      </c>
      <c r="DI149" s="25">
        <f t="shared" si="33"/>
        <v>3828</v>
      </c>
      <c r="DJ149" s="25">
        <f t="shared" si="33"/>
        <v>3827</v>
      </c>
      <c r="DK149" s="25">
        <f t="shared" si="33"/>
        <v>3834</v>
      </c>
      <c r="DL149" s="25">
        <f t="shared" si="33"/>
        <v>3840</v>
      </c>
      <c r="DM149" s="25">
        <f t="shared" si="33"/>
        <v>3834</v>
      </c>
      <c r="DN149" s="25">
        <f t="shared" si="33"/>
        <v>3834</v>
      </c>
      <c r="DO149" s="25">
        <f t="shared" si="33"/>
        <v>3831</v>
      </c>
      <c r="DP149" s="25">
        <f t="shared" si="33"/>
        <v>3830</v>
      </c>
      <c r="DQ149" s="25">
        <f t="shared" si="33"/>
        <v>3834</v>
      </c>
      <c r="DR149" s="25">
        <f t="shared" si="33"/>
        <v>3836</v>
      </c>
      <c r="DS149" s="25">
        <f t="shared" si="33"/>
        <v>3838</v>
      </c>
      <c r="DT149" s="25">
        <f t="shared" si="33"/>
        <v>3846</v>
      </c>
      <c r="DU149" s="25">
        <f t="shared" si="33"/>
        <v>3844</v>
      </c>
      <c r="DV149" s="25">
        <f t="shared" si="33"/>
        <v>3842</v>
      </c>
      <c r="DW149" s="25">
        <f t="shared" si="33"/>
        <v>3843</v>
      </c>
      <c r="DX149" s="25">
        <f t="shared" si="33"/>
        <v>3853</v>
      </c>
      <c r="DY149" s="25">
        <f t="shared" si="33"/>
        <v>3862</v>
      </c>
      <c r="DZ149" s="25">
        <f t="shared" si="33"/>
        <v>3877</v>
      </c>
      <c r="EA149" s="25">
        <f t="shared" si="33"/>
        <v>3885</v>
      </c>
      <c r="EB149" s="25">
        <f t="shared" si="33"/>
        <v>3897</v>
      </c>
      <c r="EC149" s="25">
        <f t="shared" si="33"/>
        <v>3905</v>
      </c>
      <c r="ED149" s="25">
        <f t="shared" ref="ED149:GO151" si="34">ED141+ED145</f>
        <v>3910</v>
      </c>
      <c r="EE149" s="25">
        <f t="shared" si="34"/>
        <v>3912</v>
      </c>
      <c r="EF149" s="25">
        <f t="shared" si="34"/>
        <v>3915</v>
      </c>
      <c r="EG149" s="25">
        <f t="shared" si="34"/>
        <v>3919</v>
      </c>
      <c r="EH149" s="25">
        <f t="shared" si="34"/>
        <v>3920</v>
      </c>
      <c r="EI149" s="25">
        <f t="shared" si="34"/>
        <v>3910</v>
      </c>
      <c r="EJ149" s="25">
        <f t="shared" si="34"/>
        <v>3866</v>
      </c>
      <c r="EK149" s="25">
        <f t="shared" si="34"/>
        <v>3857</v>
      </c>
      <c r="EL149" s="25">
        <f t="shared" si="34"/>
        <v>3864</v>
      </c>
      <c r="EM149" s="25">
        <f t="shared" si="34"/>
        <v>3876</v>
      </c>
      <c r="EN149" s="25">
        <f t="shared" si="34"/>
        <v>3878</v>
      </c>
      <c r="EO149" s="25">
        <f t="shared" si="34"/>
        <v>3865</v>
      </c>
      <c r="EP149" s="25">
        <f t="shared" si="34"/>
        <v>3853</v>
      </c>
      <c r="EQ149" s="25">
        <f t="shared" si="34"/>
        <v>3845</v>
      </c>
      <c r="ER149" s="26">
        <f t="shared" si="34"/>
        <v>3846</v>
      </c>
      <c r="ES149" s="25">
        <f t="shared" si="34"/>
        <v>3851</v>
      </c>
      <c r="ET149" s="25">
        <f t="shared" si="34"/>
        <v>3851</v>
      </c>
      <c r="EU149" s="25">
        <f t="shared" si="34"/>
        <v>3850</v>
      </c>
      <c r="EV149" s="25">
        <f t="shared" si="34"/>
        <v>3848</v>
      </c>
      <c r="EW149" s="25">
        <f t="shared" si="34"/>
        <v>3846</v>
      </c>
      <c r="EX149" s="25">
        <f t="shared" si="34"/>
        <v>3857</v>
      </c>
      <c r="EY149" s="25">
        <f t="shared" si="34"/>
        <v>3863</v>
      </c>
      <c r="EZ149" s="25">
        <f t="shared" si="34"/>
        <v>3863</v>
      </c>
      <c r="FA149" s="25">
        <f t="shared" si="34"/>
        <v>3869</v>
      </c>
      <c r="FB149" s="25">
        <f t="shared" si="34"/>
        <v>3867</v>
      </c>
      <c r="FC149" s="25">
        <f t="shared" si="34"/>
        <v>3872</v>
      </c>
      <c r="FD149" s="25">
        <f t="shared" si="34"/>
        <v>3868</v>
      </c>
      <c r="FE149" s="25">
        <f t="shared" si="34"/>
        <v>3867</v>
      </c>
      <c r="FF149" s="25">
        <f t="shared" si="34"/>
        <v>3868</v>
      </c>
      <c r="FG149" s="25">
        <f t="shared" si="34"/>
        <v>3875</v>
      </c>
      <c r="FH149" s="25">
        <f t="shared" si="34"/>
        <v>3879</v>
      </c>
      <c r="FI149" s="25">
        <f t="shared" si="34"/>
        <v>3884</v>
      </c>
      <c r="FJ149" s="25">
        <f t="shared" si="34"/>
        <v>3886</v>
      </c>
      <c r="FK149" s="25">
        <f t="shared" si="34"/>
        <v>3892</v>
      </c>
      <c r="FL149" s="25">
        <f t="shared" si="34"/>
        <v>3893</v>
      </c>
      <c r="FM149" s="25">
        <f t="shared" si="34"/>
        <v>3891</v>
      </c>
      <c r="FN149" s="25">
        <f t="shared" si="34"/>
        <v>3892</v>
      </c>
      <c r="FO149" s="25">
        <f t="shared" si="34"/>
        <v>3892</v>
      </c>
      <c r="FP149" s="25">
        <f t="shared" si="34"/>
        <v>3844</v>
      </c>
      <c r="FQ149" s="25">
        <f t="shared" si="34"/>
        <v>3844</v>
      </c>
      <c r="FR149" s="25">
        <f t="shared" si="34"/>
        <v>3844</v>
      </c>
      <c r="FS149" s="25">
        <f t="shared" si="34"/>
        <v>3844</v>
      </c>
      <c r="FT149" s="25">
        <f t="shared" si="34"/>
        <v>3844</v>
      </c>
      <c r="FU149" s="25">
        <f t="shared" si="34"/>
        <v>3844</v>
      </c>
      <c r="FV149" s="25">
        <f t="shared" si="34"/>
        <v>3844</v>
      </c>
      <c r="FW149" s="25">
        <f t="shared" si="34"/>
        <v>3844</v>
      </c>
      <c r="FX149" s="25">
        <f t="shared" si="34"/>
        <v>3844</v>
      </c>
      <c r="FY149" s="25">
        <f t="shared" si="34"/>
        <v>3844</v>
      </c>
      <c r="FZ149" s="25">
        <f t="shared" si="34"/>
        <v>3844</v>
      </c>
      <c r="GA149" s="25">
        <f t="shared" si="34"/>
        <v>3844</v>
      </c>
      <c r="GB149" s="25">
        <f t="shared" si="34"/>
        <v>3844</v>
      </c>
      <c r="GC149" s="25">
        <f t="shared" si="34"/>
        <v>3844</v>
      </c>
      <c r="GD149" s="25">
        <f t="shared" si="34"/>
        <v>3844</v>
      </c>
      <c r="GE149" s="25">
        <f t="shared" si="34"/>
        <v>3844</v>
      </c>
      <c r="GF149" s="25">
        <f t="shared" si="34"/>
        <v>3844</v>
      </c>
      <c r="GG149" s="25">
        <f t="shared" si="34"/>
        <v>3844</v>
      </c>
      <c r="GH149" s="25">
        <f t="shared" si="34"/>
        <v>3844</v>
      </c>
      <c r="GI149" s="25">
        <f t="shared" si="34"/>
        <v>3844</v>
      </c>
      <c r="GJ149" s="25">
        <f t="shared" si="34"/>
        <v>3844</v>
      </c>
      <c r="GK149" s="25">
        <f t="shared" si="34"/>
        <v>3844</v>
      </c>
      <c r="GL149" s="25">
        <f t="shared" si="34"/>
        <v>3844</v>
      </c>
      <c r="GM149" s="25">
        <f t="shared" si="34"/>
        <v>3844</v>
      </c>
      <c r="GN149" s="25">
        <f t="shared" si="34"/>
        <v>3844</v>
      </c>
      <c r="GO149" s="25">
        <f t="shared" si="34"/>
        <v>3844</v>
      </c>
      <c r="GP149" s="25">
        <f t="shared" ref="GP149:IV151" si="35">GP141+GP145</f>
        <v>3844</v>
      </c>
      <c r="GQ149" s="25">
        <f t="shared" si="35"/>
        <v>3844</v>
      </c>
      <c r="GR149" s="25">
        <f t="shared" si="35"/>
        <v>3844</v>
      </c>
      <c r="GS149" s="25">
        <f t="shared" si="35"/>
        <v>3844</v>
      </c>
      <c r="GT149" s="25">
        <f t="shared" si="35"/>
        <v>3844</v>
      </c>
      <c r="GU149" s="25">
        <f t="shared" si="35"/>
        <v>3844</v>
      </c>
      <c r="GV149" s="25">
        <f t="shared" si="35"/>
        <v>3844</v>
      </c>
      <c r="GW149" s="25">
        <f t="shared" si="35"/>
        <v>3844</v>
      </c>
      <c r="GX149" s="25">
        <f t="shared" si="35"/>
        <v>3844</v>
      </c>
      <c r="GY149" s="25">
        <f t="shared" si="35"/>
        <v>3844</v>
      </c>
      <c r="GZ149" s="25">
        <f t="shared" si="35"/>
        <v>3844</v>
      </c>
      <c r="HA149" s="25">
        <f t="shared" si="35"/>
        <v>3844</v>
      </c>
      <c r="HB149" s="25">
        <f t="shared" si="35"/>
        <v>3844</v>
      </c>
      <c r="HC149" s="25">
        <f t="shared" si="35"/>
        <v>3844</v>
      </c>
      <c r="HD149" s="25">
        <f t="shared" si="35"/>
        <v>3844</v>
      </c>
      <c r="HE149" s="25">
        <f t="shared" si="35"/>
        <v>3844</v>
      </c>
      <c r="HF149" s="25">
        <f t="shared" si="35"/>
        <v>3844</v>
      </c>
      <c r="HG149" s="25">
        <f t="shared" si="35"/>
        <v>3844</v>
      </c>
      <c r="HH149" s="25">
        <f t="shared" si="35"/>
        <v>3844</v>
      </c>
      <c r="HI149" s="25">
        <f t="shared" si="35"/>
        <v>3844</v>
      </c>
      <c r="HJ149" s="25">
        <f t="shared" si="35"/>
        <v>3844</v>
      </c>
      <c r="HK149" s="25">
        <f t="shared" si="35"/>
        <v>3844</v>
      </c>
      <c r="HL149" s="25">
        <f t="shared" si="35"/>
        <v>3844</v>
      </c>
      <c r="HM149" s="25">
        <f t="shared" si="35"/>
        <v>3844</v>
      </c>
      <c r="HN149" s="25">
        <f t="shared" si="35"/>
        <v>3844</v>
      </c>
      <c r="HO149" s="25">
        <f t="shared" si="35"/>
        <v>3844</v>
      </c>
      <c r="HP149" s="25">
        <f t="shared" si="35"/>
        <v>3844</v>
      </c>
      <c r="HQ149" s="25">
        <f t="shared" si="35"/>
        <v>3844</v>
      </c>
      <c r="HR149" s="25">
        <f t="shared" si="35"/>
        <v>3844</v>
      </c>
      <c r="HS149" s="25">
        <f t="shared" si="35"/>
        <v>3844</v>
      </c>
      <c r="HT149" s="25">
        <f t="shared" si="35"/>
        <v>3844</v>
      </c>
      <c r="HU149" s="25">
        <f t="shared" si="35"/>
        <v>3844</v>
      </c>
      <c r="HV149" s="25">
        <f t="shared" si="35"/>
        <v>3844</v>
      </c>
      <c r="HW149" s="25">
        <f t="shared" si="35"/>
        <v>3844</v>
      </c>
      <c r="HX149" s="25">
        <f t="shared" si="35"/>
        <v>3844</v>
      </c>
      <c r="HY149" s="25">
        <f t="shared" si="35"/>
        <v>3844</v>
      </c>
      <c r="HZ149" s="25">
        <f t="shared" si="35"/>
        <v>3844</v>
      </c>
      <c r="IA149" s="25">
        <f t="shared" si="35"/>
        <v>3844</v>
      </c>
      <c r="IB149" s="25">
        <f t="shared" si="35"/>
        <v>3844</v>
      </c>
      <c r="IC149" s="25">
        <f t="shared" si="35"/>
        <v>3844</v>
      </c>
      <c r="ID149" s="25">
        <f t="shared" si="35"/>
        <v>3844</v>
      </c>
      <c r="IE149" s="25">
        <f t="shared" si="35"/>
        <v>3844</v>
      </c>
      <c r="IF149" s="25">
        <f t="shared" si="35"/>
        <v>3844</v>
      </c>
      <c r="IG149" s="25">
        <f t="shared" si="35"/>
        <v>3844</v>
      </c>
      <c r="IH149" s="25">
        <f t="shared" si="35"/>
        <v>3844</v>
      </c>
      <c r="II149" s="25">
        <f t="shared" si="35"/>
        <v>3844</v>
      </c>
      <c r="IJ149" s="25">
        <f t="shared" si="35"/>
        <v>3844</v>
      </c>
      <c r="IK149" s="25">
        <f t="shared" si="35"/>
        <v>3847</v>
      </c>
      <c r="IL149" s="25">
        <f t="shared" si="35"/>
        <v>3847</v>
      </c>
      <c r="IM149" s="25">
        <f t="shared" si="35"/>
        <v>3847</v>
      </c>
      <c r="IN149" s="25">
        <f t="shared" si="35"/>
        <v>3847</v>
      </c>
      <c r="IO149" s="25">
        <f t="shared" si="35"/>
        <v>3847</v>
      </c>
      <c r="IP149" s="25">
        <f t="shared" si="35"/>
        <v>3847</v>
      </c>
      <c r="IQ149" s="25">
        <f t="shared" si="35"/>
        <v>3847</v>
      </c>
      <c r="IR149" s="25">
        <f t="shared" si="35"/>
        <v>3847</v>
      </c>
      <c r="IS149" s="25">
        <f t="shared" si="35"/>
        <v>3847</v>
      </c>
      <c r="IT149" s="25">
        <f t="shared" si="35"/>
        <v>3847</v>
      </c>
      <c r="IU149" s="25">
        <f t="shared" si="35"/>
        <v>3847</v>
      </c>
      <c r="IV149" s="25">
        <f t="shared" si="35"/>
        <v>3847</v>
      </c>
      <c r="IW149" s="25">
        <f t="shared" ref="IW149:JH149" si="36">IW141+IW145</f>
        <v>3847</v>
      </c>
      <c r="IX149" s="25">
        <f t="shared" si="36"/>
        <v>3847</v>
      </c>
      <c r="IY149" s="25">
        <f t="shared" si="36"/>
        <v>3847</v>
      </c>
      <c r="IZ149" s="25">
        <f t="shared" si="36"/>
        <v>3847</v>
      </c>
      <c r="JA149" s="25">
        <f t="shared" si="36"/>
        <v>3847</v>
      </c>
      <c r="JB149" s="25">
        <f t="shared" si="36"/>
        <v>3847</v>
      </c>
      <c r="JC149" s="25">
        <f t="shared" si="36"/>
        <v>3847</v>
      </c>
      <c r="JD149" s="25">
        <f t="shared" si="36"/>
        <v>3847</v>
      </c>
      <c r="JE149" s="25">
        <f t="shared" si="36"/>
        <v>3847</v>
      </c>
      <c r="JF149" s="25">
        <f t="shared" si="36"/>
        <v>3847</v>
      </c>
      <c r="JG149" s="25">
        <f t="shared" si="36"/>
        <v>3847</v>
      </c>
      <c r="JH149" s="25">
        <f t="shared" si="36"/>
        <v>3847</v>
      </c>
      <c r="JI149" s="25">
        <f t="shared" ref="JI149:KF149" si="37">JI141+JI145</f>
        <v>3847</v>
      </c>
      <c r="JJ149" s="25">
        <f t="shared" si="37"/>
        <v>3847</v>
      </c>
      <c r="JK149" s="25">
        <f t="shared" si="37"/>
        <v>3847</v>
      </c>
      <c r="JL149" s="25">
        <f t="shared" si="37"/>
        <v>3847</v>
      </c>
      <c r="JM149" s="25">
        <f t="shared" si="37"/>
        <v>3847</v>
      </c>
      <c r="JN149" s="25">
        <f t="shared" si="37"/>
        <v>3847</v>
      </c>
      <c r="JO149" s="25">
        <f t="shared" si="37"/>
        <v>3847</v>
      </c>
      <c r="JP149" s="25">
        <f t="shared" si="37"/>
        <v>3847</v>
      </c>
      <c r="JQ149" s="25">
        <f t="shared" si="37"/>
        <v>3847</v>
      </c>
      <c r="JR149" s="25">
        <f t="shared" si="37"/>
        <v>3847</v>
      </c>
      <c r="JS149" s="25">
        <f t="shared" si="37"/>
        <v>3847</v>
      </c>
      <c r="JT149" s="25">
        <f t="shared" si="37"/>
        <v>3847</v>
      </c>
      <c r="JU149" s="25">
        <f t="shared" si="37"/>
        <v>3847</v>
      </c>
      <c r="JV149" s="25">
        <f t="shared" si="37"/>
        <v>3847</v>
      </c>
      <c r="JW149" s="25">
        <f t="shared" si="37"/>
        <v>3847</v>
      </c>
      <c r="JX149" s="25">
        <f t="shared" si="37"/>
        <v>3847</v>
      </c>
      <c r="JY149" s="25">
        <f t="shared" si="37"/>
        <v>3847</v>
      </c>
      <c r="JZ149" s="25">
        <f t="shared" si="37"/>
        <v>3847</v>
      </c>
      <c r="KA149" s="25">
        <f t="shared" si="37"/>
        <v>3847</v>
      </c>
      <c r="KB149" s="25">
        <f t="shared" si="37"/>
        <v>3847</v>
      </c>
      <c r="KC149" s="25">
        <f t="shared" si="37"/>
        <v>3847</v>
      </c>
      <c r="KD149" s="25">
        <f t="shared" si="37"/>
        <v>3847</v>
      </c>
      <c r="KE149" s="25">
        <f t="shared" si="37"/>
        <v>3847</v>
      </c>
      <c r="KF149" s="26">
        <f t="shared" si="37"/>
        <v>3847</v>
      </c>
    </row>
    <row r="150" spans="1:292">
      <c r="A150" s="23" t="s">
        <v>41</v>
      </c>
      <c r="B150" s="23" t="s">
        <v>8</v>
      </c>
      <c r="C150" s="23" t="s">
        <v>9</v>
      </c>
      <c r="D150" s="24"/>
      <c r="E150" s="25">
        <f t="shared" ref="E150:BP151" si="38">E142+E146</f>
        <v>62</v>
      </c>
      <c r="F150" s="25">
        <f t="shared" si="38"/>
        <v>62</v>
      </c>
      <c r="G150" s="25">
        <f t="shared" si="38"/>
        <v>62</v>
      </c>
      <c r="H150" s="25">
        <f t="shared" si="38"/>
        <v>62</v>
      </c>
      <c r="I150" s="25">
        <f t="shared" si="38"/>
        <v>61</v>
      </c>
      <c r="J150" s="25">
        <f t="shared" si="38"/>
        <v>61</v>
      </c>
      <c r="K150" s="25">
        <f t="shared" si="38"/>
        <v>61</v>
      </c>
      <c r="L150" s="25">
        <f t="shared" si="38"/>
        <v>61</v>
      </c>
      <c r="M150" s="25">
        <f t="shared" si="38"/>
        <v>61</v>
      </c>
      <c r="N150" s="25">
        <f t="shared" si="38"/>
        <v>61</v>
      </c>
      <c r="O150" s="25">
        <f t="shared" si="38"/>
        <v>61</v>
      </c>
      <c r="P150" s="25">
        <f t="shared" si="38"/>
        <v>61</v>
      </c>
      <c r="Q150" s="25">
        <f t="shared" si="38"/>
        <v>61</v>
      </c>
      <c r="R150" s="25">
        <f t="shared" si="38"/>
        <v>61</v>
      </c>
      <c r="S150" s="25">
        <f t="shared" si="38"/>
        <v>61</v>
      </c>
      <c r="T150" s="25">
        <f t="shared" si="38"/>
        <v>61</v>
      </c>
      <c r="U150" s="25">
        <f t="shared" si="38"/>
        <v>61</v>
      </c>
      <c r="V150" s="25">
        <f t="shared" si="38"/>
        <v>61</v>
      </c>
      <c r="W150" s="25">
        <f t="shared" si="38"/>
        <v>61</v>
      </c>
      <c r="X150" s="25">
        <f t="shared" si="38"/>
        <v>61</v>
      </c>
      <c r="Y150" s="25">
        <f t="shared" si="38"/>
        <v>61</v>
      </c>
      <c r="Z150" s="25">
        <f t="shared" si="38"/>
        <v>59</v>
      </c>
      <c r="AA150" s="25">
        <f t="shared" si="38"/>
        <v>59</v>
      </c>
      <c r="AB150" s="25">
        <f t="shared" si="38"/>
        <v>59</v>
      </c>
      <c r="AC150" s="25">
        <f t="shared" si="38"/>
        <v>59</v>
      </c>
      <c r="AD150" s="25">
        <f t="shared" si="38"/>
        <v>59</v>
      </c>
      <c r="AE150" s="25">
        <f t="shared" si="38"/>
        <v>58</v>
      </c>
      <c r="AF150" s="25">
        <f t="shared" si="38"/>
        <v>57</v>
      </c>
      <c r="AG150" s="25">
        <f t="shared" si="38"/>
        <v>56</v>
      </c>
      <c r="AH150" s="25">
        <f t="shared" si="38"/>
        <v>56</v>
      </c>
      <c r="AI150" s="25">
        <f t="shared" si="38"/>
        <v>56</v>
      </c>
      <c r="AJ150" s="25">
        <f t="shared" si="38"/>
        <v>56</v>
      </c>
      <c r="AK150" s="25">
        <f t="shared" si="38"/>
        <v>56</v>
      </c>
      <c r="AL150" s="25">
        <f t="shared" si="38"/>
        <v>56</v>
      </c>
      <c r="AM150" s="25">
        <f t="shared" si="38"/>
        <v>56</v>
      </c>
      <c r="AN150" s="25">
        <f t="shared" si="38"/>
        <v>56</v>
      </c>
      <c r="AO150" s="25">
        <f t="shared" si="38"/>
        <v>56</v>
      </c>
      <c r="AP150" s="25">
        <f t="shared" si="38"/>
        <v>56</v>
      </c>
      <c r="AQ150" s="25">
        <f t="shared" si="38"/>
        <v>56</v>
      </c>
      <c r="AR150" s="25">
        <f t="shared" si="38"/>
        <v>56</v>
      </c>
      <c r="AS150" s="25">
        <f t="shared" si="38"/>
        <v>56</v>
      </c>
      <c r="AT150" s="25">
        <f t="shared" si="38"/>
        <v>56</v>
      </c>
      <c r="AU150" s="25">
        <f t="shared" si="38"/>
        <v>55</v>
      </c>
      <c r="AV150" s="25">
        <f t="shared" si="38"/>
        <v>56</v>
      </c>
      <c r="AW150" s="25">
        <f t="shared" si="38"/>
        <v>56</v>
      </c>
      <c r="AX150" s="25">
        <f t="shared" si="38"/>
        <v>55</v>
      </c>
      <c r="AY150" s="25">
        <f t="shared" si="38"/>
        <v>55</v>
      </c>
      <c r="AZ150" s="25">
        <f t="shared" si="38"/>
        <v>55</v>
      </c>
      <c r="BA150" s="25">
        <f t="shared" si="38"/>
        <v>55</v>
      </c>
      <c r="BB150" s="25">
        <f t="shared" si="38"/>
        <v>56</v>
      </c>
      <c r="BC150" s="25">
        <f t="shared" si="38"/>
        <v>56</v>
      </c>
      <c r="BD150" s="25">
        <f t="shared" si="38"/>
        <v>56</v>
      </c>
      <c r="BE150" s="25">
        <f t="shared" si="38"/>
        <v>57</v>
      </c>
      <c r="BF150" s="25">
        <f t="shared" si="38"/>
        <v>57</v>
      </c>
      <c r="BG150" s="25">
        <f t="shared" si="38"/>
        <v>57</v>
      </c>
      <c r="BH150" s="25">
        <f t="shared" si="38"/>
        <v>57</v>
      </c>
      <c r="BI150" s="25">
        <f t="shared" si="38"/>
        <v>57</v>
      </c>
      <c r="BJ150" s="25">
        <f t="shared" si="38"/>
        <v>57</v>
      </c>
      <c r="BK150" s="25">
        <f t="shared" si="38"/>
        <v>57</v>
      </c>
      <c r="BL150" s="25">
        <f t="shared" si="38"/>
        <v>58</v>
      </c>
      <c r="BM150" s="25">
        <f t="shared" si="38"/>
        <v>58</v>
      </c>
      <c r="BN150" s="25">
        <f t="shared" si="38"/>
        <v>58</v>
      </c>
      <c r="BO150" s="25">
        <f t="shared" si="38"/>
        <v>58</v>
      </c>
      <c r="BP150" s="25">
        <f t="shared" si="38"/>
        <v>58</v>
      </c>
      <c r="BQ150" s="25">
        <f t="shared" si="32"/>
        <v>58</v>
      </c>
      <c r="BR150" s="25">
        <f t="shared" si="33"/>
        <v>58</v>
      </c>
      <c r="BS150" s="25">
        <f t="shared" si="33"/>
        <v>57</v>
      </c>
      <c r="BT150" s="25">
        <f t="shared" si="33"/>
        <v>57</v>
      </c>
      <c r="BU150" s="25">
        <f t="shared" si="33"/>
        <v>57</v>
      </c>
      <c r="BV150" s="25">
        <f t="shared" si="33"/>
        <v>57</v>
      </c>
      <c r="BW150" s="25">
        <f t="shared" si="33"/>
        <v>57</v>
      </c>
      <c r="BX150" s="25">
        <f t="shared" si="33"/>
        <v>56</v>
      </c>
      <c r="BY150" s="25">
        <f t="shared" si="33"/>
        <v>56</v>
      </c>
      <c r="BZ150" s="25">
        <f t="shared" si="33"/>
        <v>71</v>
      </c>
      <c r="CA150" s="25">
        <f t="shared" si="33"/>
        <v>90</v>
      </c>
      <c r="CB150" s="25">
        <f t="shared" si="33"/>
        <v>90</v>
      </c>
      <c r="CC150" s="25">
        <f t="shared" si="33"/>
        <v>90</v>
      </c>
      <c r="CD150" s="25">
        <f t="shared" si="33"/>
        <v>90</v>
      </c>
      <c r="CE150" s="25">
        <f t="shared" si="33"/>
        <v>90</v>
      </c>
      <c r="CF150" s="25">
        <f t="shared" si="33"/>
        <v>90</v>
      </c>
      <c r="CG150" s="25">
        <f t="shared" si="33"/>
        <v>90</v>
      </c>
      <c r="CH150" s="25">
        <f t="shared" si="33"/>
        <v>90</v>
      </c>
      <c r="CI150" s="25">
        <f t="shared" si="33"/>
        <v>90</v>
      </c>
      <c r="CJ150" s="25">
        <f t="shared" si="33"/>
        <v>90</v>
      </c>
      <c r="CK150" s="25">
        <f t="shared" si="33"/>
        <v>90</v>
      </c>
      <c r="CL150" s="25">
        <f t="shared" si="33"/>
        <v>90</v>
      </c>
      <c r="CM150" s="25">
        <f t="shared" si="33"/>
        <v>90</v>
      </c>
      <c r="CN150" s="25">
        <f t="shared" si="33"/>
        <v>90</v>
      </c>
      <c r="CO150" s="25">
        <f t="shared" si="33"/>
        <v>90</v>
      </c>
      <c r="CP150" s="25">
        <f t="shared" si="33"/>
        <v>90</v>
      </c>
      <c r="CQ150" s="25">
        <f t="shared" si="33"/>
        <v>90</v>
      </c>
      <c r="CR150" s="25">
        <f t="shared" si="33"/>
        <v>90</v>
      </c>
      <c r="CS150" s="25">
        <f t="shared" si="33"/>
        <v>90</v>
      </c>
      <c r="CT150" s="25">
        <f t="shared" si="33"/>
        <v>90</v>
      </c>
      <c r="CU150" s="25">
        <f t="shared" si="33"/>
        <v>90</v>
      </c>
      <c r="CV150" s="25">
        <f t="shared" si="33"/>
        <v>89</v>
      </c>
      <c r="CW150" s="25">
        <f t="shared" si="33"/>
        <v>88</v>
      </c>
      <c r="CX150" s="25">
        <f t="shared" si="33"/>
        <v>87</v>
      </c>
      <c r="CY150" s="25">
        <f t="shared" si="33"/>
        <v>86</v>
      </c>
      <c r="CZ150" s="25">
        <f t="shared" si="33"/>
        <v>88</v>
      </c>
      <c r="DA150" s="25">
        <f t="shared" si="33"/>
        <v>87</v>
      </c>
      <c r="DB150" s="25">
        <f t="shared" si="33"/>
        <v>86</v>
      </c>
      <c r="DC150" s="25">
        <f t="shared" si="33"/>
        <v>86</v>
      </c>
      <c r="DD150" s="25">
        <f t="shared" si="33"/>
        <v>86</v>
      </c>
      <c r="DE150" s="25">
        <f t="shared" si="33"/>
        <v>87</v>
      </c>
      <c r="DF150" s="25">
        <f t="shared" si="33"/>
        <v>87</v>
      </c>
      <c r="DG150" s="25">
        <f t="shared" si="33"/>
        <v>87</v>
      </c>
      <c r="DH150" s="25">
        <f t="shared" si="33"/>
        <v>87</v>
      </c>
      <c r="DI150" s="25">
        <f t="shared" si="33"/>
        <v>87</v>
      </c>
      <c r="DJ150" s="25">
        <f t="shared" si="33"/>
        <v>87</v>
      </c>
      <c r="DK150" s="25">
        <f t="shared" si="33"/>
        <v>87</v>
      </c>
      <c r="DL150" s="25">
        <f t="shared" si="33"/>
        <v>87</v>
      </c>
      <c r="DM150" s="25">
        <f t="shared" si="33"/>
        <v>87</v>
      </c>
      <c r="DN150" s="25">
        <f t="shared" si="33"/>
        <v>89</v>
      </c>
      <c r="DO150" s="25">
        <f t="shared" si="33"/>
        <v>89</v>
      </c>
      <c r="DP150" s="25">
        <f t="shared" si="33"/>
        <v>89</v>
      </c>
      <c r="DQ150" s="25">
        <f t="shared" si="33"/>
        <v>89</v>
      </c>
      <c r="DR150" s="25">
        <f t="shared" si="33"/>
        <v>91</v>
      </c>
      <c r="DS150" s="25">
        <f t="shared" si="33"/>
        <v>91</v>
      </c>
      <c r="DT150" s="25">
        <f t="shared" si="33"/>
        <v>91</v>
      </c>
      <c r="DU150" s="25">
        <f t="shared" si="33"/>
        <v>90</v>
      </c>
      <c r="DV150" s="25">
        <f t="shared" si="33"/>
        <v>90</v>
      </c>
      <c r="DW150" s="25">
        <f t="shared" si="33"/>
        <v>91</v>
      </c>
      <c r="DX150" s="25">
        <f t="shared" si="33"/>
        <v>91</v>
      </c>
      <c r="DY150" s="25">
        <f t="shared" si="33"/>
        <v>91</v>
      </c>
      <c r="DZ150" s="25">
        <f t="shared" si="33"/>
        <v>91</v>
      </c>
      <c r="EA150" s="25">
        <f t="shared" si="33"/>
        <v>91</v>
      </c>
      <c r="EB150" s="25">
        <f t="shared" si="33"/>
        <v>91</v>
      </c>
      <c r="EC150" s="25">
        <f t="shared" si="33"/>
        <v>91</v>
      </c>
      <c r="ED150" s="25">
        <f t="shared" si="34"/>
        <v>91</v>
      </c>
      <c r="EE150" s="25">
        <f t="shared" si="34"/>
        <v>91</v>
      </c>
      <c r="EF150" s="25">
        <f t="shared" si="34"/>
        <v>91</v>
      </c>
      <c r="EG150" s="25">
        <f t="shared" si="34"/>
        <v>91</v>
      </c>
      <c r="EH150" s="25">
        <f t="shared" si="34"/>
        <v>92</v>
      </c>
      <c r="EI150" s="25">
        <f t="shared" si="34"/>
        <v>92</v>
      </c>
      <c r="EJ150" s="25">
        <f t="shared" si="34"/>
        <v>92</v>
      </c>
      <c r="EK150" s="25">
        <f t="shared" si="34"/>
        <v>92</v>
      </c>
      <c r="EL150" s="25">
        <f t="shared" si="34"/>
        <v>92</v>
      </c>
      <c r="EM150" s="25">
        <f t="shared" si="34"/>
        <v>92</v>
      </c>
      <c r="EN150" s="25">
        <f t="shared" si="34"/>
        <v>92</v>
      </c>
      <c r="EO150" s="25">
        <f t="shared" si="34"/>
        <v>92</v>
      </c>
      <c r="EP150" s="25">
        <f t="shared" si="34"/>
        <v>92</v>
      </c>
      <c r="EQ150" s="25">
        <f t="shared" si="34"/>
        <v>92</v>
      </c>
      <c r="ER150" s="26">
        <f t="shared" si="34"/>
        <v>92</v>
      </c>
      <c r="ES150" s="25">
        <f t="shared" si="34"/>
        <v>92</v>
      </c>
      <c r="ET150" s="25">
        <f t="shared" si="34"/>
        <v>92</v>
      </c>
      <c r="EU150" s="25">
        <f t="shared" si="34"/>
        <v>92</v>
      </c>
      <c r="EV150" s="25">
        <f t="shared" si="34"/>
        <v>92</v>
      </c>
      <c r="EW150" s="25">
        <f t="shared" si="34"/>
        <v>92</v>
      </c>
      <c r="EX150" s="25">
        <f t="shared" si="34"/>
        <v>92</v>
      </c>
      <c r="EY150" s="25">
        <f t="shared" si="34"/>
        <v>91</v>
      </c>
      <c r="EZ150" s="25">
        <f t="shared" si="34"/>
        <v>91</v>
      </c>
      <c r="FA150" s="25">
        <f t="shared" si="34"/>
        <v>91</v>
      </c>
      <c r="FB150" s="25">
        <f t="shared" si="34"/>
        <v>91</v>
      </c>
      <c r="FC150" s="25">
        <f t="shared" si="34"/>
        <v>92</v>
      </c>
      <c r="FD150" s="25">
        <f t="shared" si="34"/>
        <v>92</v>
      </c>
      <c r="FE150" s="25">
        <f t="shared" si="34"/>
        <v>92</v>
      </c>
      <c r="FF150" s="25">
        <f t="shared" si="34"/>
        <v>90</v>
      </c>
      <c r="FG150" s="25">
        <f t="shared" si="34"/>
        <v>91</v>
      </c>
      <c r="FH150" s="25">
        <f t="shared" si="34"/>
        <v>92</v>
      </c>
      <c r="FI150" s="25">
        <f t="shared" si="34"/>
        <v>92</v>
      </c>
      <c r="FJ150" s="25">
        <f t="shared" si="34"/>
        <v>92</v>
      </c>
      <c r="FK150" s="25">
        <f t="shared" si="34"/>
        <v>91</v>
      </c>
      <c r="FL150" s="25">
        <f t="shared" si="34"/>
        <v>91</v>
      </c>
      <c r="FM150" s="25">
        <f t="shared" si="34"/>
        <v>91</v>
      </c>
      <c r="FN150" s="25">
        <f t="shared" si="34"/>
        <v>91</v>
      </c>
      <c r="FO150" s="25">
        <f t="shared" si="34"/>
        <v>91</v>
      </c>
      <c r="FP150" s="25">
        <f t="shared" si="34"/>
        <v>94</v>
      </c>
      <c r="FQ150" s="25">
        <f t="shared" si="34"/>
        <v>94</v>
      </c>
      <c r="FR150" s="25">
        <f t="shared" si="34"/>
        <v>94</v>
      </c>
      <c r="FS150" s="25">
        <f t="shared" si="34"/>
        <v>94</v>
      </c>
      <c r="FT150" s="25">
        <f t="shared" si="34"/>
        <v>94</v>
      </c>
      <c r="FU150" s="25">
        <f t="shared" si="34"/>
        <v>94</v>
      </c>
      <c r="FV150" s="25">
        <f t="shared" si="34"/>
        <v>94</v>
      </c>
      <c r="FW150" s="25">
        <f t="shared" si="34"/>
        <v>94</v>
      </c>
      <c r="FX150" s="25">
        <f t="shared" si="34"/>
        <v>94</v>
      </c>
      <c r="FY150" s="25">
        <f t="shared" si="34"/>
        <v>94</v>
      </c>
      <c r="FZ150" s="25">
        <f t="shared" si="34"/>
        <v>94</v>
      </c>
      <c r="GA150" s="25">
        <f t="shared" si="34"/>
        <v>94</v>
      </c>
      <c r="GB150" s="25">
        <f t="shared" si="34"/>
        <v>94</v>
      </c>
      <c r="GC150" s="25">
        <f t="shared" si="34"/>
        <v>94</v>
      </c>
      <c r="GD150" s="25">
        <f t="shared" si="34"/>
        <v>94</v>
      </c>
      <c r="GE150" s="25">
        <f t="shared" si="34"/>
        <v>94</v>
      </c>
      <c r="GF150" s="25">
        <f t="shared" si="34"/>
        <v>94</v>
      </c>
      <c r="GG150" s="25">
        <f t="shared" si="34"/>
        <v>94</v>
      </c>
      <c r="GH150" s="25">
        <f t="shared" si="34"/>
        <v>94</v>
      </c>
      <c r="GI150" s="25">
        <f t="shared" si="34"/>
        <v>94</v>
      </c>
      <c r="GJ150" s="25">
        <f t="shared" si="34"/>
        <v>94</v>
      </c>
      <c r="GK150" s="25">
        <f t="shared" si="34"/>
        <v>94</v>
      </c>
      <c r="GL150" s="25">
        <f t="shared" si="34"/>
        <v>94</v>
      </c>
      <c r="GM150" s="25">
        <f t="shared" si="34"/>
        <v>94</v>
      </c>
      <c r="GN150" s="25">
        <f t="shared" si="34"/>
        <v>94</v>
      </c>
      <c r="GO150" s="25">
        <f t="shared" si="34"/>
        <v>94</v>
      </c>
      <c r="GP150" s="25">
        <f t="shared" si="35"/>
        <v>94</v>
      </c>
      <c r="GQ150" s="25">
        <f t="shared" si="35"/>
        <v>94</v>
      </c>
      <c r="GR150" s="25">
        <f t="shared" si="35"/>
        <v>94</v>
      </c>
      <c r="GS150" s="25">
        <f t="shared" si="35"/>
        <v>94</v>
      </c>
      <c r="GT150" s="25">
        <f t="shared" si="35"/>
        <v>94</v>
      </c>
      <c r="GU150" s="25">
        <f t="shared" si="35"/>
        <v>94</v>
      </c>
      <c r="GV150" s="25">
        <f t="shared" si="35"/>
        <v>94</v>
      </c>
      <c r="GW150" s="25">
        <f t="shared" si="35"/>
        <v>94</v>
      </c>
      <c r="GX150" s="25">
        <f t="shared" si="35"/>
        <v>94</v>
      </c>
      <c r="GY150" s="25">
        <f t="shared" si="35"/>
        <v>94</v>
      </c>
      <c r="GZ150" s="25">
        <f t="shared" si="35"/>
        <v>94</v>
      </c>
      <c r="HA150" s="25">
        <f t="shared" si="35"/>
        <v>94</v>
      </c>
      <c r="HB150" s="25">
        <f t="shared" si="35"/>
        <v>94</v>
      </c>
      <c r="HC150" s="25">
        <f t="shared" si="35"/>
        <v>94</v>
      </c>
      <c r="HD150" s="25">
        <f t="shared" si="35"/>
        <v>94</v>
      </c>
      <c r="HE150" s="25">
        <f t="shared" si="35"/>
        <v>94</v>
      </c>
      <c r="HF150" s="25">
        <f t="shared" si="35"/>
        <v>94</v>
      </c>
      <c r="HG150" s="25">
        <f t="shared" si="35"/>
        <v>94</v>
      </c>
      <c r="HH150" s="25">
        <f t="shared" si="35"/>
        <v>94</v>
      </c>
      <c r="HI150" s="25">
        <f t="shared" si="35"/>
        <v>94</v>
      </c>
      <c r="HJ150" s="25">
        <f t="shared" si="35"/>
        <v>94</v>
      </c>
      <c r="HK150" s="25">
        <f t="shared" si="35"/>
        <v>94</v>
      </c>
      <c r="HL150" s="25">
        <f t="shared" si="35"/>
        <v>94</v>
      </c>
      <c r="HM150" s="25">
        <f t="shared" si="35"/>
        <v>94</v>
      </c>
      <c r="HN150" s="25">
        <f t="shared" si="35"/>
        <v>94</v>
      </c>
      <c r="HO150" s="25">
        <f t="shared" si="35"/>
        <v>94</v>
      </c>
      <c r="HP150" s="25">
        <f t="shared" si="35"/>
        <v>94</v>
      </c>
      <c r="HQ150" s="25">
        <f t="shared" si="35"/>
        <v>94</v>
      </c>
      <c r="HR150" s="25">
        <f t="shared" si="35"/>
        <v>94</v>
      </c>
      <c r="HS150" s="25">
        <f t="shared" si="35"/>
        <v>94</v>
      </c>
      <c r="HT150" s="25">
        <f t="shared" si="35"/>
        <v>94</v>
      </c>
      <c r="HU150" s="25">
        <f t="shared" si="35"/>
        <v>94</v>
      </c>
      <c r="HV150" s="25">
        <f t="shared" si="35"/>
        <v>94</v>
      </c>
      <c r="HW150" s="25">
        <f t="shared" si="35"/>
        <v>94</v>
      </c>
      <c r="HX150" s="25">
        <f t="shared" si="35"/>
        <v>94</v>
      </c>
      <c r="HY150" s="25">
        <f t="shared" si="35"/>
        <v>94</v>
      </c>
      <c r="HZ150" s="25">
        <f t="shared" si="35"/>
        <v>94</v>
      </c>
      <c r="IA150" s="25">
        <f t="shared" si="35"/>
        <v>94</v>
      </c>
      <c r="IB150" s="25">
        <f t="shared" si="35"/>
        <v>94</v>
      </c>
      <c r="IC150" s="25">
        <f t="shared" si="35"/>
        <v>94</v>
      </c>
      <c r="ID150" s="25">
        <f t="shared" si="35"/>
        <v>94</v>
      </c>
      <c r="IE150" s="25">
        <f t="shared" si="35"/>
        <v>94</v>
      </c>
      <c r="IF150" s="25">
        <f t="shared" si="35"/>
        <v>94</v>
      </c>
      <c r="IG150" s="25">
        <f t="shared" si="35"/>
        <v>94</v>
      </c>
      <c r="IH150" s="25">
        <f t="shared" si="35"/>
        <v>94</v>
      </c>
      <c r="II150" s="25">
        <f t="shared" si="35"/>
        <v>94</v>
      </c>
      <c r="IJ150" s="25">
        <f t="shared" si="35"/>
        <v>94</v>
      </c>
      <c r="IK150" s="25">
        <f t="shared" si="35"/>
        <v>91</v>
      </c>
      <c r="IL150" s="25">
        <f t="shared" si="35"/>
        <v>91</v>
      </c>
      <c r="IM150" s="25">
        <f t="shared" si="35"/>
        <v>91</v>
      </c>
      <c r="IN150" s="25">
        <f t="shared" si="35"/>
        <v>91</v>
      </c>
      <c r="IO150" s="25">
        <f t="shared" si="35"/>
        <v>91</v>
      </c>
      <c r="IP150" s="25">
        <f t="shared" si="35"/>
        <v>91</v>
      </c>
      <c r="IQ150" s="25">
        <f t="shared" si="35"/>
        <v>91</v>
      </c>
      <c r="IR150" s="25">
        <f t="shared" si="35"/>
        <v>91</v>
      </c>
      <c r="IS150" s="25">
        <f t="shared" si="35"/>
        <v>91</v>
      </c>
      <c r="IT150" s="25">
        <f t="shared" si="35"/>
        <v>91</v>
      </c>
      <c r="IU150" s="25">
        <f t="shared" si="35"/>
        <v>91</v>
      </c>
      <c r="IV150" s="25">
        <f t="shared" si="35"/>
        <v>91</v>
      </c>
      <c r="IW150" s="25">
        <f t="shared" ref="IW150:JH150" si="39">IW142+IW146</f>
        <v>91</v>
      </c>
      <c r="IX150" s="25">
        <f t="shared" si="39"/>
        <v>91</v>
      </c>
      <c r="IY150" s="25">
        <f t="shared" si="39"/>
        <v>91</v>
      </c>
      <c r="IZ150" s="25">
        <f t="shared" si="39"/>
        <v>91</v>
      </c>
      <c r="JA150" s="25">
        <f t="shared" si="39"/>
        <v>91</v>
      </c>
      <c r="JB150" s="25">
        <f t="shared" si="39"/>
        <v>91</v>
      </c>
      <c r="JC150" s="25">
        <f t="shared" si="39"/>
        <v>91</v>
      </c>
      <c r="JD150" s="25">
        <f t="shared" si="39"/>
        <v>91</v>
      </c>
      <c r="JE150" s="25">
        <f t="shared" si="39"/>
        <v>91</v>
      </c>
      <c r="JF150" s="25">
        <f t="shared" si="39"/>
        <v>91</v>
      </c>
      <c r="JG150" s="25">
        <f t="shared" si="39"/>
        <v>91</v>
      </c>
      <c r="JH150" s="25">
        <f t="shared" si="39"/>
        <v>91</v>
      </c>
      <c r="JI150" s="25">
        <f t="shared" ref="JI150:KF150" si="40">JI142+JI146</f>
        <v>91</v>
      </c>
      <c r="JJ150" s="25">
        <f t="shared" si="40"/>
        <v>91</v>
      </c>
      <c r="JK150" s="25">
        <f t="shared" si="40"/>
        <v>91</v>
      </c>
      <c r="JL150" s="25">
        <f t="shared" si="40"/>
        <v>91</v>
      </c>
      <c r="JM150" s="25">
        <f t="shared" si="40"/>
        <v>91</v>
      </c>
      <c r="JN150" s="25">
        <f t="shared" si="40"/>
        <v>91</v>
      </c>
      <c r="JO150" s="25">
        <f t="shared" si="40"/>
        <v>91</v>
      </c>
      <c r="JP150" s="25">
        <f t="shared" si="40"/>
        <v>91</v>
      </c>
      <c r="JQ150" s="25">
        <f t="shared" si="40"/>
        <v>91</v>
      </c>
      <c r="JR150" s="25">
        <f t="shared" si="40"/>
        <v>91</v>
      </c>
      <c r="JS150" s="25">
        <f t="shared" si="40"/>
        <v>91</v>
      </c>
      <c r="JT150" s="25">
        <f t="shared" si="40"/>
        <v>91</v>
      </c>
      <c r="JU150" s="25">
        <f t="shared" si="40"/>
        <v>91</v>
      </c>
      <c r="JV150" s="25">
        <f t="shared" si="40"/>
        <v>91</v>
      </c>
      <c r="JW150" s="25">
        <f t="shared" si="40"/>
        <v>91</v>
      </c>
      <c r="JX150" s="25">
        <f t="shared" si="40"/>
        <v>91</v>
      </c>
      <c r="JY150" s="25">
        <f t="shared" si="40"/>
        <v>91</v>
      </c>
      <c r="JZ150" s="25">
        <f t="shared" si="40"/>
        <v>91</v>
      </c>
      <c r="KA150" s="25">
        <f t="shared" si="40"/>
        <v>91</v>
      </c>
      <c r="KB150" s="25">
        <f t="shared" si="40"/>
        <v>91</v>
      </c>
      <c r="KC150" s="25">
        <f t="shared" si="40"/>
        <v>91</v>
      </c>
      <c r="KD150" s="25">
        <f t="shared" si="40"/>
        <v>91</v>
      </c>
      <c r="KE150" s="25">
        <f t="shared" si="40"/>
        <v>91</v>
      </c>
      <c r="KF150" s="26">
        <f t="shared" si="40"/>
        <v>91</v>
      </c>
    </row>
    <row r="151" spans="1:292">
      <c r="A151" s="23" t="s">
        <v>41</v>
      </c>
      <c r="B151" s="23" t="s">
        <v>9</v>
      </c>
      <c r="C151" s="23" t="s">
        <v>9</v>
      </c>
      <c r="D151" s="24"/>
      <c r="E151" s="25">
        <f t="shared" si="38"/>
        <v>3946</v>
      </c>
      <c r="F151" s="25">
        <f t="shared" si="38"/>
        <v>3940</v>
      </c>
      <c r="G151" s="25">
        <f t="shared" si="38"/>
        <v>3934</v>
      </c>
      <c r="H151" s="25">
        <f t="shared" si="38"/>
        <v>3932</v>
      </c>
      <c r="I151" s="25">
        <f t="shared" si="38"/>
        <v>3932</v>
      </c>
      <c r="J151" s="25">
        <f t="shared" si="38"/>
        <v>3935</v>
      </c>
      <c r="K151" s="25">
        <f t="shared" si="38"/>
        <v>3940</v>
      </c>
      <c r="L151" s="25">
        <f t="shared" si="38"/>
        <v>3938</v>
      </c>
      <c r="M151" s="25">
        <f t="shared" si="38"/>
        <v>3940</v>
      </c>
      <c r="N151" s="25">
        <f t="shared" si="38"/>
        <v>3941</v>
      </c>
      <c r="O151" s="25">
        <f t="shared" si="38"/>
        <v>3945</v>
      </c>
      <c r="P151" s="25">
        <f t="shared" si="38"/>
        <v>3945</v>
      </c>
      <c r="Q151" s="25">
        <f t="shared" si="38"/>
        <v>3936</v>
      </c>
      <c r="R151" s="25">
        <f t="shared" si="38"/>
        <v>3933</v>
      </c>
      <c r="S151" s="25">
        <f t="shared" si="38"/>
        <v>3935</v>
      </c>
      <c r="T151" s="25">
        <f t="shared" si="38"/>
        <v>3930</v>
      </c>
      <c r="U151" s="25">
        <f t="shared" si="38"/>
        <v>3937</v>
      </c>
      <c r="V151" s="25">
        <f t="shared" si="38"/>
        <v>3938</v>
      </c>
      <c r="W151" s="25">
        <f t="shared" si="38"/>
        <v>3929</v>
      </c>
      <c r="X151" s="25">
        <f t="shared" si="38"/>
        <v>3920</v>
      </c>
      <c r="Y151" s="25">
        <f t="shared" si="38"/>
        <v>3917</v>
      </c>
      <c r="Z151" s="25">
        <f t="shared" si="38"/>
        <v>3928</v>
      </c>
      <c r="AA151" s="25">
        <f t="shared" si="38"/>
        <v>3921</v>
      </c>
      <c r="AB151" s="25">
        <f t="shared" si="38"/>
        <v>3913</v>
      </c>
      <c r="AC151" s="25">
        <f t="shared" si="38"/>
        <v>3915</v>
      </c>
      <c r="AD151" s="25">
        <f t="shared" si="38"/>
        <v>3915</v>
      </c>
      <c r="AE151" s="25">
        <f t="shared" si="38"/>
        <v>3920</v>
      </c>
      <c r="AF151" s="25">
        <f t="shared" si="38"/>
        <v>3911</v>
      </c>
      <c r="AG151" s="25">
        <f t="shared" si="38"/>
        <v>3899</v>
      </c>
      <c r="AH151" s="25">
        <f t="shared" si="38"/>
        <v>3894</v>
      </c>
      <c r="AI151" s="25">
        <f t="shared" si="38"/>
        <v>3904</v>
      </c>
      <c r="AJ151" s="25">
        <f t="shared" si="38"/>
        <v>3894</v>
      </c>
      <c r="AK151" s="25">
        <f t="shared" si="38"/>
        <v>3894</v>
      </c>
      <c r="AL151" s="25">
        <f t="shared" si="38"/>
        <v>3891</v>
      </c>
      <c r="AM151" s="25">
        <f t="shared" si="38"/>
        <v>3859</v>
      </c>
      <c r="AN151" s="25">
        <f t="shared" si="38"/>
        <v>3833</v>
      </c>
      <c r="AO151" s="25">
        <f t="shared" si="38"/>
        <v>3796</v>
      </c>
      <c r="AP151" s="25">
        <f t="shared" si="38"/>
        <v>3781</v>
      </c>
      <c r="AQ151" s="25">
        <f t="shared" si="38"/>
        <v>3773</v>
      </c>
      <c r="AR151" s="25">
        <f t="shared" si="38"/>
        <v>3778</v>
      </c>
      <c r="AS151" s="25">
        <f t="shared" si="38"/>
        <v>3783</v>
      </c>
      <c r="AT151" s="25">
        <f t="shared" si="38"/>
        <v>3788</v>
      </c>
      <c r="AU151" s="25">
        <f t="shared" si="38"/>
        <v>3786</v>
      </c>
      <c r="AV151" s="25">
        <f t="shared" si="38"/>
        <v>3797</v>
      </c>
      <c r="AW151" s="25">
        <f t="shared" si="38"/>
        <v>3796</v>
      </c>
      <c r="AX151" s="25">
        <f t="shared" si="38"/>
        <v>3801</v>
      </c>
      <c r="AY151" s="25">
        <f t="shared" si="38"/>
        <v>3807</v>
      </c>
      <c r="AZ151" s="25">
        <f t="shared" si="38"/>
        <v>3808</v>
      </c>
      <c r="BA151" s="25">
        <f t="shared" si="38"/>
        <v>3816</v>
      </c>
      <c r="BB151" s="25">
        <f t="shared" si="38"/>
        <v>3820</v>
      </c>
      <c r="BC151" s="25">
        <f t="shared" si="38"/>
        <v>3820</v>
      </c>
      <c r="BD151" s="25">
        <f t="shared" si="38"/>
        <v>3818</v>
      </c>
      <c r="BE151" s="25">
        <f t="shared" si="38"/>
        <v>3828</v>
      </c>
      <c r="BF151" s="25">
        <f t="shared" si="38"/>
        <v>3834</v>
      </c>
      <c r="BG151" s="25">
        <f t="shared" si="38"/>
        <v>3850</v>
      </c>
      <c r="BH151" s="25">
        <f t="shared" si="38"/>
        <v>3865</v>
      </c>
      <c r="BI151" s="25">
        <f t="shared" si="38"/>
        <v>3876</v>
      </c>
      <c r="BJ151" s="25">
        <f t="shared" si="38"/>
        <v>3885</v>
      </c>
      <c r="BK151" s="25">
        <f t="shared" si="38"/>
        <v>3884</v>
      </c>
      <c r="BL151" s="25">
        <f t="shared" si="38"/>
        <v>3873</v>
      </c>
      <c r="BM151" s="25">
        <f t="shared" si="38"/>
        <v>3882</v>
      </c>
      <c r="BN151" s="25">
        <f t="shared" si="38"/>
        <v>3882</v>
      </c>
      <c r="BO151" s="25">
        <f t="shared" si="38"/>
        <v>3890</v>
      </c>
      <c r="BP151" s="25">
        <f t="shared" si="38"/>
        <v>3893</v>
      </c>
      <c r="BQ151" s="25">
        <f t="shared" si="32"/>
        <v>3899</v>
      </c>
      <c r="BR151" s="25">
        <f t="shared" si="33"/>
        <v>3897</v>
      </c>
      <c r="BS151" s="25">
        <f t="shared" si="33"/>
        <v>3888</v>
      </c>
      <c r="BT151" s="25">
        <f t="shared" si="33"/>
        <v>3894</v>
      </c>
      <c r="BU151" s="25">
        <f t="shared" si="33"/>
        <v>3898</v>
      </c>
      <c r="BV151" s="25">
        <f t="shared" si="33"/>
        <v>3892</v>
      </c>
      <c r="BW151" s="25">
        <f t="shared" si="33"/>
        <v>3897</v>
      </c>
      <c r="BX151" s="25">
        <f t="shared" si="33"/>
        <v>3889</v>
      </c>
      <c r="BY151" s="25">
        <f t="shared" si="33"/>
        <v>3881</v>
      </c>
      <c r="BZ151" s="25">
        <f t="shared" si="33"/>
        <v>3876</v>
      </c>
      <c r="CA151" s="25">
        <f t="shared" si="33"/>
        <v>3877</v>
      </c>
      <c r="CB151" s="25">
        <f t="shared" si="33"/>
        <v>3885</v>
      </c>
      <c r="CC151" s="25">
        <f t="shared" si="33"/>
        <v>3897</v>
      </c>
      <c r="CD151" s="25">
        <f t="shared" si="33"/>
        <v>3891</v>
      </c>
      <c r="CE151" s="25">
        <f t="shared" si="33"/>
        <v>3889</v>
      </c>
      <c r="CF151" s="25">
        <f t="shared" si="33"/>
        <v>3891</v>
      </c>
      <c r="CG151" s="25">
        <f t="shared" si="33"/>
        <v>3891</v>
      </c>
      <c r="CH151" s="25">
        <f t="shared" si="33"/>
        <v>3895</v>
      </c>
      <c r="CI151" s="25">
        <f t="shared" si="33"/>
        <v>3892</v>
      </c>
      <c r="CJ151" s="25">
        <f t="shared" si="33"/>
        <v>3890</v>
      </c>
      <c r="CK151" s="25">
        <f t="shared" si="33"/>
        <v>3897</v>
      </c>
      <c r="CL151" s="25">
        <f t="shared" si="33"/>
        <v>3894</v>
      </c>
      <c r="CM151" s="25">
        <f t="shared" si="33"/>
        <v>3903</v>
      </c>
      <c r="CN151" s="25">
        <f t="shared" si="33"/>
        <v>3906</v>
      </c>
      <c r="CO151" s="25">
        <f t="shared" si="33"/>
        <v>3909</v>
      </c>
      <c r="CP151" s="25">
        <f t="shared" si="33"/>
        <v>3918</v>
      </c>
      <c r="CQ151" s="25">
        <f t="shared" si="33"/>
        <v>3912</v>
      </c>
      <c r="CR151" s="25">
        <f t="shared" si="33"/>
        <v>3906</v>
      </c>
      <c r="CS151" s="25">
        <f t="shared" si="33"/>
        <v>3903</v>
      </c>
      <c r="CT151" s="25">
        <f t="shared" si="33"/>
        <v>3907</v>
      </c>
      <c r="CU151" s="25">
        <f t="shared" si="33"/>
        <v>3904</v>
      </c>
      <c r="CV151" s="25">
        <f t="shared" si="33"/>
        <v>3902</v>
      </c>
      <c r="CW151" s="25">
        <f t="shared" si="33"/>
        <v>3893</v>
      </c>
      <c r="CX151" s="25">
        <f t="shared" si="33"/>
        <v>3890</v>
      </c>
      <c r="CY151" s="25">
        <f t="shared" si="33"/>
        <v>3888</v>
      </c>
      <c r="CZ151" s="25">
        <f t="shared" si="33"/>
        <v>3898</v>
      </c>
      <c r="DA151" s="25">
        <f t="shared" si="33"/>
        <v>3893</v>
      </c>
      <c r="DB151" s="25">
        <f t="shared" si="33"/>
        <v>3889</v>
      </c>
      <c r="DC151" s="25">
        <f t="shared" si="33"/>
        <v>3902</v>
      </c>
      <c r="DD151" s="25">
        <f t="shared" si="33"/>
        <v>3908</v>
      </c>
      <c r="DE151" s="25">
        <f t="shared" si="33"/>
        <v>3911</v>
      </c>
      <c r="DF151" s="25">
        <f t="shared" si="33"/>
        <v>3916</v>
      </c>
      <c r="DG151" s="25">
        <f t="shared" si="33"/>
        <v>3912</v>
      </c>
      <c r="DH151" s="25">
        <f t="shared" si="33"/>
        <v>3918</v>
      </c>
      <c r="DI151" s="25">
        <f t="shared" si="33"/>
        <v>3915</v>
      </c>
      <c r="DJ151" s="25">
        <f t="shared" si="33"/>
        <v>3914</v>
      </c>
      <c r="DK151" s="25">
        <f t="shared" si="33"/>
        <v>3921</v>
      </c>
      <c r="DL151" s="25">
        <f t="shared" si="33"/>
        <v>3927</v>
      </c>
      <c r="DM151" s="25">
        <f t="shared" si="33"/>
        <v>3921</v>
      </c>
      <c r="DN151" s="25">
        <f t="shared" si="33"/>
        <v>3923</v>
      </c>
      <c r="DO151" s="25">
        <f t="shared" si="33"/>
        <v>3920</v>
      </c>
      <c r="DP151" s="25">
        <f t="shared" si="33"/>
        <v>3919</v>
      </c>
      <c r="DQ151" s="25">
        <f t="shared" si="33"/>
        <v>3923</v>
      </c>
      <c r="DR151" s="25">
        <f t="shared" si="33"/>
        <v>3927</v>
      </c>
      <c r="DS151" s="25">
        <f t="shared" si="33"/>
        <v>3929</v>
      </c>
      <c r="DT151" s="25">
        <f t="shared" si="33"/>
        <v>3937</v>
      </c>
      <c r="DU151" s="25">
        <f t="shared" si="33"/>
        <v>3934</v>
      </c>
      <c r="DV151" s="25">
        <f t="shared" si="33"/>
        <v>3932</v>
      </c>
      <c r="DW151" s="25">
        <f t="shared" si="33"/>
        <v>3934</v>
      </c>
      <c r="DX151" s="25">
        <f t="shared" si="33"/>
        <v>3944</v>
      </c>
      <c r="DY151" s="25">
        <f t="shared" si="33"/>
        <v>3953</v>
      </c>
      <c r="DZ151" s="25">
        <f t="shared" si="33"/>
        <v>3968</v>
      </c>
      <c r="EA151" s="25">
        <f t="shared" si="33"/>
        <v>3976</v>
      </c>
      <c r="EB151" s="25">
        <f t="shared" si="33"/>
        <v>3988</v>
      </c>
      <c r="EC151" s="25">
        <f t="shared" si="33"/>
        <v>3996</v>
      </c>
      <c r="ED151" s="25">
        <f t="shared" si="34"/>
        <v>4001</v>
      </c>
      <c r="EE151" s="25">
        <f t="shared" si="34"/>
        <v>4003</v>
      </c>
      <c r="EF151" s="25">
        <f t="shared" si="34"/>
        <v>4006</v>
      </c>
      <c r="EG151" s="25">
        <f t="shared" si="34"/>
        <v>4010</v>
      </c>
      <c r="EH151" s="25">
        <f t="shared" si="34"/>
        <v>4012</v>
      </c>
      <c r="EI151" s="25">
        <f t="shared" si="34"/>
        <v>4002</v>
      </c>
      <c r="EJ151" s="25">
        <f t="shared" si="34"/>
        <v>3958</v>
      </c>
      <c r="EK151" s="25">
        <f t="shared" si="34"/>
        <v>3949</v>
      </c>
      <c r="EL151" s="25">
        <f t="shared" si="34"/>
        <v>3956</v>
      </c>
      <c r="EM151" s="25">
        <f t="shared" si="34"/>
        <v>3968</v>
      </c>
      <c r="EN151" s="25">
        <f t="shared" si="34"/>
        <v>3970</v>
      </c>
      <c r="EO151" s="25">
        <f t="shared" si="34"/>
        <v>3957</v>
      </c>
      <c r="EP151" s="25">
        <f t="shared" si="34"/>
        <v>3945</v>
      </c>
      <c r="EQ151" s="25">
        <f t="shared" si="34"/>
        <v>3937</v>
      </c>
      <c r="ER151" s="26">
        <f t="shared" si="34"/>
        <v>3938</v>
      </c>
      <c r="ES151" s="25">
        <f t="shared" si="34"/>
        <v>3943</v>
      </c>
      <c r="ET151" s="25">
        <f t="shared" si="34"/>
        <v>3943</v>
      </c>
      <c r="EU151" s="25">
        <f t="shared" si="34"/>
        <v>3942</v>
      </c>
      <c r="EV151" s="25">
        <f t="shared" si="34"/>
        <v>3940</v>
      </c>
      <c r="EW151" s="25">
        <f t="shared" si="34"/>
        <v>3938</v>
      </c>
      <c r="EX151" s="25">
        <f t="shared" si="34"/>
        <v>3949</v>
      </c>
      <c r="EY151" s="25">
        <f t="shared" si="34"/>
        <v>3954</v>
      </c>
      <c r="EZ151" s="25">
        <f t="shared" si="34"/>
        <v>3954</v>
      </c>
      <c r="FA151" s="25">
        <f t="shared" si="34"/>
        <v>3960</v>
      </c>
      <c r="FB151" s="25">
        <f t="shared" si="34"/>
        <v>3958</v>
      </c>
      <c r="FC151" s="25">
        <f t="shared" si="34"/>
        <v>3964</v>
      </c>
      <c r="FD151" s="25">
        <f t="shared" si="34"/>
        <v>3960</v>
      </c>
      <c r="FE151" s="25">
        <f t="shared" si="34"/>
        <v>3959</v>
      </c>
      <c r="FF151" s="25">
        <f t="shared" si="34"/>
        <v>3958</v>
      </c>
      <c r="FG151" s="25">
        <f t="shared" si="34"/>
        <v>3966</v>
      </c>
      <c r="FH151" s="25">
        <f t="shared" si="34"/>
        <v>3971</v>
      </c>
      <c r="FI151" s="25">
        <f t="shared" si="34"/>
        <v>3976</v>
      </c>
      <c r="FJ151" s="25">
        <f t="shared" si="34"/>
        <v>3978</v>
      </c>
      <c r="FK151" s="25">
        <f t="shared" si="34"/>
        <v>3983</v>
      </c>
      <c r="FL151" s="25">
        <f t="shared" si="34"/>
        <v>3984</v>
      </c>
      <c r="FM151" s="25">
        <f t="shared" si="34"/>
        <v>3982</v>
      </c>
      <c r="FN151" s="25">
        <f t="shared" si="34"/>
        <v>3983</v>
      </c>
      <c r="FO151" s="25">
        <f t="shared" si="34"/>
        <v>3983</v>
      </c>
      <c r="FP151" s="25">
        <f t="shared" si="34"/>
        <v>3938</v>
      </c>
      <c r="FQ151" s="25">
        <f t="shared" si="34"/>
        <v>3938</v>
      </c>
      <c r="FR151" s="25">
        <f t="shared" si="34"/>
        <v>3938</v>
      </c>
      <c r="FS151" s="25">
        <f t="shared" si="34"/>
        <v>3938</v>
      </c>
      <c r="FT151" s="25">
        <f t="shared" si="34"/>
        <v>3938</v>
      </c>
      <c r="FU151" s="25">
        <f t="shared" si="34"/>
        <v>3938</v>
      </c>
      <c r="FV151" s="25">
        <f t="shared" si="34"/>
        <v>3938</v>
      </c>
      <c r="FW151" s="25">
        <f t="shared" si="34"/>
        <v>3938</v>
      </c>
      <c r="FX151" s="25">
        <f t="shared" si="34"/>
        <v>3938</v>
      </c>
      <c r="FY151" s="25">
        <f t="shared" si="34"/>
        <v>3938</v>
      </c>
      <c r="FZ151" s="25">
        <f t="shared" si="34"/>
        <v>3938</v>
      </c>
      <c r="GA151" s="25">
        <f t="shared" si="34"/>
        <v>3938</v>
      </c>
      <c r="GB151" s="25">
        <f t="shared" si="34"/>
        <v>3938</v>
      </c>
      <c r="GC151" s="25">
        <f t="shared" si="34"/>
        <v>3938</v>
      </c>
      <c r="GD151" s="25">
        <f t="shared" si="34"/>
        <v>3938</v>
      </c>
      <c r="GE151" s="25">
        <f t="shared" si="34"/>
        <v>3938</v>
      </c>
      <c r="GF151" s="25">
        <f t="shared" si="34"/>
        <v>3938</v>
      </c>
      <c r="GG151" s="25">
        <f t="shared" si="34"/>
        <v>3938</v>
      </c>
      <c r="GH151" s="25">
        <f t="shared" si="34"/>
        <v>3938</v>
      </c>
      <c r="GI151" s="25">
        <f t="shared" si="34"/>
        <v>3938</v>
      </c>
      <c r="GJ151" s="25">
        <f t="shared" si="34"/>
        <v>3938</v>
      </c>
      <c r="GK151" s="25">
        <f t="shared" si="34"/>
        <v>3938</v>
      </c>
      <c r="GL151" s="25">
        <f t="shared" si="34"/>
        <v>3938</v>
      </c>
      <c r="GM151" s="25">
        <f t="shared" si="34"/>
        <v>3938</v>
      </c>
      <c r="GN151" s="25">
        <f t="shared" si="34"/>
        <v>3938</v>
      </c>
      <c r="GO151" s="25">
        <f t="shared" si="34"/>
        <v>3938</v>
      </c>
      <c r="GP151" s="25">
        <f t="shared" si="35"/>
        <v>3938</v>
      </c>
      <c r="GQ151" s="25">
        <f t="shared" si="35"/>
        <v>3938</v>
      </c>
      <c r="GR151" s="25">
        <f t="shared" si="35"/>
        <v>3938</v>
      </c>
      <c r="GS151" s="25">
        <f t="shared" si="35"/>
        <v>3938</v>
      </c>
      <c r="GT151" s="25">
        <f t="shared" si="35"/>
        <v>3938</v>
      </c>
      <c r="GU151" s="25">
        <f t="shared" si="35"/>
        <v>3938</v>
      </c>
      <c r="GV151" s="25">
        <f t="shared" si="35"/>
        <v>3938</v>
      </c>
      <c r="GW151" s="25">
        <f t="shared" si="35"/>
        <v>3938</v>
      </c>
      <c r="GX151" s="25">
        <f t="shared" si="35"/>
        <v>3938</v>
      </c>
      <c r="GY151" s="25">
        <f t="shared" si="35"/>
        <v>3938</v>
      </c>
      <c r="GZ151" s="25">
        <f t="shared" si="35"/>
        <v>3938</v>
      </c>
      <c r="HA151" s="25">
        <f t="shared" si="35"/>
        <v>3938</v>
      </c>
      <c r="HB151" s="25">
        <f t="shared" si="35"/>
        <v>3938</v>
      </c>
      <c r="HC151" s="25">
        <f t="shared" si="35"/>
        <v>3938</v>
      </c>
      <c r="HD151" s="25">
        <f t="shared" si="35"/>
        <v>3938</v>
      </c>
      <c r="HE151" s="25">
        <f t="shared" si="35"/>
        <v>3938</v>
      </c>
      <c r="HF151" s="25">
        <f t="shared" si="35"/>
        <v>3938</v>
      </c>
      <c r="HG151" s="25">
        <f t="shared" si="35"/>
        <v>3938</v>
      </c>
      <c r="HH151" s="25">
        <f t="shared" si="35"/>
        <v>3938</v>
      </c>
      <c r="HI151" s="25">
        <f t="shared" si="35"/>
        <v>3938</v>
      </c>
      <c r="HJ151" s="25">
        <f t="shared" si="35"/>
        <v>3938</v>
      </c>
      <c r="HK151" s="25">
        <f t="shared" si="35"/>
        <v>3938</v>
      </c>
      <c r="HL151" s="25">
        <f t="shared" si="35"/>
        <v>3938</v>
      </c>
      <c r="HM151" s="25">
        <f t="shared" si="35"/>
        <v>3938</v>
      </c>
      <c r="HN151" s="25">
        <f t="shared" si="35"/>
        <v>3938</v>
      </c>
      <c r="HO151" s="25">
        <f t="shared" si="35"/>
        <v>3938</v>
      </c>
      <c r="HP151" s="25">
        <f t="shared" si="35"/>
        <v>3938</v>
      </c>
      <c r="HQ151" s="25">
        <f t="shared" si="35"/>
        <v>3938</v>
      </c>
      <c r="HR151" s="25">
        <f t="shared" si="35"/>
        <v>3938</v>
      </c>
      <c r="HS151" s="25">
        <f t="shared" si="35"/>
        <v>3938</v>
      </c>
      <c r="HT151" s="25">
        <f t="shared" si="35"/>
        <v>3938</v>
      </c>
      <c r="HU151" s="25">
        <f t="shared" si="35"/>
        <v>3938</v>
      </c>
      <c r="HV151" s="25">
        <f t="shared" si="35"/>
        <v>3938</v>
      </c>
      <c r="HW151" s="25">
        <f t="shared" si="35"/>
        <v>3938</v>
      </c>
      <c r="HX151" s="25">
        <f t="shared" si="35"/>
        <v>3938</v>
      </c>
      <c r="HY151" s="25">
        <f t="shared" si="35"/>
        <v>3938</v>
      </c>
      <c r="HZ151" s="25">
        <f t="shared" si="35"/>
        <v>3938</v>
      </c>
      <c r="IA151" s="25">
        <f t="shared" si="35"/>
        <v>3938</v>
      </c>
      <c r="IB151" s="25">
        <f t="shared" si="35"/>
        <v>3938</v>
      </c>
      <c r="IC151" s="25">
        <f t="shared" si="35"/>
        <v>3938</v>
      </c>
      <c r="ID151" s="25">
        <f t="shared" si="35"/>
        <v>3938</v>
      </c>
      <c r="IE151" s="25">
        <f t="shared" si="35"/>
        <v>3938</v>
      </c>
      <c r="IF151" s="25">
        <f t="shared" si="35"/>
        <v>3938</v>
      </c>
      <c r="IG151" s="25">
        <f t="shared" si="35"/>
        <v>3938</v>
      </c>
      <c r="IH151" s="25">
        <f t="shared" si="35"/>
        <v>3938</v>
      </c>
      <c r="II151" s="25">
        <f t="shared" si="35"/>
        <v>3938</v>
      </c>
      <c r="IJ151" s="25">
        <f t="shared" si="35"/>
        <v>3938</v>
      </c>
      <c r="IK151" s="25">
        <f t="shared" si="35"/>
        <v>3938</v>
      </c>
      <c r="IL151" s="25">
        <f t="shared" si="35"/>
        <v>3938</v>
      </c>
      <c r="IM151" s="25">
        <f t="shared" si="35"/>
        <v>3938</v>
      </c>
      <c r="IN151" s="25">
        <f t="shared" si="35"/>
        <v>3938</v>
      </c>
      <c r="IO151" s="25">
        <f t="shared" si="35"/>
        <v>3938</v>
      </c>
      <c r="IP151" s="25">
        <f t="shared" si="35"/>
        <v>3938</v>
      </c>
      <c r="IQ151" s="25">
        <f t="shared" si="35"/>
        <v>3938</v>
      </c>
      <c r="IR151" s="25">
        <f t="shared" si="35"/>
        <v>3938</v>
      </c>
      <c r="IS151" s="25">
        <f t="shared" si="35"/>
        <v>3938</v>
      </c>
      <c r="IT151" s="25">
        <f t="shared" si="35"/>
        <v>3938</v>
      </c>
      <c r="IU151" s="25">
        <f t="shared" si="35"/>
        <v>3938</v>
      </c>
      <c r="IV151" s="25">
        <f t="shared" si="35"/>
        <v>3938</v>
      </c>
      <c r="IW151" s="25">
        <f t="shared" ref="IW151:JH151" si="41">IW143+IW147</f>
        <v>3938</v>
      </c>
      <c r="IX151" s="25">
        <f t="shared" si="41"/>
        <v>3938</v>
      </c>
      <c r="IY151" s="25">
        <f t="shared" si="41"/>
        <v>3938</v>
      </c>
      <c r="IZ151" s="25">
        <f t="shared" si="41"/>
        <v>3938</v>
      </c>
      <c r="JA151" s="25">
        <f t="shared" si="41"/>
        <v>3938</v>
      </c>
      <c r="JB151" s="25">
        <f t="shared" si="41"/>
        <v>3938</v>
      </c>
      <c r="JC151" s="25">
        <f t="shared" si="41"/>
        <v>3938</v>
      </c>
      <c r="JD151" s="25">
        <f t="shared" si="41"/>
        <v>3938</v>
      </c>
      <c r="JE151" s="25">
        <f t="shared" si="41"/>
        <v>3938</v>
      </c>
      <c r="JF151" s="25">
        <f t="shared" si="41"/>
        <v>3938</v>
      </c>
      <c r="JG151" s="25">
        <f t="shared" si="41"/>
        <v>3938</v>
      </c>
      <c r="JH151" s="25">
        <f t="shared" si="41"/>
        <v>3938</v>
      </c>
      <c r="JI151" s="25">
        <f t="shared" ref="JI151:KF151" si="42">JI143+JI147</f>
        <v>3938</v>
      </c>
      <c r="JJ151" s="25">
        <f t="shared" si="42"/>
        <v>3938</v>
      </c>
      <c r="JK151" s="25">
        <f t="shared" si="42"/>
        <v>3938</v>
      </c>
      <c r="JL151" s="25">
        <f t="shared" si="42"/>
        <v>3938</v>
      </c>
      <c r="JM151" s="25">
        <f t="shared" si="42"/>
        <v>3938</v>
      </c>
      <c r="JN151" s="25">
        <f t="shared" si="42"/>
        <v>3938</v>
      </c>
      <c r="JO151" s="25">
        <f t="shared" si="42"/>
        <v>3938</v>
      </c>
      <c r="JP151" s="25">
        <f t="shared" si="42"/>
        <v>3938</v>
      </c>
      <c r="JQ151" s="25">
        <f t="shared" si="42"/>
        <v>3938</v>
      </c>
      <c r="JR151" s="25">
        <f t="shared" si="42"/>
        <v>3938</v>
      </c>
      <c r="JS151" s="25">
        <f t="shared" si="42"/>
        <v>3938</v>
      </c>
      <c r="JT151" s="25">
        <f t="shared" si="42"/>
        <v>3938</v>
      </c>
      <c r="JU151" s="25">
        <f t="shared" si="42"/>
        <v>3938</v>
      </c>
      <c r="JV151" s="25">
        <f t="shared" si="42"/>
        <v>3938</v>
      </c>
      <c r="JW151" s="25">
        <f t="shared" si="42"/>
        <v>3938</v>
      </c>
      <c r="JX151" s="25">
        <f t="shared" si="42"/>
        <v>3938</v>
      </c>
      <c r="JY151" s="25">
        <f t="shared" si="42"/>
        <v>3938</v>
      </c>
      <c r="JZ151" s="25">
        <f t="shared" si="42"/>
        <v>3938</v>
      </c>
      <c r="KA151" s="25">
        <f t="shared" si="42"/>
        <v>3938</v>
      </c>
      <c r="KB151" s="25">
        <f t="shared" si="42"/>
        <v>3938</v>
      </c>
      <c r="KC151" s="25">
        <f t="shared" si="42"/>
        <v>3938</v>
      </c>
      <c r="KD151" s="25">
        <f t="shared" si="42"/>
        <v>3938</v>
      </c>
      <c r="KE151" s="25">
        <f t="shared" si="42"/>
        <v>3938</v>
      </c>
      <c r="KF151" s="26">
        <f t="shared" si="42"/>
        <v>3938</v>
      </c>
    </row>
    <row r="152" spans="1:292">
      <c r="A152" s="15"/>
      <c r="B152" s="15"/>
      <c r="C152" s="15"/>
      <c r="D152" s="16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7"/>
      <c r="AM152" s="17"/>
      <c r="AN152" s="17"/>
      <c r="AO152" s="17"/>
      <c r="AP152" s="17"/>
      <c r="AQ152" s="17"/>
      <c r="AR152" s="17"/>
      <c r="AS152" s="17"/>
      <c r="AT152" s="17"/>
      <c r="AU152" s="17"/>
      <c r="AV152" s="17"/>
      <c r="AW152" s="17"/>
      <c r="AX152" s="17"/>
      <c r="AY152" s="17"/>
      <c r="AZ152" s="17"/>
      <c r="BA152" s="17"/>
      <c r="BB152" s="17"/>
      <c r="BC152" s="17"/>
      <c r="BD152" s="17"/>
      <c r="BE152" s="17"/>
      <c r="BF152" s="17"/>
      <c r="BG152" s="17"/>
      <c r="BH152" s="17"/>
      <c r="BI152" s="17"/>
      <c r="BJ152" s="17"/>
      <c r="BK152" s="17"/>
      <c r="BL152" s="17"/>
      <c r="BM152" s="17"/>
      <c r="BN152" s="17"/>
      <c r="BO152" s="17"/>
      <c r="BP152" s="17"/>
      <c r="BQ152" s="17"/>
      <c r="BR152" s="17"/>
      <c r="BS152" s="17"/>
      <c r="BT152" s="17"/>
      <c r="BU152" s="17"/>
      <c r="BV152" s="17"/>
      <c r="BW152" s="17"/>
      <c r="BX152" s="17"/>
      <c r="BY152" s="17"/>
      <c r="BZ152" s="17"/>
      <c r="CA152" s="17"/>
      <c r="CB152" s="17"/>
      <c r="CC152" s="17"/>
      <c r="CD152" s="17"/>
      <c r="CE152" s="17"/>
      <c r="CF152" s="17"/>
      <c r="CG152" s="17"/>
      <c r="CH152" s="17"/>
      <c r="CI152" s="17"/>
      <c r="CJ152" s="17"/>
      <c r="CK152" s="17"/>
      <c r="CL152" s="17"/>
      <c r="CM152" s="17"/>
      <c r="CN152" s="17"/>
      <c r="CO152" s="17"/>
      <c r="CP152" s="17"/>
      <c r="CQ152" s="17"/>
      <c r="CR152" s="17"/>
      <c r="CS152" s="17"/>
      <c r="CT152" s="17"/>
      <c r="CU152" s="17"/>
      <c r="CV152" s="17"/>
      <c r="CW152" s="17"/>
      <c r="CX152" s="17"/>
      <c r="CY152" s="17"/>
      <c r="CZ152" s="17"/>
      <c r="DA152" s="17"/>
      <c r="DB152" s="17"/>
      <c r="DC152" s="17"/>
      <c r="DD152" s="17"/>
      <c r="DE152" s="17"/>
      <c r="DF152" s="17"/>
      <c r="DG152" s="17"/>
      <c r="DH152" s="17"/>
      <c r="DI152" s="17"/>
      <c r="DJ152" s="17"/>
      <c r="DK152" s="17"/>
      <c r="DL152" s="17"/>
      <c r="DM152" s="17"/>
      <c r="DN152" s="17"/>
      <c r="DO152" s="17"/>
      <c r="DP152" s="17"/>
      <c r="DQ152" s="17"/>
      <c r="DR152" s="17"/>
      <c r="DS152" s="17"/>
      <c r="DT152" s="17"/>
      <c r="DU152" s="17"/>
      <c r="DV152" s="17"/>
      <c r="DW152" s="17"/>
      <c r="DX152" s="17"/>
      <c r="DY152" s="17"/>
      <c r="DZ152" s="17"/>
      <c r="EA152" s="17"/>
      <c r="EB152" s="17"/>
      <c r="EC152" s="17"/>
      <c r="ED152" s="17"/>
      <c r="EE152" s="17"/>
      <c r="EF152" s="17"/>
      <c r="EG152" s="17"/>
      <c r="EH152" s="17"/>
      <c r="EI152" s="17"/>
      <c r="EJ152" s="17"/>
      <c r="EK152" s="17"/>
      <c r="EL152" s="17"/>
      <c r="EM152" s="17"/>
      <c r="EN152" s="17"/>
      <c r="EO152" s="17"/>
      <c r="EP152" s="17"/>
      <c r="EQ152" s="17"/>
      <c r="ER152" s="18"/>
      <c r="ES152" s="17"/>
      <c r="ET152" s="17"/>
      <c r="EU152" s="17"/>
      <c r="EV152" s="17"/>
      <c r="EW152" s="17"/>
      <c r="EX152" s="17"/>
      <c r="EY152" s="17"/>
      <c r="EZ152" s="17"/>
      <c r="FA152" s="17"/>
      <c r="FB152" s="17"/>
      <c r="FC152" s="17"/>
      <c r="FD152" s="17"/>
      <c r="FE152" s="17"/>
      <c r="FF152" s="17"/>
      <c r="FG152" s="17"/>
      <c r="FH152" s="17"/>
      <c r="FI152" s="17"/>
      <c r="FJ152" s="17"/>
      <c r="FK152" s="17"/>
      <c r="FL152" s="17"/>
      <c r="FM152" s="17"/>
      <c r="FN152" s="17"/>
      <c r="FO152" s="17"/>
      <c r="FP152" s="17"/>
      <c r="FQ152" s="17"/>
      <c r="FR152" s="17"/>
      <c r="FS152" s="17"/>
      <c r="FT152" s="17"/>
      <c r="FU152" s="17"/>
      <c r="FV152" s="17"/>
      <c r="FW152" s="17"/>
      <c r="FX152" s="17"/>
      <c r="FY152" s="17"/>
      <c r="FZ152" s="17"/>
      <c r="GA152" s="17"/>
      <c r="GB152" s="17"/>
      <c r="GC152" s="17"/>
      <c r="GD152" s="17"/>
      <c r="GE152" s="17"/>
      <c r="GF152" s="17"/>
      <c r="GG152" s="17"/>
      <c r="GH152" s="17"/>
      <c r="GI152" s="17"/>
      <c r="GJ152" s="17"/>
      <c r="GK152" s="17"/>
      <c r="GL152" s="17"/>
      <c r="GM152" s="17"/>
      <c r="GN152" s="17"/>
      <c r="GO152" s="17"/>
      <c r="GP152" s="17"/>
      <c r="GQ152" s="17"/>
      <c r="GR152" s="17"/>
      <c r="GS152" s="17"/>
      <c r="GT152" s="17"/>
      <c r="GU152" s="17"/>
      <c r="GV152" s="17"/>
      <c r="GW152" s="17"/>
      <c r="GX152" s="17"/>
      <c r="GY152" s="17"/>
      <c r="GZ152" s="17"/>
      <c r="HA152" s="17"/>
      <c r="HB152" s="17"/>
      <c r="HC152" s="17"/>
      <c r="HD152" s="17"/>
      <c r="HE152" s="17"/>
      <c r="HF152" s="17"/>
      <c r="HG152" s="17"/>
      <c r="HH152" s="17"/>
      <c r="HI152" s="17"/>
      <c r="HJ152" s="17"/>
      <c r="HK152" s="17"/>
      <c r="HL152" s="17"/>
      <c r="HM152" s="17"/>
      <c r="HN152" s="17"/>
      <c r="HO152" s="17"/>
      <c r="HP152" s="17"/>
      <c r="HQ152" s="17"/>
      <c r="HR152" s="17"/>
      <c r="HS152" s="17"/>
      <c r="HT152" s="17"/>
      <c r="HU152" s="17"/>
      <c r="HV152" s="17"/>
      <c r="HW152" s="17"/>
      <c r="HX152" s="17"/>
      <c r="HY152" s="17"/>
      <c r="HZ152" s="17"/>
      <c r="IA152" s="17"/>
      <c r="IB152" s="17"/>
      <c r="IC152" s="17"/>
      <c r="ID152" s="17"/>
      <c r="IE152" s="17"/>
      <c r="IF152" s="17"/>
      <c r="IG152" s="17"/>
      <c r="IH152" s="17"/>
      <c r="II152" s="17"/>
      <c r="IJ152" s="17"/>
      <c r="IK152" s="17"/>
      <c r="IL152" s="17"/>
      <c r="IM152" s="17"/>
      <c r="IN152" s="17"/>
      <c r="IO152" s="17"/>
      <c r="IP152" s="17"/>
      <c r="IQ152" s="17"/>
      <c r="IR152" s="17"/>
      <c r="IS152" s="17"/>
      <c r="IT152" s="17"/>
      <c r="IU152" s="17"/>
      <c r="IV152" s="17"/>
      <c r="IW152" s="17"/>
      <c r="IX152" s="17"/>
      <c r="IY152" s="17"/>
      <c r="IZ152" s="17"/>
      <c r="JA152" s="17"/>
      <c r="JB152" s="17"/>
      <c r="JC152" s="17"/>
      <c r="JD152" s="17"/>
      <c r="JE152" s="17"/>
      <c r="JF152" s="17"/>
      <c r="JG152" s="17"/>
      <c r="JH152" s="17"/>
      <c r="JI152" s="17"/>
      <c r="JJ152" s="17"/>
      <c r="JK152" s="17"/>
      <c r="JL152" s="17"/>
      <c r="JM152" s="17"/>
      <c r="JN152" s="17"/>
      <c r="JO152" s="17"/>
      <c r="JP152" s="17"/>
      <c r="JQ152" s="17"/>
      <c r="JR152" s="17"/>
      <c r="JS152" s="17"/>
      <c r="JT152" s="17"/>
      <c r="JU152" s="17"/>
      <c r="JV152" s="17"/>
      <c r="JW152" s="17"/>
      <c r="JX152" s="17"/>
      <c r="JY152" s="17"/>
      <c r="JZ152" s="17"/>
      <c r="KA152" s="17"/>
      <c r="KB152" s="17"/>
      <c r="KC152" s="17"/>
      <c r="KD152" s="17"/>
      <c r="KE152" s="17"/>
      <c r="KF152" s="18"/>
    </row>
    <row r="153" spans="1:292">
      <c r="A153" s="15" t="s">
        <v>44</v>
      </c>
      <c r="B153" s="15" t="s">
        <v>6</v>
      </c>
      <c r="C153" s="15" t="s">
        <v>45</v>
      </c>
      <c r="D153" s="16"/>
      <c r="E153" s="17">
        <v>43</v>
      </c>
      <c r="F153" s="17">
        <v>43</v>
      </c>
      <c r="G153" s="17">
        <v>43</v>
      </c>
      <c r="H153" s="17">
        <v>43</v>
      </c>
      <c r="I153" s="17">
        <v>43</v>
      </c>
      <c r="J153" s="17">
        <v>43</v>
      </c>
      <c r="K153" s="17">
        <v>43</v>
      </c>
      <c r="L153" s="17">
        <v>44</v>
      </c>
      <c r="M153" s="17">
        <v>44</v>
      </c>
      <c r="N153" s="17">
        <v>44</v>
      </c>
      <c r="O153" s="17">
        <v>44</v>
      </c>
      <c r="P153" s="17">
        <v>44</v>
      </c>
      <c r="Q153" s="17">
        <v>44</v>
      </c>
      <c r="R153" s="17">
        <v>44</v>
      </c>
      <c r="S153" s="17">
        <v>44</v>
      </c>
      <c r="T153" s="17">
        <v>44</v>
      </c>
      <c r="U153" s="17">
        <v>44</v>
      </c>
      <c r="V153" s="17">
        <v>44</v>
      </c>
      <c r="W153" s="17">
        <v>44</v>
      </c>
      <c r="X153" s="17">
        <v>44</v>
      </c>
      <c r="Y153" s="17">
        <v>44</v>
      </c>
      <c r="Z153" s="17">
        <v>44</v>
      </c>
      <c r="AA153" s="17">
        <v>44</v>
      </c>
      <c r="AB153" s="17">
        <v>44</v>
      </c>
      <c r="AC153" s="17">
        <v>44</v>
      </c>
      <c r="AD153" s="17">
        <v>44</v>
      </c>
      <c r="AE153" s="17">
        <v>44</v>
      </c>
      <c r="AF153" s="17">
        <v>44</v>
      </c>
      <c r="AG153" s="17">
        <v>44</v>
      </c>
      <c r="AH153" s="17">
        <v>44</v>
      </c>
      <c r="AI153" s="17">
        <v>44</v>
      </c>
      <c r="AJ153" s="17">
        <v>44</v>
      </c>
      <c r="AK153" s="17">
        <v>44</v>
      </c>
      <c r="AL153" s="17">
        <v>44</v>
      </c>
      <c r="AM153" s="17">
        <v>44</v>
      </c>
      <c r="AN153" s="17">
        <v>44</v>
      </c>
      <c r="AO153" s="17">
        <v>44</v>
      </c>
      <c r="AP153" s="17">
        <v>44</v>
      </c>
      <c r="AQ153" s="17">
        <v>44</v>
      </c>
      <c r="AR153" s="17">
        <v>44</v>
      </c>
      <c r="AS153" s="17">
        <v>44</v>
      </c>
      <c r="AT153" s="17">
        <v>44</v>
      </c>
      <c r="AU153" s="17">
        <v>44</v>
      </c>
      <c r="AV153" s="17">
        <v>44</v>
      </c>
      <c r="AW153" s="17">
        <v>44</v>
      </c>
      <c r="AX153" s="17">
        <v>44</v>
      </c>
      <c r="AY153" s="17">
        <v>44</v>
      </c>
      <c r="AZ153" s="17">
        <v>44</v>
      </c>
      <c r="BA153" s="17">
        <v>44</v>
      </c>
      <c r="BB153" s="17">
        <v>44</v>
      </c>
      <c r="BC153" s="17">
        <v>44</v>
      </c>
      <c r="BD153" s="17">
        <v>44</v>
      </c>
      <c r="BE153" s="17">
        <v>44</v>
      </c>
      <c r="BF153" s="17">
        <v>44</v>
      </c>
      <c r="BG153" s="17">
        <v>44</v>
      </c>
      <c r="BH153" s="17">
        <v>44</v>
      </c>
      <c r="BI153" s="17">
        <v>44</v>
      </c>
      <c r="BJ153" s="17">
        <v>44</v>
      </c>
      <c r="BK153" s="17">
        <v>44</v>
      </c>
      <c r="BL153" s="17">
        <v>44</v>
      </c>
      <c r="BM153" s="17">
        <v>44</v>
      </c>
      <c r="BN153" s="17">
        <v>44</v>
      </c>
      <c r="BO153" s="17">
        <v>44</v>
      </c>
      <c r="BP153" s="17">
        <v>44</v>
      </c>
      <c r="BQ153" s="17">
        <v>44</v>
      </c>
      <c r="BR153" s="17">
        <v>44</v>
      </c>
      <c r="BS153" s="17">
        <v>44</v>
      </c>
      <c r="BT153" s="17">
        <v>44</v>
      </c>
      <c r="BU153" s="17">
        <v>44</v>
      </c>
      <c r="BV153" s="17">
        <v>44</v>
      </c>
      <c r="BW153" s="17">
        <v>44</v>
      </c>
      <c r="BX153" s="17">
        <v>44</v>
      </c>
      <c r="BY153" s="17">
        <v>44</v>
      </c>
      <c r="BZ153" s="17">
        <v>44</v>
      </c>
      <c r="CA153" s="17">
        <v>44</v>
      </c>
      <c r="CB153" s="17">
        <v>44</v>
      </c>
      <c r="CC153" s="17">
        <v>44</v>
      </c>
      <c r="CD153" s="17">
        <v>44</v>
      </c>
      <c r="CE153" s="17">
        <v>44</v>
      </c>
      <c r="CF153" s="17">
        <v>44</v>
      </c>
      <c r="CG153" s="17">
        <v>44</v>
      </c>
      <c r="CH153" s="17">
        <v>44</v>
      </c>
      <c r="CI153" s="17">
        <v>44</v>
      </c>
      <c r="CJ153" s="17">
        <v>44</v>
      </c>
      <c r="CK153" s="17">
        <v>44</v>
      </c>
      <c r="CL153" s="17">
        <v>44</v>
      </c>
      <c r="CM153" s="17">
        <v>44</v>
      </c>
      <c r="CN153" s="17">
        <v>44</v>
      </c>
      <c r="CO153" s="17">
        <v>44</v>
      </c>
      <c r="CP153" s="17">
        <v>44</v>
      </c>
      <c r="CQ153" s="17">
        <v>44</v>
      </c>
      <c r="CR153" s="17">
        <v>44</v>
      </c>
      <c r="CS153" s="17">
        <v>44</v>
      </c>
      <c r="CT153" s="17">
        <v>44</v>
      </c>
      <c r="CU153" s="17">
        <v>44</v>
      </c>
      <c r="CV153" s="17">
        <v>44</v>
      </c>
      <c r="CW153" s="17">
        <v>44</v>
      </c>
      <c r="CX153" s="17">
        <v>44</v>
      </c>
      <c r="CY153" s="17">
        <v>44</v>
      </c>
      <c r="CZ153" s="17">
        <v>44</v>
      </c>
      <c r="DA153" s="17">
        <v>44</v>
      </c>
      <c r="DB153" s="17">
        <v>44</v>
      </c>
      <c r="DC153" s="17">
        <v>44</v>
      </c>
      <c r="DD153" s="17">
        <v>44</v>
      </c>
      <c r="DE153" s="17">
        <v>44</v>
      </c>
      <c r="DF153" s="17">
        <v>44</v>
      </c>
      <c r="DG153" s="17">
        <v>44</v>
      </c>
      <c r="DH153" s="17">
        <v>44</v>
      </c>
      <c r="DI153" s="17">
        <v>44</v>
      </c>
      <c r="DJ153" s="17">
        <v>44</v>
      </c>
      <c r="DK153" s="17">
        <v>44</v>
      </c>
      <c r="DL153" s="17">
        <v>44</v>
      </c>
      <c r="DM153" s="17">
        <v>44</v>
      </c>
      <c r="DN153" s="17">
        <v>44</v>
      </c>
      <c r="DO153" s="17">
        <v>44</v>
      </c>
      <c r="DP153" s="17">
        <v>44</v>
      </c>
      <c r="DQ153" s="17">
        <v>44</v>
      </c>
      <c r="DR153" s="17">
        <v>44</v>
      </c>
      <c r="DS153" s="17">
        <v>44</v>
      </c>
      <c r="DT153" s="17">
        <v>44</v>
      </c>
      <c r="DU153" s="17">
        <v>44</v>
      </c>
      <c r="DV153" s="17">
        <v>44</v>
      </c>
      <c r="DW153" s="17">
        <v>44</v>
      </c>
      <c r="DX153" s="17">
        <v>44</v>
      </c>
      <c r="DY153" s="17">
        <v>44</v>
      </c>
      <c r="DZ153" s="17">
        <v>44</v>
      </c>
      <c r="EA153" s="17">
        <v>44</v>
      </c>
      <c r="EB153" s="17">
        <v>44</v>
      </c>
      <c r="EC153" s="17">
        <v>44</v>
      </c>
      <c r="ED153" s="17">
        <v>44</v>
      </c>
      <c r="EE153" s="17">
        <v>44</v>
      </c>
      <c r="EF153" s="17">
        <v>44</v>
      </c>
      <c r="EG153" s="17">
        <v>44</v>
      </c>
      <c r="EH153" s="17">
        <v>44</v>
      </c>
      <c r="EI153" s="17">
        <v>44</v>
      </c>
      <c r="EJ153" s="17">
        <v>44</v>
      </c>
      <c r="EK153" s="17">
        <v>44</v>
      </c>
      <c r="EL153" s="17">
        <v>44</v>
      </c>
      <c r="EM153" s="17">
        <v>44</v>
      </c>
      <c r="EN153" s="17">
        <v>44</v>
      </c>
      <c r="EO153" s="17">
        <v>44</v>
      </c>
      <c r="EP153" s="17">
        <v>44</v>
      </c>
      <c r="EQ153" s="17">
        <v>44</v>
      </c>
      <c r="ER153" s="18">
        <v>44</v>
      </c>
      <c r="ES153" s="17">
        <v>44</v>
      </c>
      <c r="ET153" s="17">
        <v>44</v>
      </c>
      <c r="EU153" s="17">
        <v>44</v>
      </c>
      <c r="EV153" s="17">
        <v>44</v>
      </c>
      <c r="EW153" s="17">
        <v>44</v>
      </c>
      <c r="EX153" s="17">
        <v>44</v>
      </c>
      <c r="EY153" s="17">
        <v>44</v>
      </c>
      <c r="EZ153" s="17">
        <v>44</v>
      </c>
      <c r="FA153" s="17">
        <v>44</v>
      </c>
      <c r="FB153" s="17">
        <v>44</v>
      </c>
      <c r="FC153" s="17">
        <v>44</v>
      </c>
      <c r="FD153" s="17">
        <v>44</v>
      </c>
      <c r="FE153" s="17">
        <v>44</v>
      </c>
      <c r="FF153" s="17">
        <v>44</v>
      </c>
      <c r="FG153" s="17">
        <v>44</v>
      </c>
      <c r="FH153" s="17">
        <v>44</v>
      </c>
      <c r="FI153" s="17">
        <v>44</v>
      </c>
      <c r="FJ153" s="17">
        <v>44</v>
      </c>
      <c r="FK153" s="17">
        <v>44</v>
      </c>
      <c r="FL153" s="17">
        <v>44</v>
      </c>
      <c r="FM153" s="17">
        <v>44</v>
      </c>
      <c r="FN153" s="17">
        <v>44</v>
      </c>
      <c r="FO153" s="17">
        <v>44</v>
      </c>
      <c r="FP153" s="17">
        <v>43</v>
      </c>
      <c r="FQ153" s="17">
        <v>43</v>
      </c>
      <c r="FR153" s="17">
        <v>43</v>
      </c>
      <c r="FS153" s="17">
        <v>43</v>
      </c>
      <c r="FT153" s="17">
        <v>43</v>
      </c>
      <c r="FU153" s="17">
        <v>43</v>
      </c>
      <c r="FV153" s="17">
        <v>43</v>
      </c>
      <c r="FW153" s="17">
        <v>43</v>
      </c>
      <c r="FX153" s="17">
        <v>43</v>
      </c>
      <c r="FY153" s="17">
        <v>43</v>
      </c>
      <c r="FZ153" s="17">
        <v>43</v>
      </c>
      <c r="GA153" s="17">
        <v>43</v>
      </c>
      <c r="GB153" s="17">
        <v>43</v>
      </c>
      <c r="GC153" s="17">
        <v>43</v>
      </c>
      <c r="GD153" s="17">
        <v>43</v>
      </c>
      <c r="GE153" s="17">
        <v>43</v>
      </c>
      <c r="GF153" s="17">
        <v>43</v>
      </c>
      <c r="GG153" s="17">
        <v>43</v>
      </c>
      <c r="GH153" s="17">
        <v>43</v>
      </c>
      <c r="GI153" s="17">
        <v>43</v>
      </c>
      <c r="GJ153" s="17">
        <v>43</v>
      </c>
      <c r="GK153" s="17">
        <v>43</v>
      </c>
      <c r="GL153" s="17">
        <v>43</v>
      </c>
      <c r="GM153" s="17">
        <v>43</v>
      </c>
      <c r="GN153" s="17">
        <v>43</v>
      </c>
      <c r="GO153" s="17">
        <v>43</v>
      </c>
      <c r="GP153" s="17">
        <v>43</v>
      </c>
      <c r="GQ153" s="17">
        <v>43</v>
      </c>
      <c r="GR153" s="17">
        <v>43</v>
      </c>
      <c r="GS153" s="17">
        <v>43</v>
      </c>
      <c r="GT153" s="17">
        <v>43</v>
      </c>
      <c r="GU153" s="17">
        <v>43</v>
      </c>
      <c r="GV153" s="17">
        <v>43</v>
      </c>
      <c r="GW153" s="17">
        <v>43</v>
      </c>
      <c r="GX153" s="17">
        <v>43</v>
      </c>
      <c r="GY153" s="17">
        <v>43</v>
      </c>
      <c r="GZ153" s="17">
        <v>43</v>
      </c>
      <c r="HA153" s="17">
        <v>43</v>
      </c>
      <c r="HB153" s="17">
        <v>43</v>
      </c>
      <c r="HC153" s="17">
        <v>43</v>
      </c>
      <c r="HD153" s="17">
        <v>43</v>
      </c>
      <c r="HE153" s="17">
        <v>43</v>
      </c>
      <c r="HF153" s="17">
        <v>43</v>
      </c>
      <c r="HG153" s="17">
        <v>43</v>
      </c>
      <c r="HH153" s="17">
        <v>43</v>
      </c>
      <c r="HI153" s="17">
        <v>43</v>
      </c>
      <c r="HJ153" s="17">
        <v>43</v>
      </c>
      <c r="HK153" s="17">
        <v>43</v>
      </c>
      <c r="HL153" s="17">
        <v>43</v>
      </c>
      <c r="HM153" s="17">
        <v>43</v>
      </c>
      <c r="HN153" s="17">
        <v>43</v>
      </c>
      <c r="HO153" s="17">
        <v>43</v>
      </c>
      <c r="HP153" s="17">
        <v>43</v>
      </c>
      <c r="HQ153" s="17">
        <v>43</v>
      </c>
      <c r="HR153" s="17">
        <v>43</v>
      </c>
      <c r="HS153" s="17">
        <v>43</v>
      </c>
      <c r="HT153" s="17">
        <v>43</v>
      </c>
      <c r="HU153" s="17">
        <v>43</v>
      </c>
      <c r="HV153" s="17">
        <v>43</v>
      </c>
      <c r="HW153" s="17">
        <v>43</v>
      </c>
      <c r="HX153" s="17">
        <v>43</v>
      </c>
      <c r="HY153" s="17">
        <v>43</v>
      </c>
      <c r="HZ153" s="17">
        <v>43</v>
      </c>
      <c r="IA153" s="17">
        <v>43</v>
      </c>
      <c r="IB153" s="17">
        <v>43</v>
      </c>
      <c r="IC153" s="17">
        <v>43</v>
      </c>
      <c r="ID153" s="17">
        <v>43</v>
      </c>
      <c r="IE153" s="17">
        <v>43</v>
      </c>
      <c r="IF153" s="17">
        <v>43</v>
      </c>
      <c r="IG153" s="17">
        <v>43</v>
      </c>
      <c r="IH153" s="17">
        <v>43</v>
      </c>
      <c r="II153" s="17">
        <v>43</v>
      </c>
      <c r="IJ153" s="17">
        <v>43</v>
      </c>
      <c r="IK153" s="17">
        <v>44</v>
      </c>
      <c r="IL153" s="17">
        <v>44</v>
      </c>
      <c r="IM153" s="17">
        <v>44</v>
      </c>
      <c r="IN153" s="17">
        <v>44</v>
      </c>
      <c r="IO153" s="17">
        <v>44</v>
      </c>
      <c r="IP153" s="17">
        <v>44</v>
      </c>
      <c r="IQ153" s="17">
        <v>44</v>
      </c>
      <c r="IR153" s="17">
        <v>44</v>
      </c>
      <c r="IS153" s="17">
        <v>44</v>
      </c>
      <c r="IT153" s="17">
        <v>44</v>
      </c>
      <c r="IU153" s="17">
        <v>44</v>
      </c>
      <c r="IV153" s="17">
        <v>44</v>
      </c>
      <c r="IW153" s="17">
        <v>44</v>
      </c>
      <c r="IX153" s="17">
        <v>44</v>
      </c>
      <c r="IY153" s="17">
        <v>44</v>
      </c>
      <c r="IZ153" s="17">
        <v>44</v>
      </c>
      <c r="JA153" s="17">
        <v>44</v>
      </c>
      <c r="JB153" s="17">
        <v>44</v>
      </c>
      <c r="JC153" s="17">
        <v>44</v>
      </c>
      <c r="JD153" s="17">
        <v>44</v>
      </c>
      <c r="JE153" s="17">
        <v>44</v>
      </c>
      <c r="JF153" s="17">
        <v>44</v>
      </c>
      <c r="JG153" s="17">
        <v>44</v>
      </c>
      <c r="JH153" s="17">
        <v>44</v>
      </c>
      <c r="JI153" s="17">
        <v>44</v>
      </c>
      <c r="JJ153" s="17">
        <v>44</v>
      </c>
      <c r="JK153" s="17">
        <v>44</v>
      </c>
      <c r="JL153" s="17">
        <v>44</v>
      </c>
      <c r="JM153" s="17">
        <v>44</v>
      </c>
      <c r="JN153" s="17">
        <v>44</v>
      </c>
      <c r="JO153" s="17">
        <v>44</v>
      </c>
      <c r="JP153" s="17">
        <v>44</v>
      </c>
      <c r="JQ153" s="17">
        <v>44</v>
      </c>
      <c r="JR153" s="17">
        <v>44</v>
      </c>
      <c r="JS153" s="17">
        <v>44</v>
      </c>
      <c r="JT153" s="17">
        <v>44</v>
      </c>
      <c r="JU153" s="17">
        <v>44</v>
      </c>
      <c r="JV153" s="17">
        <v>44</v>
      </c>
      <c r="JW153" s="17">
        <v>44</v>
      </c>
      <c r="JX153" s="17">
        <v>44</v>
      </c>
      <c r="JY153" s="17">
        <v>44</v>
      </c>
      <c r="JZ153" s="17">
        <v>44</v>
      </c>
      <c r="KA153" s="17">
        <v>44</v>
      </c>
      <c r="KB153" s="17">
        <v>44</v>
      </c>
      <c r="KC153" s="17">
        <v>44</v>
      </c>
      <c r="KD153" s="17">
        <v>44</v>
      </c>
      <c r="KE153" s="17">
        <v>44</v>
      </c>
      <c r="KF153" s="18">
        <v>44</v>
      </c>
    </row>
    <row r="154" spans="1:292">
      <c r="A154" s="15" t="s">
        <v>44</v>
      </c>
      <c r="B154" s="15" t="s">
        <v>8</v>
      </c>
      <c r="C154" s="15" t="s">
        <v>45</v>
      </c>
      <c r="D154" s="16"/>
      <c r="E154" s="17">
        <v>0</v>
      </c>
      <c r="F154" s="17">
        <v>0</v>
      </c>
      <c r="G154" s="17">
        <v>0</v>
      </c>
      <c r="H154" s="17">
        <v>0</v>
      </c>
      <c r="I154" s="17">
        <v>0</v>
      </c>
      <c r="J154" s="17">
        <v>0</v>
      </c>
      <c r="K154" s="17">
        <v>0</v>
      </c>
      <c r="L154" s="17">
        <v>0</v>
      </c>
      <c r="M154" s="17">
        <v>0</v>
      </c>
      <c r="N154" s="17">
        <v>0</v>
      </c>
      <c r="O154" s="17">
        <v>0</v>
      </c>
      <c r="P154" s="17">
        <v>0</v>
      </c>
      <c r="Q154" s="17">
        <v>0</v>
      </c>
      <c r="R154" s="17">
        <v>0</v>
      </c>
      <c r="S154" s="17">
        <v>0</v>
      </c>
      <c r="T154" s="17">
        <v>0</v>
      </c>
      <c r="U154" s="17">
        <v>0</v>
      </c>
      <c r="V154" s="17">
        <v>0</v>
      </c>
      <c r="W154" s="17">
        <v>0</v>
      </c>
      <c r="X154" s="17">
        <v>0</v>
      </c>
      <c r="Y154" s="17">
        <v>0</v>
      </c>
      <c r="Z154" s="17">
        <v>0</v>
      </c>
      <c r="AA154" s="17">
        <v>0</v>
      </c>
      <c r="AB154" s="17">
        <v>0</v>
      </c>
      <c r="AC154" s="17">
        <v>0</v>
      </c>
      <c r="AD154" s="17">
        <v>0</v>
      </c>
      <c r="AE154" s="17">
        <v>0</v>
      </c>
      <c r="AF154" s="17">
        <v>0</v>
      </c>
      <c r="AG154" s="17">
        <v>0</v>
      </c>
      <c r="AH154" s="17">
        <v>0</v>
      </c>
      <c r="AI154" s="17">
        <v>0</v>
      </c>
      <c r="AJ154" s="17">
        <v>0</v>
      </c>
      <c r="AK154" s="17">
        <v>0</v>
      </c>
      <c r="AL154" s="17">
        <v>0</v>
      </c>
      <c r="AM154" s="17">
        <v>0</v>
      </c>
      <c r="AN154" s="17">
        <v>0</v>
      </c>
      <c r="AO154" s="17">
        <v>0</v>
      </c>
      <c r="AP154" s="17">
        <v>0</v>
      </c>
      <c r="AQ154" s="17">
        <v>0</v>
      </c>
      <c r="AR154" s="17">
        <v>0</v>
      </c>
      <c r="AS154" s="17">
        <v>0</v>
      </c>
      <c r="AT154" s="17">
        <v>0</v>
      </c>
      <c r="AU154" s="17">
        <v>0</v>
      </c>
      <c r="AV154" s="17">
        <v>0</v>
      </c>
      <c r="AW154" s="17">
        <v>0</v>
      </c>
      <c r="AX154" s="17">
        <v>0</v>
      </c>
      <c r="AY154" s="17">
        <v>0</v>
      </c>
      <c r="AZ154" s="17">
        <v>0</v>
      </c>
      <c r="BA154" s="17">
        <v>0</v>
      </c>
      <c r="BB154" s="17">
        <v>0</v>
      </c>
      <c r="BC154" s="17">
        <v>0</v>
      </c>
      <c r="BD154" s="17">
        <v>0</v>
      </c>
      <c r="BE154" s="17">
        <v>0</v>
      </c>
      <c r="BF154" s="17">
        <v>0</v>
      </c>
      <c r="BG154" s="17">
        <v>0</v>
      </c>
      <c r="BH154" s="17">
        <v>0</v>
      </c>
      <c r="BI154" s="17">
        <v>0</v>
      </c>
      <c r="BJ154" s="17">
        <v>0</v>
      </c>
      <c r="BK154" s="17">
        <v>0</v>
      </c>
      <c r="BL154" s="17">
        <v>0</v>
      </c>
      <c r="BM154" s="17">
        <v>0</v>
      </c>
      <c r="BN154" s="17">
        <v>0</v>
      </c>
      <c r="BO154" s="17">
        <v>0</v>
      </c>
      <c r="BP154" s="17">
        <v>0</v>
      </c>
      <c r="BQ154" s="17">
        <v>0</v>
      </c>
      <c r="BR154" s="17">
        <v>0</v>
      </c>
      <c r="BS154" s="17">
        <v>0</v>
      </c>
      <c r="BT154" s="17">
        <v>0</v>
      </c>
      <c r="BU154" s="17">
        <v>0</v>
      </c>
      <c r="BV154" s="17">
        <v>0</v>
      </c>
      <c r="BW154" s="17">
        <v>0</v>
      </c>
      <c r="BX154" s="17">
        <v>0</v>
      </c>
      <c r="BY154" s="17">
        <v>0</v>
      </c>
      <c r="BZ154" s="17">
        <v>0</v>
      </c>
      <c r="CA154" s="17">
        <v>0</v>
      </c>
      <c r="CB154" s="17">
        <v>0</v>
      </c>
      <c r="CC154" s="17">
        <v>0</v>
      </c>
      <c r="CD154" s="17">
        <v>0</v>
      </c>
      <c r="CE154" s="17">
        <v>0</v>
      </c>
      <c r="CF154" s="17">
        <v>0</v>
      </c>
      <c r="CG154" s="17">
        <v>0</v>
      </c>
      <c r="CH154" s="17">
        <v>0</v>
      </c>
      <c r="CI154" s="17">
        <v>0</v>
      </c>
      <c r="CJ154" s="17">
        <v>0</v>
      </c>
      <c r="CK154" s="17">
        <v>0</v>
      </c>
      <c r="CL154" s="17">
        <v>0</v>
      </c>
      <c r="CM154" s="17">
        <v>0</v>
      </c>
      <c r="CN154" s="17">
        <v>0</v>
      </c>
      <c r="CO154" s="17">
        <v>0</v>
      </c>
      <c r="CP154" s="17">
        <v>0</v>
      </c>
      <c r="CQ154" s="17">
        <v>0</v>
      </c>
      <c r="CR154" s="17">
        <v>0</v>
      </c>
      <c r="CS154" s="17">
        <v>0</v>
      </c>
      <c r="CT154" s="17">
        <v>0</v>
      </c>
      <c r="CU154" s="17">
        <v>0</v>
      </c>
      <c r="CV154" s="17">
        <v>0</v>
      </c>
      <c r="CW154" s="17">
        <v>0</v>
      </c>
      <c r="CX154" s="17">
        <v>0</v>
      </c>
      <c r="CY154" s="17">
        <v>0</v>
      </c>
      <c r="CZ154" s="17">
        <v>0</v>
      </c>
      <c r="DA154" s="17">
        <v>0</v>
      </c>
      <c r="DB154" s="17">
        <v>0</v>
      </c>
      <c r="DC154" s="17">
        <v>0</v>
      </c>
      <c r="DD154" s="17">
        <v>0</v>
      </c>
      <c r="DE154" s="17">
        <v>0</v>
      </c>
      <c r="DF154" s="17">
        <v>0</v>
      </c>
      <c r="DG154" s="17">
        <v>0</v>
      </c>
      <c r="DH154" s="17">
        <v>0</v>
      </c>
      <c r="DI154" s="17">
        <v>0</v>
      </c>
      <c r="DJ154" s="17">
        <v>0</v>
      </c>
      <c r="DK154" s="17">
        <v>0</v>
      </c>
      <c r="DL154" s="17">
        <v>0</v>
      </c>
      <c r="DM154" s="17">
        <v>0</v>
      </c>
      <c r="DN154" s="17">
        <v>0</v>
      </c>
      <c r="DO154" s="17">
        <v>0</v>
      </c>
      <c r="DP154" s="17">
        <v>0</v>
      </c>
      <c r="DQ154" s="17">
        <v>0</v>
      </c>
      <c r="DR154" s="17">
        <v>0</v>
      </c>
      <c r="DS154" s="17">
        <v>0</v>
      </c>
      <c r="DT154" s="17">
        <v>0</v>
      </c>
      <c r="DU154" s="17">
        <v>0</v>
      </c>
      <c r="DV154" s="17">
        <v>0</v>
      </c>
      <c r="DW154" s="17">
        <v>0</v>
      </c>
      <c r="DX154" s="17">
        <v>0</v>
      </c>
      <c r="DY154" s="17">
        <v>0</v>
      </c>
      <c r="DZ154" s="17">
        <v>0</v>
      </c>
      <c r="EA154" s="17">
        <v>0</v>
      </c>
      <c r="EB154" s="17">
        <v>0</v>
      </c>
      <c r="EC154" s="17">
        <v>0</v>
      </c>
      <c r="ED154" s="17">
        <v>0</v>
      </c>
      <c r="EE154" s="17">
        <v>0</v>
      </c>
      <c r="EF154" s="17">
        <v>0</v>
      </c>
      <c r="EG154" s="17">
        <v>0</v>
      </c>
      <c r="EH154" s="17">
        <v>0</v>
      </c>
      <c r="EI154" s="17">
        <v>0</v>
      </c>
      <c r="EJ154" s="17">
        <v>0</v>
      </c>
      <c r="EK154" s="17">
        <v>0</v>
      </c>
      <c r="EL154" s="17">
        <v>0</v>
      </c>
      <c r="EM154" s="17">
        <v>0</v>
      </c>
      <c r="EN154" s="17">
        <v>0</v>
      </c>
      <c r="EO154" s="17">
        <v>0</v>
      </c>
      <c r="EP154" s="17">
        <v>0</v>
      </c>
      <c r="EQ154" s="17">
        <v>0</v>
      </c>
      <c r="ER154" s="18">
        <v>0</v>
      </c>
      <c r="ES154" s="17">
        <v>0</v>
      </c>
      <c r="ET154" s="17">
        <v>0</v>
      </c>
      <c r="EU154" s="17">
        <v>0</v>
      </c>
      <c r="EV154" s="17">
        <v>0</v>
      </c>
      <c r="EW154" s="17">
        <v>0</v>
      </c>
      <c r="EX154" s="17">
        <v>0</v>
      </c>
      <c r="EY154" s="17">
        <v>0</v>
      </c>
      <c r="EZ154" s="17">
        <v>0</v>
      </c>
      <c r="FA154" s="17">
        <v>0</v>
      </c>
      <c r="FB154" s="17">
        <v>0</v>
      </c>
      <c r="FC154" s="17">
        <v>0</v>
      </c>
      <c r="FD154" s="17">
        <v>0</v>
      </c>
      <c r="FE154" s="17">
        <v>0</v>
      </c>
      <c r="FF154" s="17">
        <v>0</v>
      </c>
      <c r="FG154" s="17">
        <v>0</v>
      </c>
      <c r="FH154" s="17">
        <v>0</v>
      </c>
      <c r="FI154" s="17">
        <v>0</v>
      </c>
      <c r="FJ154" s="17">
        <v>0</v>
      </c>
      <c r="FK154" s="17">
        <v>0</v>
      </c>
      <c r="FL154" s="17">
        <v>0</v>
      </c>
      <c r="FM154" s="17">
        <v>0</v>
      </c>
      <c r="FN154" s="17">
        <v>0</v>
      </c>
      <c r="FO154" s="17">
        <v>0</v>
      </c>
      <c r="FP154" s="17">
        <v>1</v>
      </c>
      <c r="FQ154" s="17">
        <v>1</v>
      </c>
      <c r="FR154" s="17">
        <v>1</v>
      </c>
      <c r="FS154" s="17">
        <v>1</v>
      </c>
      <c r="FT154" s="17">
        <v>1</v>
      </c>
      <c r="FU154" s="17">
        <v>1</v>
      </c>
      <c r="FV154" s="17">
        <v>1</v>
      </c>
      <c r="FW154" s="17">
        <v>1</v>
      </c>
      <c r="FX154" s="17">
        <v>1</v>
      </c>
      <c r="FY154" s="17">
        <v>1</v>
      </c>
      <c r="FZ154" s="17">
        <v>1</v>
      </c>
      <c r="GA154" s="17">
        <v>1</v>
      </c>
      <c r="GB154" s="17">
        <v>1</v>
      </c>
      <c r="GC154" s="17">
        <v>1</v>
      </c>
      <c r="GD154" s="17">
        <v>1</v>
      </c>
      <c r="GE154" s="17">
        <v>1</v>
      </c>
      <c r="GF154" s="17">
        <v>1</v>
      </c>
      <c r="GG154" s="17">
        <v>1</v>
      </c>
      <c r="GH154" s="17">
        <v>1</v>
      </c>
      <c r="GI154" s="17">
        <v>1</v>
      </c>
      <c r="GJ154" s="17">
        <v>1</v>
      </c>
      <c r="GK154" s="17">
        <v>1</v>
      </c>
      <c r="GL154" s="17">
        <v>1</v>
      </c>
      <c r="GM154" s="17">
        <v>1</v>
      </c>
      <c r="GN154" s="17">
        <v>1</v>
      </c>
      <c r="GO154" s="17">
        <v>1</v>
      </c>
      <c r="GP154" s="17">
        <v>1</v>
      </c>
      <c r="GQ154" s="17">
        <v>1</v>
      </c>
      <c r="GR154" s="17">
        <v>1</v>
      </c>
      <c r="GS154" s="17">
        <v>1</v>
      </c>
      <c r="GT154" s="17">
        <v>1</v>
      </c>
      <c r="GU154" s="17">
        <v>1</v>
      </c>
      <c r="GV154" s="17">
        <v>1</v>
      </c>
      <c r="GW154" s="17">
        <v>1</v>
      </c>
      <c r="GX154" s="17">
        <v>1</v>
      </c>
      <c r="GY154" s="17">
        <v>1</v>
      </c>
      <c r="GZ154" s="17">
        <v>1</v>
      </c>
      <c r="HA154" s="17">
        <v>1</v>
      </c>
      <c r="HB154" s="17">
        <v>1</v>
      </c>
      <c r="HC154" s="17">
        <v>1</v>
      </c>
      <c r="HD154" s="17">
        <v>1</v>
      </c>
      <c r="HE154" s="17">
        <v>1</v>
      </c>
      <c r="HF154" s="17">
        <v>1</v>
      </c>
      <c r="HG154" s="17">
        <v>1</v>
      </c>
      <c r="HH154" s="17">
        <v>1</v>
      </c>
      <c r="HI154" s="17">
        <v>1</v>
      </c>
      <c r="HJ154" s="17">
        <v>1</v>
      </c>
      <c r="HK154" s="17">
        <v>1</v>
      </c>
      <c r="HL154" s="17">
        <v>1</v>
      </c>
      <c r="HM154" s="17">
        <v>1</v>
      </c>
      <c r="HN154" s="17">
        <v>1</v>
      </c>
      <c r="HO154" s="17">
        <v>1</v>
      </c>
      <c r="HP154" s="17">
        <v>1</v>
      </c>
      <c r="HQ154" s="17">
        <v>1</v>
      </c>
      <c r="HR154" s="17">
        <v>1</v>
      </c>
      <c r="HS154" s="17">
        <v>1</v>
      </c>
      <c r="HT154" s="17">
        <v>1</v>
      </c>
      <c r="HU154" s="17">
        <v>1</v>
      </c>
      <c r="HV154" s="17">
        <v>1</v>
      </c>
      <c r="HW154" s="17">
        <v>1</v>
      </c>
      <c r="HX154" s="17">
        <v>1</v>
      </c>
      <c r="HY154" s="17">
        <v>1</v>
      </c>
      <c r="HZ154" s="17">
        <v>1</v>
      </c>
      <c r="IA154" s="17">
        <v>1</v>
      </c>
      <c r="IB154" s="17">
        <v>1</v>
      </c>
      <c r="IC154" s="17">
        <v>1</v>
      </c>
      <c r="ID154" s="17">
        <v>1</v>
      </c>
      <c r="IE154" s="17">
        <v>1</v>
      </c>
      <c r="IF154" s="17">
        <v>1</v>
      </c>
      <c r="IG154" s="17">
        <v>1</v>
      </c>
      <c r="IH154" s="17">
        <v>1</v>
      </c>
      <c r="II154" s="17">
        <v>1</v>
      </c>
      <c r="IJ154" s="17">
        <v>1</v>
      </c>
      <c r="IK154" s="17">
        <v>0</v>
      </c>
      <c r="IL154" s="17">
        <v>0</v>
      </c>
      <c r="IM154" s="17">
        <v>0</v>
      </c>
      <c r="IN154" s="17">
        <v>0</v>
      </c>
      <c r="IO154" s="17">
        <v>0</v>
      </c>
      <c r="IP154" s="17">
        <v>0</v>
      </c>
      <c r="IQ154" s="17">
        <v>0</v>
      </c>
      <c r="IR154" s="17">
        <v>0</v>
      </c>
      <c r="IS154" s="17">
        <v>0</v>
      </c>
      <c r="IT154" s="17">
        <v>0</v>
      </c>
      <c r="IU154" s="17">
        <v>0</v>
      </c>
      <c r="IV154" s="17">
        <v>0</v>
      </c>
      <c r="IW154" s="17">
        <v>0</v>
      </c>
      <c r="IX154" s="17">
        <v>0</v>
      </c>
      <c r="IY154" s="17">
        <v>0</v>
      </c>
      <c r="IZ154" s="17">
        <v>0</v>
      </c>
      <c r="JA154" s="17">
        <v>0</v>
      </c>
      <c r="JB154" s="17">
        <v>0</v>
      </c>
      <c r="JC154" s="17">
        <v>0</v>
      </c>
      <c r="JD154" s="17">
        <v>0</v>
      </c>
      <c r="JE154" s="17">
        <v>0</v>
      </c>
      <c r="JF154" s="17">
        <v>0</v>
      </c>
      <c r="JG154" s="17">
        <v>0</v>
      </c>
      <c r="JH154" s="17">
        <v>0</v>
      </c>
      <c r="JI154" s="17">
        <v>0</v>
      </c>
      <c r="JJ154" s="17">
        <v>0</v>
      </c>
      <c r="JK154" s="17">
        <v>0</v>
      </c>
      <c r="JL154" s="17">
        <v>0</v>
      </c>
      <c r="JM154" s="17">
        <v>0</v>
      </c>
      <c r="JN154" s="17">
        <v>0</v>
      </c>
      <c r="JO154" s="17">
        <v>0</v>
      </c>
      <c r="JP154" s="17">
        <v>0</v>
      </c>
      <c r="JQ154" s="17">
        <v>0</v>
      </c>
      <c r="JR154" s="17">
        <v>0</v>
      </c>
      <c r="JS154" s="17">
        <v>0</v>
      </c>
      <c r="JT154" s="17">
        <v>0</v>
      </c>
      <c r="JU154" s="17">
        <v>0</v>
      </c>
      <c r="JV154" s="17">
        <v>0</v>
      </c>
      <c r="JW154" s="17">
        <v>0</v>
      </c>
      <c r="JX154" s="17">
        <v>0</v>
      </c>
      <c r="JY154" s="17">
        <v>0</v>
      </c>
      <c r="JZ154" s="17">
        <v>0</v>
      </c>
      <c r="KA154" s="17">
        <v>0</v>
      </c>
      <c r="KB154" s="17">
        <v>0</v>
      </c>
      <c r="KC154" s="17">
        <v>0</v>
      </c>
      <c r="KD154" s="17">
        <v>0</v>
      </c>
      <c r="KE154" s="17">
        <v>0</v>
      </c>
      <c r="KF154" s="18">
        <v>0</v>
      </c>
    </row>
    <row r="155" spans="1:292">
      <c r="A155" s="19" t="s">
        <v>44</v>
      </c>
      <c r="B155" s="19" t="s">
        <v>9</v>
      </c>
      <c r="C155" s="19" t="s">
        <v>45</v>
      </c>
      <c r="D155" s="20"/>
      <c r="E155" s="21">
        <v>43</v>
      </c>
      <c r="F155" s="21">
        <v>43</v>
      </c>
      <c r="G155" s="21">
        <v>43</v>
      </c>
      <c r="H155" s="21">
        <v>43</v>
      </c>
      <c r="I155" s="21">
        <v>43</v>
      </c>
      <c r="J155" s="21">
        <v>43</v>
      </c>
      <c r="K155" s="21">
        <v>43</v>
      </c>
      <c r="L155" s="21">
        <v>44</v>
      </c>
      <c r="M155" s="21">
        <v>44</v>
      </c>
      <c r="N155" s="21">
        <v>44</v>
      </c>
      <c r="O155" s="21">
        <v>44</v>
      </c>
      <c r="P155" s="21">
        <v>44</v>
      </c>
      <c r="Q155" s="21">
        <v>44</v>
      </c>
      <c r="R155" s="21">
        <v>44</v>
      </c>
      <c r="S155" s="21">
        <v>44</v>
      </c>
      <c r="T155" s="21">
        <v>44</v>
      </c>
      <c r="U155" s="21">
        <v>44</v>
      </c>
      <c r="V155" s="21">
        <v>44</v>
      </c>
      <c r="W155" s="21">
        <v>44</v>
      </c>
      <c r="X155" s="21">
        <v>44</v>
      </c>
      <c r="Y155" s="21">
        <v>44</v>
      </c>
      <c r="Z155" s="21">
        <v>44</v>
      </c>
      <c r="AA155" s="21">
        <v>44</v>
      </c>
      <c r="AB155" s="21">
        <v>44</v>
      </c>
      <c r="AC155" s="21">
        <v>44</v>
      </c>
      <c r="AD155" s="21">
        <v>44</v>
      </c>
      <c r="AE155" s="21">
        <v>44</v>
      </c>
      <c r="AF155" s="21">
        <v>44</v>
      </c>
      <c r="AG155" s="21">
        <v>44</v>
      </c>
      <c r="AH155" s="21">
        <v>44</v>
      </c>
      <c r="AI155" s="21">
        <v>44</v>
      </c>
      <c r="AJ155" s="21">
        <v>44</v>
      </c>
      <c r="AK155" s="21">
        <v>44</v>
      </c>
      <c r="AL155" s="21">
        <v>44</v>
      </c>
      <c r="AM155" s="21">
        <v>44</v>
      </c>
      <c r="AN155" s="21">
        <v>44</v>
      </c>
      <c r="AO155" s="21">
        <v>44</v>
      </c>
      <c r="AP155" s="21">
        <v>44</v>
      </c>
      <c r="AQ155" s="21">
        <v>44</v>
      </c>
      <c r="AR155" s="21">
        <v>44</v>
      </c>
      <c r="AS155" s="21">
        <v>44</v>
      </c>
      <c r="AT155" s="21">
        <v>44</v>
      </c>
      <c r="AU155" s="21">
        <v>44</v>
      </c>
      <c r="AV155" s="21">
        <v>44</v>
      </c>
      <c r="AW155" s="21">
        <v>44</v>
      </c>
      <c r="AX155" s="21">
        <v>44</v>
      </c>
      <c r="AY155" s="21">
        <v>44</v>
      </c>
      <c r="AZ155" s="21">
        <v>44</v>
      </c>
      <c r="BA155" s="21">
        <v>44</v>
      </c>
      <c r="BB155" s="21">
        <v>44</v>
      </c>
      <c r="BC155" s="21">
        <v>44</v>
      </c>
      <c r="BD155" s="21">
        <v>44</v>
      </c>
      <c r="BE155" s="21">
        <v>44</v>
      </c>
      <c r="BF155" s="21">
        <v>44</v>
      </c>
      <c r="BG155" s="21">
        <v>44</v>
      </c>
      <c r="BH155" s="21">
        <v>44</v>
      </c>
      <c r="BI155" s="21">
        <v>44</v>
      </c>
      <c r="BJ155" s="21">
        <v>44</v>
      </c>
      <c r="BK155" s="21">
        <v>44</v>
      </c>
      <c r="BL155" s="21">
        <v>44</v>
      </c>
      <c r="BM155" s="21">
        <v>44</v>
      </c>
      <c r="BN155" s="21">
        <v>44</v>
      </c>
      <c r="BO155" s="21">
        <v>44</v>
      </c>
      <c r="BP155" s="21">
        <v>44</v>
      </c>
      <c r="BQ155" s="21">
        <v>44</v>
      </c>
      <c r="BR155" s="21">
        <v>44</v>
      </c>
      <c r="BS155" s="21">
        <v>44</v>
      </c>
      <c r="BT155" s="21">
        <v>44</v>
      </c>
      <c r="BU155" s="21">
        <v>44</v>
      </c>
      <c r="BV155" s="21">
        <v>44</v>
      </c>
      <c r="BW155" s="21">
        <v>44</v>
      </c>
      <c r="BX155" s="21">
        <v>44</v>
      </c>
      <c r="BY155" s="21">
        <v>44</v>
      </c>
      <c r="BZ155" s="21">
        <v>44</v>
      </c>
      <c r="CA155" s="21">
        <v>44</v>
      </c>
      <c r="CB155" s="21">
        <v>44</v>
      </c>
      <c r="CC155" s="21">
        <v>44</v>
      </c>
      <c r="CD155" s="21">
        <v>44</v>
      </c>
      <c r="CE155" s="21">
        <v>44</v>
      </c>
      <c r="CF155" s="21">
        <v>44</v>
      </c>
      <c r="CG155" s="21">
        <v>44</v>
      </c>
      <c r="CH155" s="21">
        <v>44</v>
      </c>
      <c r="CI155" s="21">
        <v>44</v>
      </c>
      <c r="CJ155" s="21">
        <v>44</v>
      </c>
      <c r="CK155" s="21">
        <v>44</v>
      </c>
      <c r="CL155" s="21">
        <v>44</v>
      </c>
      <c r="CM155" s="21">
        <v>44</v>
      </c>
      <c r="CN155" s="21">
        <v>44</v>
      </c>
      <c r="CO155" s="21">
        <v>44</v>
      </c>
      <c r="CP155" s="21">
        <v>44</v>
      </c>
      <c r="CQ155" s="21">
        <v>44</v>
      </c>
      <c r="CR155" s="21">
        <v>44</v>
      </c>
      <c r="CS155" s="21">
        <v>44</v>
      </c>
      <c r="CT155" s="21">
        <v>44</v>
      </c>
      <c r="CU155" s="21">
        <v>44</v>
      </c>
      <c r="CV155" s="21">
        <v>44</v>
      </c>
      <c r="CW155" s="21">
        <v>44</v>
      </c>
      <c r="CX155" s="21">
        <v>44</v>
      </c>
      <c r="CY155" s="21">
        <v>44</v>
      </c>
      <c r="CZ155" s="21">
        <v>44</v>
      </c>
      <c r="DA155" s="21">
        <v>44</v>
      </c>
      <c r="DB155" s="21">
        <v>44</v>
      </c>
      <c r="DC155" s="21">
        <v>44</v>
      </c>
      <c r="DD155" s="21">
        <v>44</v>
      </c>
      <c r="DE155" s="21">
        <v>44</v>
      </c>
      <c r="DF155" s="21">
        <v>44</v>
      </c>
      <c r="DG155" s="21">
        <v>44</v>
      </c>
      <c r="DH155" s="21">
        <v>44</v>
      </c>
      <c r="DI155" s="21">
        <v>44</v>
      </c>
      <c r="DJ155" s="21">
        <v>44</v>
      </c>
      <c r="DK155" s="21">
        <v>44</v>
      </c>
      <c r="DL155" s="21">
        <v>44</v>
      </c>
      <c r="DM155" s="21">
        <v>44</v>
      </c>
      <c r="DN155" s="21">
        <v>44</v>
      </c>
      <c r="DO155" s="21">
        <v>44</v>
      </c>
      <c r="DP155" s="21">
        <v>44</v>
      </c>
      <c r="DQ155" s="21">
        <v>44</v>
      </c>
      <c r="DR155" s="21">
        <v>44</v>
      </c>
      <c r="DS155" s="21">
        <v>44</v>
      </c>
      <c r="DT155" s="21">
        <v>44</v>
      </c>
      <c r="DU155" s="21">
        <v>44</v>
      </c>
      <c r="DV155" s="21">
        <v>44</v>
      </c>
      <c r="DW155" s="21">
        <v>44</v>
      </c>
      <c r="DX155" s="21">
        <v>44</v>
      </c>
      <c r="DY155" s="21">
        <v>44</v>
      </c>
      <c r="DZ155" s="21">
        <v>44</v>
      </c>
      <c r="EA155" s="21">
        <v>44</v>
      </c>
      <c r="EB155" s="21">
        <v>44</v>
      </c>
      <c r="EC155" s="21">
        <v>44</v>
      </c>
      <c r="ED155" s="21">
        <v>44</v>
      </c>
      <c r="EE155" s="21">
        <v>44</v>
      </c>
      <c r="EF155" s="21">
        <v>44</v>
      </c>
      <c r="EG155" s="21">
        <v>44</v>
      </c>
      <c r="EH155" s="21">
        <v>44</v>
      </c>
      <c r="EI155" s="21">
        <v>44</v>
      </c>
      <c r="EJ155" s="21">
        <v>44</v>
      </c>
      <c r="EK155" s="21">
        <v>44</v>
      </c>
      <c r="EL155" s="21">
        <v>44</v>
      </c>
      <c r="EM155" s="21">
        <v>44</v>
      </c>
      <c r="EN155" s="21">
        <v>44</v>
      </c>
      <c r="EO155" s="21">
        <v>44</v>
      </c>
      <c r="EP155" s="21">
        <v>44</v>
      </c>
      <c r="EQ155" s="21">
        <v>44</v>
      </c>
      <c r="ER155" s="22">
        <v>44</v>
      </c>
      <c r="ES155" s="21">
        <v>44</v>
      </c>
      <c r="ET155" s="21">
        <v>44</v>
      </c>
      <c r="EU155" s="21">
        <v>44</v>
      </c>
      <c r="EV155" s="21">
        <v>44</v>
      </c>
      <c r="EW155" s="21">
        <v>44</v>
      </c>
      <c r="EX155" s="21">
        <v>44</v>
      </c>
      <c r="EY155" s="21">
        <v>44</v>
      </c>
      <c r="EZ155" s="21">
        <v>44</v>
      </c>
      <c r="FA155" s="21">
        <v>44</v>
      </c>
      <c r="FB155" s="21">
        <v>44</v>
      </c>
      <c r="FC155" s="21">
        <v>44</v>
      </c>
      <c r="FD155" s="21">
        <v>44</v>
      </c>
      <c r="FE155" s="21">
        <v>44</v>
      </c>
      <c r="FF155" s="21">
        <v>44</v>
      </c>
      <c r="FG155" s="21">
        <v>44</v>
      </c>
      <c r="FH155" s="21">
        <v>44</v>
      </c>
      <c r="FI155" s="21">
        <v>44</v>
      </c>
      <c r="FJ155" s="21">
        <v>44</v>
      </c>
      <c r="FK155" s="21">
        <v>44</v>
      </c>
      <c r="FL155" s="21">
        <v>44</v>
      </c>
      <c r="FM155" s="21">
        <v>44</v>
      </c>
      <c r="FN155" s="21">
        <v>44</v>
      </c>
      <c r="FO155" s="21">
        <v>44</v>
      </c>
      <c r="FP155" s="21">
        <v>44</v>
      </c>
      <c r="FQ155" s="21">
        <v>44</v>
      </c>
      <c r="FR155" s="21">
        <v>44</v>
      </c>
      <c r="FS155" s="21">
        <v>44</v>
      </c>
      <c r="FT155" s="21">
        <v>44</v>
      </c>
      <c r="FU155" s="21">
        <v>44</v>
      </c>
      <c r="FV155" s="21">
        <v>44</v>
      </c>
      <c r="FW155" s="21">
        <v>44</v>
      </c>
      <c r="FX155" s="21">
        <v>44</v>
      </c>
      <c r="FY155" s="21">
        <v>44</v>
      </c>
      <c r="FZ155" s="21">
        <v>44</v>
      </c>
      <c r="GA155" s="21">
        <v>44</v>
      </c>
      <c r="GB155" s="21">
        <v>44</v>
      </c>
      <c r="GC155" s="21">
        <v>44</v>
      </c>
      <c r="GD155" s="21">
        <v>44</v>
      </c>
      <c r="GE155" s="21">
        <v>44</v>
      </c>
      <c r="GF155" s="21">
        <v>44</v>
      </c>
      <c r="GG155" s="21">
        <v>44</v>
      </c>
      <c r="GH155" s="21">
        <v>44</v>
      </c>
      <c r="GI155" s="21">
        <v>44</v>
      </c>
      <c r="GJ155" s="21">
        <v>44</v>
      </c>
      <c r="GK155" s="21">
        <v>44</v>
      </c>
      <c r="GL155" s="21">
        <v>44</v>
      </c>
      <c r="GM155" s="21">
        <v>44</v>
      </c>
      <c r="GN155" s="21">
        <v>44</v>
      </c>
      <c r="GO155" s="21">
        <v>44</v>
      </c>
      <c r="GP155" s="21">
        <v>44</v>
      </c>
      <c r="GQ155" s="21">
        <v>44</v>
      </c>
      <c r="GR155" s="21">
        <v>44</v>
      </c>
      <c r="GS155" s="21">
        <v>44</v>
      </c>
      <c r="GT155" s="21">
        <v>44</v>
      </c>
      <c r="GU155" s="21">
        <v>44</v>
      </c>
      <c r="GV155" s="21">
        <v>44</v>
      </c>
      <c r="GW155" s="21">
        <v>44</v>
      </c>
      <c r="GX155" s="21">
        <v>44</v>
      </c>
      <c r="GY155" s="21">
        <v>44</v>
      </c>
      <c r="GZ155" s="21">
        <v>44</v>
      </c>
      <c r="HA155" s="21">
        <v>44</v>
      </c>
      <c r="HB155" s="21">
        <v>44</v>
      </c>
      <c r="HC155" s="21">
        <v>44</v>
      </c>
      <c r="HD155" s="21">
        <v>44</v>
      </c>
      <c r="HE155" s="21">
        <v>44</v>
      </c>
      <c r="HF155" s="21">
        <v>44</v>
      </c>
      <c r="HG155" s="21">
        <v>44</v>
      </c>
      <c r="HH155" s="21">
        <v>44</v>
      </c>
      <c r="HI155" s="21">
        <v>44</v>
      </c>
      <c r="HJ155" s="21">
        <v>44</v>
      </c>
      <c r="HK155" s="21">
        <v>44</v>
      </c>
      <c r="HL155" s="21">
        <v>44</v>
      </c>
      <c r="HM155" s="21">
        <v>44</v>
      </c>
      <c r="HN155" s="21">
        <v>44</v>
      </c>
      <c r="HO155" s="21">
        <v>44</v>
      </c>
      <c r="HP155" s="21">
        <v>44</v>
      </c>
      <c r="HQ155" s="21">
        <v>44</v>
      </c>
      <c r="HR155" s="21">
        <v>44</v>
      </c>
      <c r="HS155" s="21">
        <v>44</v>
      </c>
      <c r="HT155" s="21">
        <v>44</v>
      </c>
      <c r="HU155" s="21">
        <v>44</v>
      </c>
      <c r="HV155" s="21">
        <v>44</v>
      </c>
      <c r="HW155" s="21">
        <v>44</v>
      </c>
      <c r="HX155" s="21">
        <v>44</v>
      </c>
      <c r="HY155" s="21">
        <v>44</v>
      </c>
      <c r="HZ155" s="21">
        <v>44</v>
      </c>
      <c r="IA155" s="21">
        <v>44</v>
      </c>
      <c r="IB155" s="21">
        <v>44</v>
      </c>
      <c r="IC155" s="21">
        <v>44</v>
      </c>
      <c r="ID155" s="21">
        <v>44</v>
      </c>
      <c r="IE155" s="21">
        <v>44</v>
      </c>
      <c r="IF155" s="21">
        <v>44</v>
      </c>
      <c r="IG155" s="21">
        <v>44</v>
      </c>
      <c r="IH155" s="21">
        <v>44</v>
      </c>
      <c r="II155" s="21">
        <v>44</v>
      </c>
      <c r="IJ155" s="21">
        <v>44</v>
      </c>
      <c r="IK155" s="21">
        <v>44</v>
      </c>
      <c r="IL155" s="21">
        <v>44</v>
      </c>
      <c r="IM155" s="21">
        <v>44</v>
      </c>
      <c r="IN155" s="21">
        <v>44</v>
      </c>
      <c r="IO155" s="21">
        <v>44</v>
      </c>
      <c r="IP155" s="21">
        <v>44</v>
      </c>
      <c r="IQ155" s="21">
        <v>44</v>
      </c>
      <c r="IR155" s="21">
        <v>44</v>
      </c>
      <c r="IS155" s="21">
        <v>44</v>
      </c>
      <c r="IT155" s="21">
        <v>44</v>
      </c>
      <c r="IU155" s="21">
        <v>44</v>
      </c>
      <c r="IV155" s="21">
        <v>44</v>
      </c>
      <c r="IW155" s="21">
        <v>44</v>
      </c>
      <c r="IX155" s="21">
        <v>44</v>
      </c>
      <c r="IY155" s="21">
        <v>44</v>
      </c>
      <c r="IZ155" s="21">
        <v>44</v>
      </c>
      <c r="JA155" s="21">
        <v>44</v>
      </c>
      <c r="JB155" s="21">
        <v>44</v>
      </c>
      <c r="JC155" s="21">
        <v>44</v>
      </c>
      <c r="JD155" s="21">
        <v>44</v>
      </c>
      <c r="JE155" s="21">
        <v>44</v>
      </c>
      <c r="JF155" s="21">
        <v>44</v>
      </c>
      <c r="JG155" s="21">
        <v>44</v>
      </c>
      <c r="JH155" s="21">
        <v>44</v>
      </c>
      <c r="JI155" s="21">
        <v>44</v>
      </c>
      <c r="JJ155" s="21">
        <v>44</v>
      </c>
      <c r="JK155" s="21">
        <v>44</v>
      </c>
      <c r="JL155" s="21">
        <v>44</v>
      </c>
      <c r="JM155" s="21">
        <v>44</v>
      </c>
      <c r="JN155" s="21">
        <v>44</v>
      </c>
      <c r="JO155" s="21">
        <v>44</v>
      </c>
      <c r="JP155" s="21">
        <v>44</v>
      </c>
      <c r="JQ155" s="21">
        <v>44</v>
      </c>
      <c r="JR155" s="21">
        <v>44</v>
      </c>
      <c r="JS155" s="21">
        <v>44</v>
      </c>
      <c r="JT155" s="21">
        <v>44</v>
      </c>
      <c r="JU155" s="21">
        <v>44</v>
      </c>
      <c r="JV155" s="21">
        <v>44</v>
      </c>
      <c r="JW155" s="21">
        <v>44</v>
      </c>
      <c r="JX155" s="21">
        <v>44</v>
      </c>
      <c r="JY155" s="21">
        <v>44</v>
      </c>
      <c r="JZ155" s="21">
        <v>44</v>
      </c>
      <c r="KA155" s="21">
        <v>44</v>
      </c>
      <c r="KB155" s="21">
        <v>44</v>
      </c>
      <c r="KC155" s="21">
        <v>44</v>
      </c>
      <c r="KD155" s="21">
        <v>44</v>
      </c>
      <c r="KE155" s="21">
        <v>44</v>
      </c>
      <c r="KF155" s="22">
        <v>44</v>
      </c>
    </row>
    <row r="156" spans="1:292">
      <c r="A156" s="15"/>
      <c r="B156" s="15"/>
      <c r="C156" s="15"/>
      <c r="D156" s="16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7"/>
      <c r="AI156" s="17"/>
      <c r="AJ156" s="17"/>
      <c r="AK156" s="17"/>
      <c r="AL156" s="17"/>
      <c r="AM156" s="17"/>
      <c r="AN156" s="17"/>
      <c r="AO156" s="17"/>
      <c r="AP156" s="17"/>
      <c r="AQ156" s="17"/>
      <c r="AR156" s="17"/>
      <c r="AS156" s="17"/>
      <c r="AT156" s="17"/>
      <c r="AU156" s="17"/>
      <c r="AV156" s="17"/>
      <c r="AW156" s="17"/>
      <c r="AX156" s="17"/>
      <c r="AY156" s="17"/>
      <c r="AZ156" s="17"/>
      <c r="BA156" s="17"/>
      <c r="BB156" s="17"/>
      <c r="BC156" s="17"/>
      <c r="BD156" s="17"/>
      <c r="BE156" s="17"/>
      <c r="BF156" s="17"/>
      <c r="BG156" s="17"/>
      <c r="BH156" s="17"/>
      <c r="BI156" s="17"/>
      <c r="BJ156" s="17"/>
      <c r="BK156" s="17"/>
      <c r="BL156" s="17"/>
      <c r="BM156" s="17"/>
      <c r="BN156" s="17"/>
      <c r="BO156" s="17"/>
      <c r="BP156" s="17"/>
      <c r="BQ156" s="17"/>
      <c r="BR156" s="17"/>
      <c r="BS156" s="17"/>
      <c r="BT156" s="17"/>
      <c r="BU156" s="17"/>
      <c r="BV156" s="17"/>
      <c r="BW156" s="17"/>
      <c r="BX156" s="17"/>
      <c r="BY156" s="17"/>
      <c r="BZ156" s="17"/>
      <c r="CA156" s="17"/>
      <c r="CB156" s="17"/>
      <c r="CC156" s="17"/>
      <c r="CD156" s="17"/>
      <c r="CE156" s="17"/>
      <c r="CF156" s="17"/>
      <c r="CG156" s="17"/>
      <c r="CH156" s="17"/>
      <c r="CI156" s="17"/>
      <c r="CJ156" s="17"/>
      <c r="CK156" s="17"/>
      <c r="CL156" s="17"/>
      <c r="CM156" s="17"/>
      <c r="CN156" s="17"/>
      <c r="CO156" s="17"/>
      <c r="CP156" s="17"/>
      <c r="CQ156" s="17"/>
      <c r="CR156" s="17"/>
      <c r="CS156" s="17"/>
      <c r="CT156" s="17"/>
      <c r="CU156" s="17"/>
      <c r="CV156" s="17"/>
      <c r="CW156" s="17"/>
      <c r="CX156" s="17"/>
      <c r="CY156" s="17"/>
      <c r="CZ156" s="17"/>
      <c r="DA156" s="17"/>
      <c r="DB156" s="17"/>
      <c r="DC156" s="17"/>
      <c r="DD156" s="17"/>
      <c r="DE156" s="17"/>
      <c r="DF156" s="17"/>
      <c r="DG156" s="17"/>
      <c r="DH156" s="17"/>
      <c r="DI156" s="17"/>
      <c r="DJ156" s="17"/>
      <c r="DK156" s="17"/>
      <c r="DL156" s="17"/>
      <c r="DM156" s="17"/>
      <c r="DN156" s="17"/>
      <c r="DO156" s="17"/>
      <c r="DP156" s="17"/>
      <c r="DQ156" s="17"/>
      <c r="DR156" s="17"/>
      <c r="DS156" s="17"/>
      <c r="DT156" s="17"/>
      <c r="DU156" s="17"/>
      <c r="DV156" s="17"/>
      <c r="DW156" s="17"/>
      <c r="DX156" s="17"/>
      <c r="DY156" s="17"/>
      <c r="DZ156" s="17"/>
      <c r="EA156" s="17"/>
      <c r="EB156" s="17"/>
      <c r="EC156" s="17"/>
      <c r="ED156" s="17"/>
      <c r="EE156" s="17"/>
      <c r="EF156" s="17"/>
      <c r="EG156" s="17"/>
      <c r="EH156" s="17"/>
      <c r="EI156" s="17"/>
      <c r="EJ156" s="17"/>
      <c r="EK156" s="17"/>
      <c r="EL156" s="17"/>
      <c r="EM156" s="17"/>
      <c r="EN156" s="17"/>
      <c r="EO156" s="17"/>
      <c r="EP156" s="17"/>
      <c r="EQ156" s="17"/>
      <c r="ER156" s="18"/>
      <c r="ES156" s="17"/>
      <c r="ET156" s="17"/>
      <c r="EU156" s="17"/>
      <c r="EV156" s="17"/>
      <c r="EW156" s="17"/>
      <c r="EX156" s="17"/>
      <c r="EY156" s="17"/>
      <c r="EZ156" s="17"/>
      <c r="FA156" s="17"/>
      <c r="FB156" s="17"/>
      <c r="FC156" s="17"/>
      <c r="FD156" s="17"/>
      <c r="FE156" s="17"/>
      <c r="FF156" s="17"/>
      <c r="FG156" s="17"/>
      <c r="FH156" s="17"/>
      <c r="FI156" s="17"/>
      <c r="FJ156" s="17"/>
      <c r="FK156" s="17"/>
      <c r="FL156" s="17"/>
      <c r="FM156" s="17"/>
      <c r="FN156" s="17"/>
      <c r="FO156" s="17"/>
      <c r="FP156" s="17"/>
      <c r="FQ156" s="17"/>
      <c r="FR156" s="17"/>
      <c r="FS156" s="17"/>
      <c r="FT156" s="17"/>
      <c r="FU156" s="17"/>
      <c r="FV156" s="17"/>
      <c r="FW156" s="17"/>
      <c r="FX156" s="17"/>
      <c r="FY156" s="17"/>
      <c r="FZ156" s="17"/>
      <c r="GA156" s="17"/>
      <c r="GB156" s="17"/>
      <c r="GC156" s="17"/>
      <c r="GD156" s="17"/>
      <c r="GE156" s="17"/>
      <c r="GF156" s="17"/>
      <c r="GG156" s="17"/>
      <c r="GH156" s="17"/>
      <c r="GI156" s="17"/>
      <c r="GJ156" s="17"/>
      <c r="GK156" s="17"/>
      <c r="GL156" s="17"/>
      <c r="GM156" s="17"/>
      <c r="GN156" s="17"/>
      <c r="GO156" s="17"/>
      <c r="GP156" s="17"/>
      <c r="GQ156" s="17"/>
      <c r="GR156" s="17"/>
      <c r="GS156" s="17"/>
      <c r="GT156" s="17"/>
      <c r="GU156" s="17"/>
      <c r="GV156" s="17"/>
      <c r="GW156" s="17"/>
      <c r="GX156" s="17"/>
      <c r="GY156" s="17"/>
      <c r="GZ156" s="17"/>
      <c r="HA156" s="17"/>
      <c r="HB156" s="17"/>
      <c r="HC156" s="17"/>
      <c r="HD156" s="17"/>
      <c r="HE156" s="17"/>
      <c r="HF156" s="17"/>
      <c r="HG156" s="17"/>
      <c r="HH156" s="17"/>
      <c r="HI156" s="17"/>
      <c r="HJ156" s="17"/>
      <c r="HK156" s="17"/>
      <c r="HL156" s="17"/>
      <c r="HM156" s="17"/>
      <c r="HN156" s="17"/>
      <c r="HO156" s="17"/>
      <c r="HP156" s="17"/>
      <c r="HQ156" s="17"/>
      <c r="HR156" s="17"/>
      <c r="HS156" s="17"/>
      <c r="HT156" s="17"/>
      <c r="HU156" s="17"/>
      <c r="HV156" s="17"/>
      <c r="HW156" s="17"/>
      <c r="HX156" s="17"/>
      <c r="HY156" s="17"/>
      <c r="HZ156" s="17"/>
      <c r="IA156" s="17"/>
      <c r="IB156" s="17"/>
      <c r="IC156" s="17"/>
      <c r="ID156" s="17"/>
      <c r="IE156" s="17"/>
      <c r="IF156" s="17"/>
      <c r="IG156" s="17"/>
      <c r="IH156" s="17"/>
      <c r="II156" s="17"/>
      <c r="IJ156" s="17"/>
      <c r="IK156" s="17"/>
      <c r="IL156" s="17"/>
      <c r="IM156" s="17"/>
      <c r="IN156" s="17"/>
      <c r="IO156" s="17"/>
      <c r="IP156" s="17"/>
      <c r="IQ156" s="17"/>
      <c r="IR156" s="17"/>
      <c r="IS156" s="17"/>
      <c r="IT156" s="17"/>
      <c r="IU156" s="17"/>
      <c r="IV156" s="17"/>
      <c r="IW156" s="17"/>
      <c r="IX156" s="17"/>
      <c r="IY156" s="17"/>
      <c r="IZ156" s="17"/>
      <c r="JA156" s="17"/>
      <c r="JB156" s="17"/>
      <c r="JC156" s="17"/>
      <c r="JD156" s="17"/>
      <c r="JE156" s="17"/>
      <c r="JF156" s="17"/>
      <c r="JG156" s="17"/>
      <c r="JH156" s="17"/>
      <c r="JI156" s="17"/>
      <c r="JJ156" s="17"/>
      <c r="JK156" s="17"/>
      <c r="JL156" s="17"/>
      <c r="JM156" s="17"/>
      <c r="JN156" s="17"/>
      <c r="JO156" s="17"/>
      <c r="JP156" s="17"/>
      <c r="JQ156" s="17"/>
      <c r="JR156" s="17"/>
      <c r="JS156" s="17"/>
      <c r="JT156" s="17"/>
      <c r="JU156" s="17"/>
      <c r="JV156" s="17"/>
      <c r="JW156" s="17"/>
      <c r="JX156" s="17"/>
      <c r="JY156" s="17"/>
      <c r="JZ156" s="17"/>
      <c r="KA156" s="17"/>
      <c r="KB156" s="17"/>
      <c r="KC156" s="17"/>
      <c r="KD156" s="17"/>
      <c r="KE156" s="17"/>
      <c r="KF156" s="18"/>
    </row>
    <row r="157" spans="1:292">
      <c r="A157" s="15" t="s">
        <v>44</v>
      </c>
      <c r="B157" s="15" t="s">
        <v>6</v>
      </c>
      <c r="C157" s="15" t="s">
        <v>46</v>
      </c>
      <c r="D157" s="16"/>
      <c r="E157" s="17">
        <v>1786</v>
      </c>
      <c r="F157" s="17">
        <v>1778</v>
      </c>
      <c r="G157" s="17">
        <v>1768</v>
      </c>
      <c r="H157" s="17">
        <v>1752</v>
      </c>
      <c r="I157" s="17">
        <v>1742</v>
      </c>
      <c r="J157" s="17">
        <v>1730</v>
      </c>
      <c r="K157" s="17">
        <v>1711</v>
      </c>
      <c r="L157" s="17">
        <v>2451</v>
      </c>
      <c r="M157" s="17">
        <v>2443</v>
      </c>
      <c r="N157" s="17">
        <v>2444</v>
      </c>
      <c r="O157" s="17">
        <v>2431</v>
      </c>
      <c r="P157" s="17">
        <v>2431</v>
      </c>
      <c r="Q157" s="17">
        <v>2430</v>
      </c>
      <c r="R157" s="17">
        <v>2431</v>
      </c>
      <c r="S157" s="17">
        <v>2430</v>
      </c>
      <c r="T157" s="17">
        <v>2431</v>
      </c>
      <c r="U157" s="17">
        <v>2427</v>
      </c>
      <c r="V157" s="17">
        <v>2425</v>
      </c>
      <c r="W157" s="17">
        <v>2415</v>
      </c>
      <c r="X157" s="17">
        <v>2411</v>
      </c>
      <c r="Y157" s="17">
        <v>2402</v>
      </c>
      <c r="Z157" s="17">
        <v>2405</v>
      </c>
      <c r="AA157" s="17">
        <v>2401</v>
      </c>
      <c r="AB157" s="17">
        <v>2408</v>
      </c>
      <c r="AC157" s="17">
        <v>2401</v>
      </c>
      <c r="AD157" s="17">
        <v>2390</v>
      </c>
      <c r="AE157" s="17">
        <v>2396</v>
      </c>
      <c r="AF157" s="17">
        <v>2388</v>
      </c>
      <c r="AG157" s="17">
        <v>2386</v>
      </c>
      <c r="AH157" s="17">
        <v>2378</v>
      </c>
      <c r="AI157" s="17">
        <v>2372</v>
      </c>
      <c r="AJ157" s="17">
        <v>2360</v>
      </c>
      <c r="AK157" s="17">
        <v>2344</v>
      </c>
      <c r="AL157" s="17">
        <v>2345</v>
      </c>
      <c r="AM157" s="17">
        <v>2331</v>
      </c>
      <c r="AN157" s="17">
        <v>2324</v>
      </c>
      <c r="AO157" s="17">
        <v>2325</v>
      </c>
      <c r="AP157" s="17">
        <v>2320</v>
      </c>
      <c r="AQ157" s="17">
        <v>2322</v>
      </c>
      <c r="AR157" s="17">
        <v>2318</v>
      </c>
      <c r="AS157" s="17">
        <v>2316</v>
      </c>
      <c r="AT157" s="17">
        <v>2308</v>
      </c>
      <c r="AU157" s="17">
        <v>2301</v>
      </c>
      <c r="AV157" s="17">
        <v>2285</v>
      </c>
      <c r="AW157" s="17">
        <v>2277</v>
      </c>
      <c r="AX157" s="17">
        <v>2268</v>
      </c>
      <c r="AY157" s="17">
        <v>2266</v>
      </c>
      <c r="AZ157" s="17">
        <v>2257</v>
      </c>
      <c r="BA157" s="17">
        <v>2258</v>
      </c>
      <c r="BB157" s="17">
        <v>2252</v>
      </c>
      <c r="BC157" s="17">
        <v>2245</v>
      </c>
      <c r="BD157" s="17">
        <v>2254</v>
      </c>
      <c r="BE157" s="17">
        <v>2238</v>
      </c>
      <c r="BF157" s="17">
        <v>2224</v>
      </c>
      <c r="BG157" s="17">
        <v>2215</v>
      </c>
      <c r="BH157" s="17">
        <v>2210</v>
      </c>
      <c r="BI157" s="17">
        <v>2208</v>
      </c>
      <c r="BJ157" s="17">
        <v>2205</v>
      </c>
      <c r="BK157" s="17">
        <v>2195</v>
      </c>
      <c r="BL157" s="17">
        <v>2192</v>
      </c>
      <c r="BM157" s="17">
        <v>2184</v>
      </c>
      <c r="BN157" s="17">
        <v>2175</v>
      </c>
      <c r="BO157" s="17">
        <v>2174</v>
      </c>
      <c r="BP157" s="17">
        <v>2174</v>
      </c>
      <c r="BQ157" s="17">
        <v>2174</v>
      </c>
      <c r="BR157" s="17">
        <v>2172</v>
      </c>
      <c r="BS157" s="17">
        <v>2165</v>
      </c>
      <c r="BT157" s="17">
        <v>2162</v>
      </c>
      <c r="BU157" s="17">
        <v>2161</v>
      </c>
      <c r="BV157" s="17">
        <v>2152</v>
      </c>
      <c r="BW157" s="17">
        <v>2158</v>
      </c>
      <c r="BX157" s="17">
        <v>2154</v>
      </c>
      <c r="BY157" s="17">
        <v>2144</v>
      </c>
      <c r="BZ157" s="17">
        <v>2139</v>
      </c>
      <c r="CA157" s="17">
        <v>2141</v>
      </c>
      <c r="CB157" s="17">
        <v>2137</v>
      </c>
      <c r="CC157" s="17">
        <v>2136</v>
      </c>
      <c r="CD157" s="17">
        <v>2132</v>
      </c>
      <c r="CE157" s="17">
        <v>2128</v>
      </c>
      <c r="CF157" s="17">
        <v>2127</v>
      </c>
      <c r="CG157" s="17">
        <v>2118</v>
      </c>
      <c r="CH157" s="17">
        <v>2107</v>
      </c>
      <c r="CI157" s="17">
        <v>2116</v>
      </c>
      <c r="CJ157" s="17">
        <v>2113</v>
      </c>
      <c r="CK157" s="17">
        <v>2106</v>
      </c>
      <c r="CL157" s="17">
        <v>2110</v>
      </c>
      <c r="CM157" s="17">
        <v>2099</v>
      </c>
      <c r="CN157" s="17">
        <v>2102</v>
      </c>
      <c r="CO157" s="17">
        <v>2100</v>
      </c>
      <c r="CP157" s="17">
        <v>2089</v>
      </c>
      <c r="CQ157" s="17">
        <v>2082</v>
      </c>
      <c r="CR157" s="17">
        <v>2076</v>
      </c>
      <c r="CS157" s="17">
        <v>2065</v>
      </c>
      <c r="CT157" s="17">
        <v>2068</v>
      </c>
      <c r="CU157" s="17">
        <v>2064</v>
      </c>
      <c r="CV157" s="17">
        <v>2056</v>
      </c>
      <c r="CW157" s="17">
        <v>2062</v>
      </c>
      <c r="CX157" s="17">
        <v>2057</v>
      </c>
      <c r="CY157" s="17">
        <v>2060</v>
      </c>
      <c r="CZ157" s="17">
        <v>2055</v>
      </c>
      <c r="DA157" s="17">
        <v>2049</v>
      </c>
      <c r="DB157" s="17">
        <v>2043</v>
      </c>
      <c r="DC157" s="17">
        <v>2041</v>
      </c>
      <c r="DD157" s="17">
        <v>2035</v>
      </c>
      <c r="DE157" s="17">
        <v>2037</v>
      </c>
      <c r="DF157" s="17">
        <v>2031</v>
      </c>
      <c r="DG157" s="17">
        <v>2029</v>
      </c>
      <c r="DH157" s="17">
        <v>2021</v>
      </c>
      <c r="DI157" s="17">
        <v>2017</v>
      </c>
      <c r="DJ157" s="17">
        <v>2014</v>
      </c>
      <c r="DK157" s="17">
        <v>2020</v>
      </c>
      <c r="DL157" s="17">
        <v>2018</v>
      </c>
      <c r="DM157" s="17">
        <v>2013</v>
      </c>
      <c r="DN157" s="17">
        <v>2006</v>
      </c>
      <c r="DO157" s="17">
        <v>2001</v>
      </c>
      <c r="DP157" s="17">
        <v>1999</v>
      </c>
      <c r="DQ157" s="17">
        <v>1988</v>
      </c>
      <c r="DR157" s="17">
        <v>1987</v>
      </c>
      <c r="DS157" s="17">
        <v>1985</v>
      </c>
      <c r="DT157" s="17">
        <v>1983</v>
      </c>
      <c r="DU157" s="17">
        <v>1981</v>
      </c>
      <c r="DV157" s="17">
        <v>1976</v>
      </c>
      <c r="DW157" s="17">
        <v>1975</v>
      </c>
      <c r="DX157" s="17">
        <v>1974</v>
      </c>
      <c r="DY157" s="17">
        <v>1967</v>
      </c>
      <c r="DZ157" s="17">
        <v>1959</v>
      </c>
      <c r="EA157" s="17">
        <v>1958</v>
      </c>
      <c r="EB157" s="17">
        <v>1952</v>
      </c>
      <c r="EC157" s="17">
        <v>1950</v>
      </c>
      <c r="ED157" s="17">
        <v>1940</v>
      </c>
      <c r="EE157" s="17">
        <v>1939</v>
      </c>
      <c r="EF157" s="17">
        <v>1935</v>
      </c>
      <c r="EG157" s="17">
        <v>1930</v>
      </c>
      <c r="EH157" s="17">
        <v>1930</v>
      </c>
      <c r="EI157" s="17">
        <v>1925</v>
      </c>
      <c r="EJ157" s="17">
        <v>1922</v>
      </c>
      <c r="EK157" s="17">
        <v>1915</v>
      </c>
      <c r="EL157" s="17">
        <v>1913</v>
      </c>
      <c r="EM157" s="17">
        <v>1911</v>
      </c>
      <c r="EN157" s="17">
        <v>1907</v>
      </c>
      <c r="EO157" s="17">
        <v>1905</v>
      </c>
      <c r="EP157" s="17">
        <v>1898</v>
      </c>
      <c r="EQ157" s="17">
        <v>1897</v>
      </c>
      <c r="ER157" s="18">
        <v>1893</v>
      </c>
      <c r="ES157" s="17">
        <v>1889</v>
      </c>
      <c r="ET157" s="17">
        <v>1883</v>
      </c>
      <c r="EU157" s="17">
        <v>1884</v>
      </c>
      <c r="EV157" s="17">
        <v>1883</v>
      </c>
      <c r="EW157" s="17">
        <v>1881</v>
      </c>
      <c r="EX157" s="17">
        <v>1884</v>
      </c>
      <c r="EY157" s="17">
        <v>1884</v>
      </c>
      <c r="EZ157" s="17">
        <v>1881</v>
      </c>
      <c r="FA157" s="17">
        <v>1876</v>
      </c>
      <c r="FB157" s="17">
        <v>1870</v>
      </c>
      <c r="FC157" s="17">
        <v>1872</v>
      </c>
      <c r="FD157" s="17">
        <v>1870</v>
      </c>
      <c r="FE157" s="17">
        <v>1868</v>
      </c>
      <c r="FF157" s="17">
        <v>1858</v>
      </c>
      <c r="FG157" s="17">
        <v>1854</v>
      </c>
      <c r="FH157" s="17">
        <v>1850</v>
      </c>
      <c r="FI157" s="17">
        <v>1849</v>
      </c>
      <c r="FJ157" s="17">
        <v>1844</v>
      </c>
      <c r="FK157" s="17">
        <v>1838</v>
      </c>
      <c r="FL157" s="17">
        <v>1836</v>
      </c>
      <c r="FM157" s="17">
        <v>1829</v>
      </c>
      <c r="FN157" s="17">
        <v>1828</v>
      </c>
      <c r="FO157" s="17">
        <v>1823</v>
      </c>
      <c r="FP157" s="17">
        <v>1811</v>
      </c>
      <c r="FQ157" s="17">
        <v>1807</v>
      </c>
      <c r="FR157" s="17">
        <v>1804</v>
      </c>
      <c r="FS157" s="17">
        <v>1801</v>
      </c>
      <c r="FT157" s="17">
        <v>1798</v>
      </c>
      <c r="FU157" s="17">
        <v>1794</v>
      </c>
      <c r="FV157" s="17">
        <v>1791</v>
      </c>
      <c r="FW157" s="17">
        <v>1788</v>
      </c>
      <c r="FX157" s="17">
        <v>1785</v>
      </c>
      <c r="FY157" s="17">
        <v>1781</v>
      </c>
      <c r="FZ157" s="17">
        <v>1778</v>
      </c>
      <c r="GA157" s="17">
        <v>1775</v>
      </c>
      <c r="GB157" s="17">
        <v>1772</v>
      </c>
      <c r="GC157" s="17">
        <v>1769</v>
      </c>
      <c r="GD157" s="17">
        <v>1765</v>
      </c>
      <c r="GE157" s="17">
        <v>1762</v>
      </c>
      <c r="GF157" s="17">
        <v>1759</v>
      </c>
      <c r="GG157" s="17">
        <v>1756</v>
      </c>
      <c r="GH157" s="17">
        <v>1753</v>
      </c>
      <c r="GI157" s="17">
        <v>1750</v>
      </c>
      <c r="GJ157" s="17">
        <v>1746</v>
      </c>
      <c r="GK157" s="17">
        <v>1743</v>
      </c>
      <c r="GL157" s="17">
        <v>1740</v>
      </c>
      <c r="GM157" s="17">
        <v>1737</v>
      </c>
      <c r="GN157" s="17">
        <v>1734</v>
      </c>
      <c r="GO157" s="17">
        <v>1731</v>
      </c>
      <c r="GP157" s="17">
        <v>1728</v>
      </c>
      <c r="GQ157" s="17">
        <v>1724</v>
      </c>
      <c r="GR157" s="17">
        <v>1721</v>
      </c>
      <c r="GS157" s="17">
        <v>1718</v>
      </c>
      <c r="GT157" s="17">
        <v>1715</v>
      </c>
      <c r="GU157" s="17">
        <v>1712</v>
      </c>
      <c r="GV157" s="17">
        <v>1709</v>
      </c>
      <c r="GW157" s="17">
        <v>1706</v>
      </c>
      <c r="GX157" s="17">
        <v>1703</v>
      </c>
      <c r="GY157" s="17">
        <v>1700</v>
      </c>
      <c r="GZ157" s="17">
        <v>1697</v>
      </c>
      <c r="HA157" s="17">
        <v>1694</v>
      </c>
      <c r="HB157" s="17">
        <v>1690</v>
      </c>
      <c r="HC157" s="17">
        <v>1687</v>
      </c>
      <c r="HD157" s="17">
        <v>1684</v>
      </c>
      <c r="HE157" s="17">
        <v>1681</v>
      </c>
      <c r="HF157" s="17">
        <v>1678</v>
      </c>
      <c r="HG157" s="17">
        <v>1675</v>
      </c>
      <c r="HH157" s="17">
        <v>1672</v>
      </c>
      <c r="HI157" s="17">
        <v>1669</v>
      </c>
      <c r="HJ157" s="17">
        <v>1666</v>
      </c>
      <c r="HK157" s="17">
        <v>1663</v>
      </c>
      <c r="HL157" s="17">
        <v>1660</v>
      </c>
      <c r="HM157" s="17">
        <v>1657</v>
      </c>
      <c r="HN157" s="17">
        <v>1654</v>
      </c>
      <c r="HO157" s="17">
        <v>1651</v>
      </c>
      <c r="HP157" s="17">
        <v>1648</v>
      </c>
      <c r="HQ157" s="17">
        <v>1645</v>
      </c>
      <c r="HR157" s="17">
        <v>1642</v>
      </c>
      <c r="HS157" s="17">
        <v>1639</v>
      </c>
      <c r="HT157" s="17">
        <v>1636</v>
      </c>
      <c r="HU157" s="17">
        <v>1633</v>
      </c>
      <c r="HV157" s="17">
        <v>1630</v>
      </c>
      <c r="HW157" s="17">
        <v>1628</v>
      </c>
      <c r="HX157" s="17">
        <v>1625</v>
      </c>
      <c r="HY157" s="17">
        <v>1622</v>
      </c>
      <c r="HZ157" s="17">
        <v>1619</v>
      </c>
      <c r="IA157" s="17">
        <v>1616</v>
      </c>
      <c r="IB157" s="17">
        <v>1613</v>
      </c>
      <c r="IC157" s="17">
        <v>1610</v>
      </c>
      <c r="ID157" s="17">
        <v>1607</v>
      </c>
      <c r="IE157" s="17">
        <v>1604</v>
      </c>
      <c r="IF157" s="17">
        <v>1601</v>
      </c>
      <c r="IG157" s="17">
        <v>1598</v>
      </c>
      <c r="IH157" s="17">
        <v>1595</v>
      </c>
      <c r="II157" s="17">
        <v>1593</v>
      </c>
      <c r="IJ157" s="17">
        <v>1590</v>
      </c>
      <c r="IK157" s="17">
        <v>1589</v>
      </c>
      <c r="IL157" s="17">
        <v>1586</v>
      </c>
      <c r="IM157" s="17">
        <v>1583</v>
      </c>
      <c r="IN157" s="17">
        <v>1580</v>
      </c>
      <c r="IO157" s="17">
        <v>1577</v>
      </c>
      <c r="IP157" s="17">
        <v>1575</v>
      </c>
      <c r="IQ157" s="17">
        <v>1572</v>
      </c>
      <c r="IR157" s="17">
        <v>1569</v>
      </c>
      <c r="IS157" s="17">
        <v>1566</v>
      </c>
      <c r="IT157" s="17">
        <v>1563</v>
      </c>
      <c r="IU157" s="17">
        <v>1560</v>
      </c>
      <c r="IV157" s="17">
        <v>1558</v>
      </c>
      <c r="IW157" s="17">
        <v>1555</v>
      </c>
      <c r="IX157" s="17">
        <v>1552</v>
      </c>
      <c r="IY157" s="17">
        <v>1549</v>
      </c>
      <c r="IZ157" s="17">
        <v>1546</v>
      </c>
      <c r="JA157" s="17">
        <v>1544</v>
      </c>
      <c r="JB157" s="17">
        <v>1541</v>
      </c>
      <c r="JC157" s="17">
        <v>1538</v>
      </c>
      <c r="JD157" s="17">
        <v>1535</v>
      </c>
      <c r="JE157" s="17">
        <v>1532</v>
      </c>
      <c r="JF157" s="17">
        <v>1530</v>
      </c>
      <c r="JG157" s="17">
        <v>1527</v>
      </c>
      <c r="JH157" s="17">
        <v>1524</v>
      </c>
      <c r="JI157" s="17">
        <v>1521</v>
      </c>
      <c r="JJ157" s="17">
        <v>1519</v>
      </c>
      <c r="JK157" s="17">
        <v>1516</v>
      </c>
      <c r="JL157" s="17">
        <v>1513</v>
      </c>
      <c r="JM157" s="17">
        <v>1510</v>
      </c>
      <c r="JN157" s="17">
        <v>1508</v>
      </c>
      <c r="JO157" s="17">
        <v>1505</v>
      </c>
      <c r="JP157" s="17">
        <v>1502</v>
      </c>
      <c r="JQ157" s="17">
        <v>1500</v>
      </c>
      <c r="JR157" s="17">
        <v>1497</v>
      </c>
      <c r="JS157" s="17">
        <v>1494</v>
      </c>
      <c r="JT157" s="17">
        <v>1492</v>
      </c>
      <c r="JU157" s="17">
        <v>1489</v>
      </c>
      <c r="JV157" s="17">
        <v>1486</v>
      </c>
      <c r="JW157" s="17">
        <v>1483</v>
      </c>
      <c r="JX157" s="17">
        <v>1481</v>
      </c>
      <c r="JY157" s="17">
        <v>1478</v>
      </c>
      <c r="JZ157" s="17">
        <v>1475</v>
      </c>
      <c r="KA157" s="17">
        <v>1473</v>
      </c>
      <c r="KB157" s="17">
        <v>1470</v>
      </c>
      <c r="KC157" s="17">
        <v>1467</v>
      </c>
      <c r="KD157" s="17">
        <v>1465</v>
      </c>
      <c r="KE157" s="17">
        <v>1462</v>
      </c>
      <c r="KF157" s="18">
        <v>1460</v>
      </c>
    </row>
    <row r="158" spans="1:292">
      <c r="A158" s="15" t="s">
        <v>44</v>
      </c>
      <c r="B158" s="15" t="s">
        <v>8</v>
      </c>
      <c r="C158" s="15" t="s">
        <v>46</v>
      </c>
      <c r="D158" s="16"/>
      <c r="E158" s="17">
        <v>0</v>
      </c>
      <c r="F158" s="17">
        <v>0</v>
      </c>
      <c r="G158" s="17">
        <v>0</v>
      </c>
      <c r="H158" s="17">
        <v>0</v>
      </c>
      <c r="I158" s="17">
        <v>0</v>
      </c>
      <c r="J158" s="17">
        <v>0</v>
      </c>
      <c r="K158" s="17">
        <v>0</v>
      </c>
      <c r="L158" s="17">
        <v>2</v>
      </c>
      <c r="M158" s="17">
        <v>2</v>
      </c>
      <c r="N158" s="17">
        <v>2</v>
      </c>
      <c r="O158" s="17">
        <v>2</v>
      </c>
      <c r="P158" s="17">
        <v>2</v>
      </c>
      <c r="Q158" s="17">
        <v>2</v>
      </c>
      <c r="R158" s="17">
        <v>2</v>
      </c>
      <c r="S158" s="17">
        <v>2</v>
      </c>
      <c r="T158" s="17">
        <v>2</v>
      </c>
      <c r="U158" s="17">
        <v>2</v>
      </c>
      <c r="V158" s="17">
        <v>2</v>
      </c>
      <c r="W158" s="17">
        <v>2</v>
      </c>
      <c r="X158" s="17">
        <v>2</v>
      </c>
      <c r="Y158" s="17">
        <v>2</v>
      </c>
      <c r="Z158" s="17">
        <v>2</v>
      </c>
      <c r="AA158" s="17">
        <v>2</v>
      </c>
      <c r="AB158" s="17">
        <v>2</v>
      </c>
      <c r="AC158" s="17">
        <v>2</v>
      </c>
      <c r="AD158" s="17">
        <v>2</v>
      </c>
      <c r="AE158" s="17">
        <v>2</v>
      </c>
      <c r="AF158" s="17">
        <v>2</v>
      </c>
      <c r="AG158" s="17">
        <v>1</v>
      </c>
      <c r="AH158" s="17">
        <v>1</v>
      </c>
      <c r="AI158" s="17">
        <v>1</v>
      </c>
      <c r="AJ158" s="17">
        <v>1</v>
      </c>
      <c r="AK158" s="17">
        <v>1</v>
      </c>
      <c r="AL158" s="17">
        <v>1</v>
      </c>
      <c r="AM158" s="17">
        <v>1</v>
      </c>
      <c r="AN158" s="17">
        <v>1</v>
      </c>
      <c r="AO158" s="17">
        <v>1</v>
      </c>
      <c r="AP158" s="17">
        <v>1</v>
      </c>
      <c r="AQ158" s="17">
        <v>1</v>
      </c>
      <c r="AR158" s="17">
        <v>1</v>
      </c>
      <c r="AS158" s="17">
        <v>1</v>
      </c>
      <c r="AT158" s="17">
        <v>1</v>
      </c>
      <c r="AU158" s="17">
        <v>1</v>
      </c>
      <c r="AV158" s="17">
        <v>1</v>
      </c>
      <c r="AW158" s="17">
        <v>1</v>
      </c>
      <c r="AX158" s="17">
        <v>1</v>
      </c>
      <c r="AY158" s="17">
        <v>1</v>
      </c>
      <c r="AZ158" s="17">
        <v>1</v>
      </c>
      <c r="BA158" s="17">
        <v>1</v>
      </c>
      <c r="BB158" s="17">
        <v>1</v>
      </c>
      <c r="BC158" s="17">
        <v>1</v>
      </c>
      <c r="BD158" s="17">
        <v>1</v>
      </c>
      <c r="BE158" s="17">
        <v>1</v>
      </c>
      <c r="BF158" s="17">
        <v>1</v>
      </c>
      <c r="BG158" s="17">
        <v>1</v>
      </c>
      <c r="BH158" s="17">
        <v>1</v>
      </c>
      <c r="BI158" s="17">
        <v>1</v>
      </c>
      <c r="BJ158" s="17">
        <v>1</v>
      </c>
      <c r="BK158" s="17">
        <v>1</v>
      </c>
      <c r="BL158" s="17">
        <v>1</v>
      </c>
      <c r="BM158" s="17">
        <v>1</v>
      </c>
      <c r="BN158" s="17">
        <v>1</v>
      </c>
      <c r="BO158" s="17">
        <v>1</v>
      </c>
      <c r="BP158" s="17">
        <v>1</v>
      </c>
      <c r="BQ158" s="17">
        <v>1</v>
      </c>
      <c r="BR158" s="17">
        <v>1</v>
      </c>
      <c r="BS158" s="17">
        <v>1</v>
      </c>
      <c r="BT158" s="17">
        <v>1</v>
      </c>
      <c r="BU158" s="17">
        <v>1</v>
      </c>
      <c r="BV158" s="17">
        <v>1</v>
      </c>
      <c r="BW158" s="17">
        <v>1</v>
      </c>
      <c r="BX158" s="17">
        <v>1</v>
      </c>
      <c r="BY158" s="17">
        <v>1</v>
      </c>
      <c r="BZ158" s="17">
        <v>1</v>
      </c>
      <c r="CA158" s="17">
        <v>1</v>
      </c>
      <c r="CB158" s="17">
        <v>1</v>
      </c>
      <c r="CC158" s="17">
        <v>1</v>
      </c>
      <c r="CD158" s="17">
        <v>1</v>
      </c>
      <c r="CE158" s="17">
        <v>1</v>
      </c>
      <c r="CF158" s="17">
        <v>1</v>
      </c>
      <c r="CG158" s="17">
        <v>1</v>
      </c>
      <c r="CH158" s="17">
        <v>1</v>
      </c>
      <c r="CI158" s="17">
        <v>1</v>
      </c>
      <c r="CJ158" s="17">
        <v>1</v>
      </c>
      <c r="CK158" s="17">
        <v>1</v>
      </c>
      <c r="CL158" s="17">
        <v>1</v>
      </c>
      <c r="CM158" s="17">
        <v>1</v>
      </c>
      <c r="CN158" s="17">
        <v>1</v>
      </c>
      <c r="CO158" s="17">
        <v>0</v>
      </c>
      <c r="CP158" s="17">
        <v>0</v>
      </c>
      <c r="CQ158" s="17">
        <v>0</v>
      </c>
      <c r="CR158" s="17">
        <v>0</v>
      </c>
      <c r="CS158" s="17">
        <v>0</v>
      </c>
      <c r="CT158" s="17">
        <v>0</v>
      </c>
      <c r="CU158" s="17">
        <v>0</v>
      </c>
      <c r="CV158" s="17">
        <v>0</v>
      </c>
      <c r="CW158" s="17">
        <v>0</v>
      </c>
      <c r="CX158" s="17">
        <v>0</v>
      </c>
      <c r="CY158" s="17">
        <v>0</v>
      </c>
      <c r="CZ158" s="17">
        <v>0</v>
      </c>
      <c r="DA158" s="17">
        <v>0</v>
      </c>
      <c r="DB158" s="17">
        <v>0</v>
      </c>
      <c r="DC158" s="17">
        <v>0</v>
      </c>
      <c r="DD158" s="17">
        <v>0</v>
      </c>
      <c r="DE158" s="17">
        <v>0</v>
      </c>
      <c r="DF158" s="17">
        <v>0</v>
      </c>
      <c r="DG158" s="17">
        <v>0</v>
      </c>
      <c r="DH158" s="17">
        <v>0</v>
      </c>
      <c r="DI158" s="17">
        <v>0</v>
      </c>
      <c r="DJ158" s="17">
        <v>0</v>
      </c>
      <c r="DK158" s="17">
        <v>0</v>
      </c>
      <c r="DL158" s="17">
        <v>0</v>
      </c>
      <c r="DM158" s="17">
        <v>0</v>
      </c>
      <c r="DN158" s="17">
        <v>0</v>
      </c>
      <c r="DO158" s="17">
        <v>0</v>
      </c>
      <c r="DP158" s="17">
        <v>0</v>
      </c>
      <c r="DQ158" s="17">
        <v>0</v>
      </c>
      <c r="DR158" s="17">
        <v>0</v>
      </c>
      <c r="DS158" s="17">
        <v>0</v>
      </c>
      <c r="DT158" s="17">
        <v>0</v>
      </c>
      <c r="DU158" s="17">
        <v>0</v>
      </c>
      <c r="DV158" s="17">
        <v>0</v>
      </c>
      <c r="DW158" s="17">
        <v>0</v>
      </c>
      <c r="DX158" s="17">
        <v>0</v>
      </c>
      <c r="DY158" s="17">
        <v>0</v>
      </c>
      <c r="DZ158" s="17">
        <v>0</v>
      </c>
      <c r="EA158" s="17">
        <v>0</v>
      </c>
      <c r="EB158" s="17">
        <v>0</v>
      </c>
      <c r="EC158" s="17">
        <v>0</v>
      </c>
      <c r="ED158" s="17">
        <v>0</v>
      </c>
      <c r="EE158" s="17">
        <v>0</v>
      </c>
      <c r="EF158" s="17">
        <v>0</v>
      </c>
      <c r="EG158" s="17">
        <v>0</v>
      </c>
      <c r="EH158" s="17">
        <v>0</v>
      </c>
      <c r="EI158" s="17">
        <v>0</v>
      </c>
      <c r="EJ158" s="17">
        <v>0</v>
      </c>
      <c r="EK158" s="17">
        <v>0</v>
      </c>
      <c r="EL158" s="17">
        <v>0</v>
      </c>
      <c r="EM158" s="17">
        <v>0</v>
      </c>
      <c r="EN158" s="17">
        <v>0</v>
      </c>
      <c r="EO158" s="17">
        <v>0</v>
      </c>
      <c r="EP158" s="17">
        <v>0</v>
      </c>
      <c r="EQ158" s="17">
        <v>0</v>
      </c>
      <c r="ER158" s="18">
        <v>0</v>
      </c>
      <c r="ES158" s="17">
        <v>0</v>
      </c>
      <c r="ET158" s="17">
        <v>0</v>
      </c>
      <c r="EU158" s="17">
        <v>0</v>
      </c>
      <c r="EV158" s="17">
        <v>0</v>
      </c>
      <c r="EW158" s="17">
        <v>0</v>
      </c>
      <c r="EX158" s="17">
        <v>0</v>
      </c>
      <c r="EY158" s="17">
        <v>0</v>
      </c>
      <c r="EZ158" s="17">
        <v>0</v>
      </c>
      <c r="FA158" s="17">
        <v>0</v>
      </c>
      <c r="FB158" s="17">
        <v>0</v>
      </c>
      <c r="FC158" s="17">
        <v>0</v>
      </c>
      <c r="FD158" s="17">
        <v>0</v>
      </c>
      <c r="FE158" s="17">
        <v>0</v>
      </c>
      <c r="FF158" s="17">
        <v>0</v>
      </c>
      <c r="FG158" s="17">
        <v>0</v>
      </c>
      <c r="FH158" s="17">
        <v>0</v>
      </c>
      <c r="FI158" s="17">
        <v>0</v>
      </c>
      <c r="FJ158" s="17">
        <v>0</v>
      </c>
      <c r="FK158" s="17">
        <v>0</v>
      </c>
      <c r="FL158" s="17">
        <v>0</v>
      </c>
      <c r="FM158" s="17">
        <v>0</v>
      </c>
      <c r="FN158" s="17">
        <v>0</v>
      </c>
      <c r="FO158" s="17">
        <v>0</v>
      </c>
      <c r="FP158" s="17">
        <v>2</v>
      </c>
      <c r="FQ158" s="17">
        <v>2</v>
      </c>
      <c r="FR158" s="17">
        <v>2</v>
      </c>
      <c r="FS158" s="17">
        <v>2</v>
      </c>
      <c r="FT158" s="17">
        <v>2</v>
      </c>
      <c r="FU158" s="17">
        <v>2</v>
      </c>
      <c r="FV158" s="17">
        <v>2</v>
      </c>
      <c r="FW158" s="17">
        <v>2</v>
      </c>
      <c r="FX158" s="17">
        <v>2</v>
      </c>
      <c r="FY158" s="17">
        <v>2</v>
      </c>
      <c r="FZ158" s="17">
        <v>2</v>
      </c>
      <c r="GA158" s="17">
        <v>2</v>
      </c>
      <c r="GB158" s="17">
        <v>2</v>
      </c>
      <c r="GC158" s="17">
        <v>2</v>
      </c>
      <c r="GD158" s="17">
        <v>2</v>
      </c>
      <c r="GE158" s="17">
        <v>2</v>
      </c>
      <c r="GF158" s="17">
        <v>2</v>
      </c>
      <c r="GG158" s="17">
        <v>2</v>
      </c>
      <c r="GH158" s="17">
        <v>2</v>
      </c>
      <c r="GI158" s="17">
        <v>2</v>
      </c>
      <c r="GJ158" s="17">
        <v>2</v>
      </c>
      <c r="GK158" s="17">
        <v>2</v>
      </c>
      <c r="GL158" s="17">
        <v>2</v>
      </c>
      <c r="GM158" s="17">
        <v>2</v>
      </c>
      <c r="GN158" s="17">
        <v>2</v>
      </c>
      <c r="GO158" s="17">
        <v>2</v>
      </c>
      <c r="GP158" s="17">
        <v>2</v>
      </c>
      <c r="GQ158" s="17">
        <v>2</v>
      </c>
      <c r="GR158" s="17">
        <v>2</v>
      </c>
      <c r="GS158" s="17">
        <v>2</v>
      </c>
      <c r="GT158" s="17">
        <v>2</v>
      </c>
      <c r="GU158" s="17">
        <v>2</v>
      </c>
      <c r="GV158" s="17">
        <v>2</v>
      </c>
      <c r="GW158" s="17">
        <v>2</v>
      </c>
      <c r="GX158" s="17">
        <v>2</v>
      </c>
      <c r="GY158" s="17">
        <v>2</v>
      </c>
      <c r="GZ158" s="17">
        <v>2</v>
      </c>
      <c r="HA158" s="17">
        <v>2</v>
      </c>
      <c r="HB158" s="17">
        <v>2</v>
      </c>
      <c r="HC158" s="17">
        <v>2</v>
      </c>
      <c r="HD158" s="17">
        <v>2</v>
      </c>
      <c r="HE158" s="17">
        <v>2</v>
      </c>
      <c r="HF158" s="17">
        <v>2</v>
      </c>
      <c r="HG158" s="17">
        <v>2</v>
      </c>
      <c r="HH158" s="17">
        <v>2</v>
      </c>
      <c r="HI158" s="17">
        <v>2</v>
      </c>
      <c r="HJ158" s="17">
        <v>2</v>
      </c>
      <c r="HK158" s="17">
        <v>2</v>
      </c>
      <c r="HL158" s="17">
        <v>2</v>
      </c>
      <c r="HM158" s="17">
        <v>2</v>
      </c>
      <c r="HN158" s="17">
        <v>2</v>
      </c>
      <c r="HO158" s="17">
        <v>2</v>
      </c>
      <c r="HP158" s="17">
        <v>2</v>
      </c>
      <c r="HQ158" s="17">
        <v>2</v>
      </c>
      <c r="HR158" s="17">
        <v>2</v>
      </c>
      <c r="HS158" s="17">
        <v>2</v>
      </c>
      <c r="HT158" s="17">
        <v>2</v>
      </c>
      <c r="HU158" s="17">
        <v>2</v>
      </c>
      <c r="HV158" s="17">
        <v>2</v>
      </c>
      <c r="HW158" s="17">
        <v>2</v>
      </c>
      <c r="HX158" s="17">
        <v>2</v>
      </c>
      <c r="HY158" s="17">
        <v>2</v>
      </c>
      <c r="HZ158" s="17">
        <v>2</v>
      </c>
      <c r="IA158" s="17">
        <v>2</v>
      </c>
      <c r="IB158" s="17">
        <v>2</v>
      </c>
      <c r="IC158" s="17">
        <v>2</v>
      </c>
      <c r="ID158" s="17">
        <v>2</v>
      </c>
      <c r="IE158" s="17">
        <v>2</v>
      </c>
      <c r="IF158" s="17">
        <v>2</v>
      </c>
      <c r="IG158" s="17">
        <v>2</v>
      </c>
      <c r="IH158" s="17">
        <v>2</v>
      </c>
      <c r="II158" s="17">
        <v>2</v>
      </c>
      <c r="IJ158" s="17">
        <v>2</v>
      </c>
      <c r="IK158" s="17">
        <v>0</v>
      </c>
      <c r="IL158" s="17">
        <v>0</v>
      </c>
      <c r="IM158" s="17">
        <v>0</v>
      </c>
      <c r="IN158" s="17">
        <v>0</v>
      </c>
      <c r="IO158" s="17">
        <v>0</v>
      </c>
      <c r="IP158" s="17">
        <v>0</v>
      </c>
      <c r="IQ158" s="17">
        <v>0</v>
      </c>
      <c r="IR158" s="17">
        <v>0</v>
      </c>
      <c r="IS158" s="17">
        <v>0</v>
      </c>
      <c r="IT158" s="17">
        <v>0</v>
      </c>
      <c r="IU158" s="17">
        <v>0</v>
      </c>
      <c r="IV158" s="17">
        <v>0</v>
      </c>
      <c r="IW158" s="17">
        <v>0</v>
      </c>
      <c r="IX158" s="17">
        <v>0</v>
      </c>
      <c r="IY158" s="17">
        <v>0</v>
      </c>
      <c r="IZ158" s="17">
        <v>0</v>
      </c>
      <c r="JA158" s="17">
        <v>0</v>
      </c>
      <c r="JB158" s="17">
        <v>0</v>
      </c>
      <c r="JC158" s="17">
        <v>0</v>
      </c>
      <c r="JD158" s="17">
        <v>0</v>
      </c>
      <c r="JE158" s="17">
        <v>0</v>
      </c>
      <c r="JF158" s="17">
        <v>0</v>
      </c>
      <c r="JG158" s="17">
        <v>0</v>
      </c>
      <c r="JH158" s="17">
        <v>0</v>
      </c>
      <c r="JI158" s="17">
        <v>0</v>
      </c>
      <c r="JJ158" s="17">
        <v>0</v>
      </c>
      <c r="JK158" s="17">
        <v>0</v>
      </c>
      <c r="JL158" s="17">
        <v>0</v>
      </c>
      <c r="JM158" s="17">
        <v>0</v>
      </c>
      <c r="JN158" s="17">
        <v>0</v>
      </c>
      <c r="JO158" s="17">
        <v>0</v>
      </c>
      <c r="JP158" s="17">
        <v>0</v>
      </c>
      <c r="JQ158" s="17">
        <v>0</v>
      </c>
      <c r="JR158" s="17">
        <v>0</v>
      </c>
      <c r="JS158" s="17">
        <v>0</v>
      </c>
      <c r="JT158" s="17">
        <v>0</v>
      </c>
      <c r="JU158" s="17">
        <v>0</v>
      </c>
      <c r="JV158" s="17">
        <v>0</v>
      </c>
      <c r="JW158" s="17">
        <v>0</v>
      </c>
      <c r="JX158" s="17">
        <v>0</v>
      </c>
      <c r="JY158" s="17">
        <v>0</v>
      </c>
      <c r="JZ158" s="17">
        <v>0</v>
      </c>
      <c r="KA158" s="17">
        <v>0</v>
      </c>
      <c r="KB158" s="17">
        <v>0</v>
      </c>
      <c r="KC158" s="17">
        <v>0</v>
      </c>
      <c r="KD158" s="17">
        <v>0</v>
      </c>
      <c r="KE158" s="17">
        <v>0</v>
      </c>
      <c r="KF158" s="18">
        <v>0</v>
      </c>
    </row>
    <row r="159" spans="1:292">
      <c r="A159" s="19" t="s">
        <v>44</v>
      </c>
      <c r="B159" s="19" t="s">
        <v>9</v>
      </c>
      <c r="C159" s="19" t="s">
        <v>46</v>
      </c>
      <c r="D159" s="20"/>
      <c r="E159" s="21">
        <v>1786</v>
      </c>
      <c r="F159" s="21">
        <v>1778</v>
      </c>
      <c r="G159" s="21">
        <v>1768</v>
      </c>
      <c r="H159" s="21">
        <v>1752</v>
      </c>
      <c r="I159" s="21">
        <v>1742</v>
      </c>
      <c r="J159" s="21">
        <v>1730</v>
      </c>
      <c r="K159" s="21">
        <v>1711</v>
      </c>
      <c r="L159" s="21">
        <v>2453</v>
      </c>
      <c r="M159" s="21">
        <v>2445</v>
      </c>
      <c r="N159" s="21">
        <v>2446</v>
      </c>
      <c r="O159" s="21">
        <v>2433</v>
      </c>
      <c r="P159" s="21">
        <v>2433</v>
      </c>
      <c r="Q159" s="21">
        <v>2432</v>
      </c>
      <c r="R159" s="21">
        <v>2433</v>
      </c>
      <c r="S159" s="21">
        <v>2432</v>
      </c>
      <c r="T159" s="21">
        <v>2433</v>
      </c>
      <c r="U159" s="21">
        <v>2429</v>
      </c>
      <c r="V159" s="21">
        <v>2427</v>
      </c>
      <c r="W159" s="21">
        <v>2417</v>
      </c>
      <c r="X159" s="21">
        <v>2413</v>
      </c>
      <c r="Y159" s="21">
        <v>2404</v>
      </c>
      <c r="Z159" s="21">
        <v>2407</v>
      </c>
      <c r="AA159" s="21">
        <v>2403</v>
      </c>
      <c r="AB159" s="21">
        <v>2410</v>
      </c>
      <c r="AC159" s="21">
        <v>2403</v>
      </c>
      <c r="AD159" s="21">
        <v>2392</v>
      </c>
      <c r="AE159" s="21">
        <v>2398</v>
      </c>
      <c r="AF159" s="21">
        <v>2390</v>
      </c>
      <c r="AG159" s="21">
        <v>2387</v>
      </c>
      <c r="AH159" s="21">
        <v>2379</v>
      </c>
      <c r="AI159" s="21">
        <v>2373</v>
      </c>
      <c r="AJ159" s="21">
        <v>2361</v>
      </c>
      <c r="AK159" s="21">
        <v>2345</v>
      </c>
      <c r="AL159" s="21">
        <v>2346</v>
      </c>
      <c r="AM159" s="21">
        <v>2332</v>
      </c>
      <c r="AN159" s="21">
        <v>2325</v>
      </c>
      <c r="AO159" s="21">
        <v>2326</v>
      </c>
      <c r="AP159" s="21">
        <v>2321</v>
      </c>
      <c r="AQ159" s="21">
        <v>2323</v>
      </c>
      <c r="AR159" s="21">
        <v>2319</v>
      </c>
      <c r="AS159" s="21">
        <v>2317</v>
      </c>
      <c r="AT159" s="21">
        <v>2309</v>
      </c>
      <c r="AU159" s="21">
        <v>2302</v>
      </c>
      <c r="AV159" s="21">
        <v>2286</v>
      </c>
      <c r="AW159" s="21">
        <v>2278</v>
      </c>
      <c r="AX159" s="21">
        <v>2269</v>
      </c>
      <c r="AY159" s="21">
        <v>2267</v>
      </c>
      <c r="AZ159" s="21">
        <v>2258</v>
      </c>
      <c r="BA159" s="21">
        <v>2259</v>
      </c>
      <c r="BB159" s="21">
        <v>2253</v>
      </c>
      <c r="BC159" s="21">
        <v>2246</v>
      </c>
      <c r="BD159" s="21">
        <v>2255</v>
      </c>
      <c r="BE159" s="21">
        <v>2239</v>
      </c>
      <c r="BF159" s="21">
        <v>2225</v>
      </c>
      <c r="BG159" s="21">
        <v>2216</v>
      </c>
      <c r="BH159" s="21">
        <v>2211</v>
      </c>
      <c r="BI159" s="21">
        <v>2209</v>
      </c>
      <c r="BJ159" s="21">
        <v>2206</v>
      </c>
      <c r="BK159" s="21">
        <v>2196</v>
      </c>
      <c r="BL159" s="21">
        <v>2193</v>
      </c>
      <c r="BM159" s="21">
        <v>2185</v>
      </c>
      <c r="BN159" s="21">
        <v>2176</v>
      </c>
      <c r="BO159" s="21">
        <v>2175</v>
      </c>
      <c r="BP159" s="21">
        <v>2175</v>
      </c>
      <c r="BQ159" s="21">
        <v>2175</v>
      </c>
      <c r="BR159" s="21">
        <v>2173</v>
      </c>
      <c r="BS159" s="21">
        <v>2166</v>
      </c>
      <c r="BT159" s="21">
        <v>2163</v>
      </c>
      <c r="BU159" s="21">
        <v>2162</v>
      </c>
      <c r="BV159" s="21">
        <v>2153</v>
      </c>
      <c r="BW159" s="21">
        <v>2159</v>
      </c>
      <c r="BX159" s="21">
        <v>2155</v>
      </c>
      <c r="BY159" s="21">
        <v>2145</v>
      </c>
      <c r="BZ159" s="21">
        <v>2140</v>
      </c>
      <c r="CA159" s="21">
        <v>2142</v>
      </c>
      <c r="CB159" s="21">
        <v>2138</v>
      </c>
      <c r="CC159" s="21">
        <v>2137</v>
      </c>
      <c r="CD159" s="21">
        <v>2133</v>
      </c>
      <c r="CE159" s="21">
        <v>2129</v>
      </c>
      <c r="CF159" s="21">
        <v>2128</v>
      </c>
      <c r="CG159" s="21">
        <v>2119</v>
      </c>
      <c r="CH159" s="21">
        <v>2108</v>
      </c>
      <c r="CI159" s="21">
        <v>2117</v>
      </c>
      <c r="CJ159" s="21">
        <v>2114</v>
      </c>
      <c r="CK159" s="21">
        <v>2107</v>
      </c>
      <c r="CL159" s="21">
        <v>2111</v>
      </c>
      <c r="CM159" s="21">
        <v>2100</v>
      </c>
      <c r="CN159" s="21">
        <v>2103</v>
      </c>
      <c r="CO159" s="21">
        <v>2100</v>
      </c>
      <c r="CP159" s="21">
        <v>2089</v>
      </c>
      <c r="CQ159" s="21">
        <v>2082</v>
      </c>
      <c r="CR159" s="21">
        <v>2076</v>
      </c>
      <c r="CS159" s="21">
        <v>2065</v>
      </c>
      <c r="CT159" s="21">
        <v>2068</v>
      </c>
      <c r="CU159" s="21">
        <v>2064</v>
      </c>
      <c r="CV159" s="21">
        <v>2056</v>
      </c>
      <c r="CW159" s="21">
        <v>2062</v>
      </c>
      <c r="CX159" s="21">
        <v>2057</v>
      </c>
      <c r="CY159" s="21">
        <v>2060</v>
      </c>
      <c r="CZ159" s="21">
        <v>2055</v>
      </c>
      <c r="DA159" s="21">
        <v>2049</v>
      </c>
      <c r="DB159" s="21">
        <v>2043</v>
      </c>
      <c r="DC159" s="21">
        <v>2041</v>
      </c>
      <c r="DD159" s="21">
        <v>2035</v>
      </c>
      <c r="DE159" s="21">
        <v>2037</v>
      </c>
      <c r="DF159" s="21">
        <v>2031</v>
      </c>
      <c r="DG159" s="21">
        <v>2029</v>
      </c>
      <c r="DH159" s="21">
        <v>2021</v>
      </c>
      <c r="DI159" s="21">
        <v>2017</v>
      </c>
      <c r="DJ159" s="21">
        <v>2014</v>
      </c>
      <c r="DK159" s="21">
        <v>2020</v>
      </c>
      <c r="DL159" s="21">
        <v>2018</v>
      </c>
      <c r="DM159" s="21">
        <v>2013</v>
      </c>
      <c r="DN159" s="21">
        <v>2006</v>
      </c>
      <c r="DO159" s="21">
        <v>2001</v>
      </c>
      <c r="DP159" s="21">
        <v>1999</v>
      </c>
      <c r="DQ159" s="21">
        <v>1988</v>
      </c>
      <c r="DR159" s="21">
        <v>1987</v>
      </c>
      <c r="DS159" s="21">
        <v>1985</v>
      </c>
      <c r="DT159" s="21">
        <v>1983</v>
      </c>
      <c r="DU159" s="21">
        <v>1981</v>
      </c>
      <c r="DV159" s="21">
        <v>1976</v>
      </c>
      <c r="DW159" s="21">
        <v>1975</v>
      </c>
      <c r="DX159" s="21">
        <v>1974</v>
      </c>
      <c r="DY159" s="21">
        <v>1967</v>
      </c>
      <c r="DZ159" s="21">
        <v>1959</v>
      </c>
      <c r="EA159" s="21">
        <v>1958</v>
      </c>
      <c r="EB159" s="21">
        <v>1952</v>
      </c>
      <c r="EC159" s="21">
        <v>1950</v>
      </c>
      <c r="ED159" s="21">
        <v>1940</v>
      </c>
      <c r="EE159" s="21">
        <v>1939</v>
      </c>
      <c r="EF159" s="21">
        <v>1935</v>
      </c>
      <c r="EG159" s="21">
        <v>1930</v>
      </c>
      <c r="EH159" s="21">
        <v>1930</v>
      </c>
      <c r="EI159" s="21">
        <v>1925</v>
      </c>
      <c r="EJ159" s="21">
        <v>1922</v>
      </c>
      <c r="EK159" s="21">
        <v>1915</v>
      </c>
      <c r="EL159" s="21">
        <v>1913</v>
      </c>
      <c r="EM159" s="21">
        <v>1911</v>
      </c>
      <c r="EN159" s="21">
        <v>1907</v>
      </c>
      <c r="EO159" s="21">
        <v>1905</v>
      </c>
      <c r="EP159" s="21">
        <v>1898</v>
      </c>
      <c r="EQ159" s="21">
        <v>1897</v>
      </c>
      <c r="ER159" s="22">
        <v>1893</v>
      </c>
      <c r="ES159" s="21">
        <v>1889</v>
      </c>
      <c r="ET159" s="21">
        <v>1883</v>
      </c>
      <c r="EU159" s="21">
        <v>1884</v>
      </c>
      <c r="EV159" s="21">
        <v>1883</v>
      </c>
      <c r="EW159" s="21">
        <v>1881</v>
      </c>
      <c r="EX159" s="21">
        <v>1884</v>
      </c>
      <c r="EY159" s="21">
        <v>1884</v>
      </c>
      <c r="EZ159" s="21">
        <v>1881</v>
      </c>
      <c r="FA159" s="21">
        <v>1876</v>
      </c>
      <c r="FB159" s="21">
        <v>1870</v>
      </c>
      <c r="FC159" s="21">
        <v>1872</v>
      </c>
      <c r="FD159" s="21">
        <v>1870</v>
      </c>
      <c r="FE159" s="21">
        <v>1868</v>
      </c>
      <c r="FF159" s="21">
        <v>1858</v>
      </c>
      <c r="FG159" s="21">
        <v>1854</v>
      </c>
      <c r="FH159" s="21">
        <v>1850</v>
      </c>
      <c r="FI159" s="21">
        <v>1849</v>
      </c>
      <c r="FJ159" s="21">
        <v>1844</v>
      </c>
      <c r="FK159" s="21">
        <v>1838</v>
      </c>
      <c r="FL159" s="21">
        <v>1836</v>
      </c>
      <c r="FM159" s="21">
        <v>1829</v>
      </c>
      <c r="FN159" s="21">
        <v>1828</v>
      </c>
      <c r="FO159" s="21">
        <v>1823</v>
      </c>
      <c r="FP159" s="21">
        <v>1813</v>
      </c>
      <c r="FQ159" s="21">
        <v>1809</v>
      </c>
      <c r="FR159" s="21">
        <v>1806</v>
      </c>
      <c r="FS159" s="21">
        <v>1803</v>
      </c>
      <c r="FT159" s="21">
        <v>1800</v>
      </c>
      <c r="FU159" s="21">
        <v>1796</v>
      </c>
      <c r="FV159" s="21">
        <v>1793</v>
      </c>
      <c r="FW159" s="21">
        <v>1790</v>
      </c>
      <c r="FX159" s="21">
        <v>1787</v>
      </c>
      <c r="FY159" s="21">
        <v>1783</v>
      </c>
      <c r="FZ159" s="21">
        <v>1780</v>
      </c>
      <c r="GA159" s="21">
        <v>1777</v>
      </c>
      <c r="GB159" s="21">
        <v>1774</v>
      </c>
      <c r="GC159" s="21">
        <v>1771</v>
      </c>
      <c r="GD159" s="21">
        <v>1767</v>
      </c>
      <c r="GE159" s="21">
        <v>1764</v>
      </c>
      <c r="GF159" s="21">
        <v>1761</v>
      </c>
      <c r="GG159" s="21">
        <v>1758</v>
      </c>
      <c r="GH159" s="21">
        <v>1755</v>
      </c>
      <c r="GI159" s="21">
        <v>1752</v>
      </c>
      <c r="GJ159" s="21">
        <v>1748</v>
      </c>
      <c r="GK159" s="21">
        <v>1745</v>
      </c>
      <c r="GL159" s="21">
        <v>1742</v>
      </c>
      <c r="GM159" s="21">
        <v>1739</v>
      </c>
      <c r="GN159" s="21">
        <v>1736</v>
      </c>
      <c r="GO159" s="21">
        <v>1733</v>
      </c>
      <c r="GP159" s="21">
        <v>1730</v>
      </c>
      <c r="GQ159" s="21">
        <v>1726</v>
      </c>
      <c r="GR159" s="21">
        <v>1723</v>
      </c>
      <c r="GS159" s="21">
        <v>1720</v>
      </c>
      <c r="GT159" s="21">
        <v>1717</v>
      </c>
      <c r="GU159" s="21">
        <v>1714</v>
      </c>
      <c r="GV159" s="21">
        <v>1711</v>
      </c>
      <c r="GW159" s="21">
        <v>1708</v>
      </c>
      <c r="GX159" s="21">
        <v>1705</v>
      </c>
      <c r="GY159" s="21">
        <v>1702</v>
      </c>
      <c r="GZ159" s="21">
        <v>1699</v>
      </c>
      <c r="HA159" s="21">
        <v>1696</v>
      </c>
      <c r="HB159" s="21">
        <v>1692</v>
      </c>
      <c r="HC159" s="21">
        <v>1689</v>
      </c>
      <c r="HD159" s="21">
        <v>1686</v>
      </c>
      <c r="HE159" s="21">
        <v>1683</v>
      </c>
      <c r="HF159" s="21">
        <v>1680</v>
      </c>
      <c r="HG159" s="21">
        <v>1677</v>
      </c>
      <c r="HH159" s="21">
        <v>1674</v>
      </c>
      <c r="HI159" s="21">
        <v>1671</v>
      </c>
      <c r="HJ159" s="21">
        <v>1668</v>
      </c>
      <c r="HK159" s="21">
        <v>1665</v>
      </c>
      <c r="HL159" s="21">
        <v>1662</v>
      </c>
      <c r="HM159" s="21">
        <v>1659</v>
      </c>
      <c r="HN159" s="21">
        <v>1656</v>
      </c>
      <c r="HO159" s="21">
        <v>1653</v>
      </c>
      <c r="HP159" s="21">
        <v>1650</v>
      </c>
      <c r="HQ159" s="21">
        <v>1647</v>
      </c>
      <c r="HR159" s="21">
        <v>1644</v>
      </c>
      <c r="HS159" s="21">
        <v>1641</v>
      </c>
      <c r="HT159" s="21">
        <v>1638</v>
      </c>
      <c r="HU159" s="21">
        <v>1635</v>
      </c>
      <c r="HV159" s="21">
        <v>1632</v>
      </c>
      <c r="HW159" s="21">
        <v>1630</v>
      </c>
      <c r="HX159" s="21">
        <v>1627</v>
      </c>
      <c r="HY159" s="21">
        <v>1624</v>
      </c>
      <c r="HZ159" s="21">
        <v>1621</v>
      </c>
      <c r="IA159" s="21">
        <v>1618</v>
      </c>
      <c r="IB159" s="21">
        <v>1615</v>
      </c>
      <c r="IC159" s="21">
        <v>1612</v>
      </c>
      <c r="ID159" s="21">
        <v>1609</v>
      </c>
      <c r="IE159" s="21">
        <v>1606</v>
      </c>
      <c r="IF159" s="21">
        <v>1603</v>
      </c>
      <c r="IG159" s="21">
        <v>1600</v>
      </c>
      <c r="IH159" s="21">
        <v>1597</v>
      </c>
      <c r="II159" s="21">
        <v>1595</v>
      </c>
      <c r="IJ159" s="21">
        <v>1592</v>
      </c>
      <c r="IK159" s="21">
        <v>1589</v>
      </c>
      <c r="IL159" s="21">
        <v>1586</v>
      </c>
      <c r="IM159" s="21">
        <v>1583</v>
      </c>
      <c r="IN159" s="21">
        <v>1580</v>
      </c>
      <c r="IO159" s="21">
        <v>1577</v>
      </c>
      <c r="IP159" s="21">
        <v>1575</v>
      </c>
      <c r="IQ159" s="21">
        <v>1572</v>
      </c>
      <c r="IR159" s="21">
        <v>1569</v>
      </c>
      <c r="IS159" s="21">
        <v>1566</v>
      </c>
      <c r="IT159" s="21">
        <v>1563</v>
      </c>
      <c r="IU159" s="21">
        <v>1560</v>
      </c>
      <c r="IV159" s="21">
        <v>1558</v>
      </c>
      <c r="IW159" s="21">
        <v>1555</v>
      </c>
      <c r="IX159" s="21">
        <v>1552</v>
      </c>
      <c r="IY159" s="21">
        <v>1549</v>
      </c>
      <c r="IZ159" s="21">
        <v>1546</v>
      </c>
      <c r="JA159" s="21">
        <v>1544</v>
      </c>
      <c r="JB159" s="21">
        <v>1541</v>
      </c>
      <c r="JC159" s="21">
        <v>1538</v>
      </c>
      <c r="JD159" s="21">
        <v>1535</v>
      </c>
      <c r="JE159" s="21">
        <v>1532</v>
      </c>
      <c r="JF159" s="21">
        <v>1530</v>
      </c>
      <c r="JG159" s="21">
        <v>1527</v>
      </c>
      <c r="JH159" s="21">
        <v>1524</v>
      </c>
      <c r="JI159" s="21">
        <v>1521</v>
      </c>
      <c r="JJ159" s="21">
        <v>1519</v>
      </c>
      <c r="JK159" s="21">
        <v>1516</v>
      </c>
      <c r="JL159" s="21">
        <v>1513</v>
      </c>
      <c r="JM159" s="21">
        <v>1510</v>
      </c>
      <c r="JN159" s="21">
        <v>1508</v>
      </c>
      <c r="JO159" s="21">
        <v>1505</v>
      </c>
      <c r="JP159" s="21">
        <v>1502</v>
      </c>
      <c r="JQ159" s="21">
        <v>1500</v>
      </c>
      <c r="JR159" s="21">
        <v>1497</v>
      </c>
      <c r="JS159" s="21">
        <v>1494</v>
      </c>
      <c r="JT159" s="21">
        <v>1492</v>
      </c>
      <c r="JU159" s="21">
        <v>1489</v>
      </c>
      <c r="JV159" s="21">
        <v>1486</v>
      </c>
      <c r="JW159" s="21">
        <v>1483</v>
      </c>
      <c r="JX159" s="21">
        <v>1481</v>
      </c>
      <c r="JY159" s="21">
        <v>1478</v>
      </c>
      <c r="JZ159" s="21">
        <v>1475</v>
      </c>
      <c r="KA159" s="21">
        <v>1473</v>
      </c>
      <c r="KB159" s="21">
        <v>1470</v>
      </c>
      <c r="KC159" s="21">
        <v>1467</v>
      </c>
      <c r="KD159" s="21">
        <v>1465</v>
      </c>
      <c r="KE159" s="21">
        <v>1462</v>
      </c>
      <c r="KF159" s="22">
        <v>1460</v>
      </c>
    </row>
    <row r="160" spans="1:292">
      <c r="A160" s="15"/>
      <c r="B160" s="15"/>
      <c r="C160" s="15"/>
      <c r="D160" s="16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F160" s="17"/>
      <c r="AG160" s="17"/>
      <c r="AH160" s="17"/>
      <c r="AI160" s="17"/>
      <c r="AJ160" s="17"/>
      <c r="AK160" s="17"/>
      <c r="AL160" s="17"/>
      <c r="AM160" s="17"/>
      <c r="AN160" s="17"/>
      <c r="AO160" s="17"/>
      <c r="AP160" s="17"/>
      <c r="AQ160" s="17"/>
      <c r="AR160" s="17"/>
      <c r="AS160" s="17"/>
      <c r="AT160" s="17"/>
      <c r="AU160" s="17"/>
      <c r="AV160" s="17"/>
      <c r="AW160" s="17"/>
      <c r="AX160" s="17"/>
      <c r="AY160" s="17"/>
      <c r="AZ160" s="17"/>
      <c r="BA160" s="17"/>
      <c r="BB160" s="17"/>
      <c r="BC160" s="17"/>
      <c r="BD160" s="17"/>
      <c r="BE160" s="17"/>
      <c r="BF160" s="17"/>
      <c r="BG160" s="17"/>
      <c r="BH160" s="17"/>
      <c r="BI160" s="17"/>
      <c r="BJ160" s="17"/>
      <c r="BK160" s="17"/>
      <c r="BL160" s="17"/>
      <c r="BM160" s="17"/>
      <c r="BN160" s="17"/>
      <c r="BO160" s="17"/>
      <c r="BP160" s="17"/>
      <c r="BQ160" s="17"/>
      <c r="BR160" s="17"/>
      <c r="BS160" s="17"/>
      <c r="BT160" s="17"/>
      <c r="BU160" s="17"/>
      <c r="BV160" s="17"/>
      <c r="BW160" s="17"/>
      <c r="BX160" s="17"/>
      <c r="BY160" s="17"/>
      <c r="BZ160" s="17"/>
      <c r="CA160" s="17"/>
      <c r="CB160" s="17"/>
      <c r="CC160" s="17"/>
      <c r="CD160" s="17"/>
      <c r="CE160" s="17"/>
      <c r="CF160" s="17"/>
      <c r="CG160" s="17"/>
      <c r="CH160" s="17"/>
      <c r="CI160" s="17"/>
      <c r="CJ160" s="17"/>
      <c r="CK160" s="17"/>
      <c r="CL160" s="17"/>
      <c r="CM160" s="17"/>
      <c r="CN160" s="17"/>
      <c r="CO160" s="17"/>
      <c r="CP160" s="17"/>
      <c r="CQ160" s="17"/>
      <c r="CR160" s="17"/>
      <c r="CS160" s="17"/>
      <c r="CT160" s="17"/>
      <c r="CU160" s="17"/>
      <c r="CV160" s="17"/>
      <c r="CW160" s="17"/>
      <c r="CX160" s="17"/>
      <c r="CY160" s="17"/>
      <c r="CZ160" s="17"/>
      <c r="DA160" s="17"/>
      <c r="DB160" s="17"/>
      <c r="DC160" s="17"/>
      <c r="DD160" s="17"/>
      <c r="DE160" s="17"/>
      <c r="DF160" s="17"/>
      <c r="DG160" s="17"/>
      <c r="DH160" s="17"/>
      <c r="DI160" s="17"/>
      <c r="DJ160" s="17"/>
      <c r="DK160" s="17"/>
      <c r="DL160" s="17"/>
      <c r="DM160" s="17"/>
      <c r="DN160" s="17"/>
      <c r="DO160" s="17"/>
      <c r="DP160" s="17"/>
      <c r="DQ160" s="17"/>
      <c r="DR160" s="17"/>
      <c r="DS160" s="17"/>
      <c r="DT160" s="17"/>
      <c r="DU160" s="17"/>
      <c r="DV160" s="17"/>
      <c r="DW160" s="17"/>
      <c r="DX160" s="17"/>
      <c r="DY160" s="17"/>
      <c r="DZ160" s="17"/>
      <c r="EA160" s="17"/>
      <c r="EB160" s="17"/>
      <c r="EC160" s="17"/>
      <c r="ED160" s="17"/>
      <c r="EE160" s="17"/>
      <c r="EF160" s="17"/>
      <c r="EG160" s="17"/>
      <c r="EH160" s="17"/>
      <c r="EI160" s="17"/>
      <c r="EJ160" s="17"/>
      <c r="EK160" s="17"/>
      <c r="EL160" s="17"/>
      <c r="EM160" s="17"/>
      <c r="EN160" s="17"/>
      <c r="EO160" s="17"/>
      <c r="EP160" s="17"/>
      <c r="EQ160" s="17"/>
      <c r="ER160" s="18"/>
      <c r="ES160" s="17"/>
      <c r="ET160" s="17"/>
      <c r="EU160" s="17"/>
      <c r="EV160" s="17"/>
      <c r="EW160" s="17"/>
      <c r="EX160" s="17"/>
      <c r="EY160" s="17"/>
      <c r="EZ160" s="17"/>
      <c r="FA160" s="17"/>
      <c r="FB160" s="17"/>
      <c r="FC160" s="17"/>
      <c r="FD160" s="17"/>
      <c r="FE160" s="17"/>
      <c r="FF160" s="17"/>
      <c r="FG160" s="17"/>
      <c r="FH160" s="17"/>
      <c r="FI160" s="17"/>
      <c r="FJ160" s="17"/>
      <c r="FK160" s="17"/>
      <c r="FL160" s="17"/>
      <c r="FM160" s="17"/>
      <c r="FN160" s="17"/>
      <c r="FO160" s="17"/>
      <c r="FP160" s="17"/>
      <c r="FQ160" s="17"/>
      <c r="FR160" s="17"/>
      <c r="FS160" s="17"/>
      <c r="FT160" s="17"/>
      <c r="FU160" s="17"/>
      <c r="FV160" s="17"/>
      <c r="FW160" s="17"/>
      <c r="FX160" s="17"/>
      <c r="FY160" s="17"/>
      <c r="FZ160" s="17"/>
      <c r="GA160" s="17"/>
      <c r="GB160" s="17"/>
      <c r="GC160" s="17"/>
      <c r="GD160" s="17"/>
      <c r="GE160" s="17"/>
      <c r="GF160" s="17"/>
      <c r="GG160" s="17"/>
      <c r="GH160" s="17"/>
      <c r="GI160" s="17"/>
      <c r="GJ160" s="17"/>
      <c r="GK160" s="17"/>
      <c r="GL160" s="17"/>
      <c r="GM160" s="17"/>
      <c r="GN160" s="17"/>
      <c r="GO160" s="17"/>
      <c r="GP160" s="17"/>
      <c r="GQ160" s="17"/>
      <c r="GR160" s="17"/>
      <c r="GS160" s="17"/>
      <c r="GT160" s="17"/>
      <c r="GU160" s="17"/>
      <c r="GV160" s="17"/>
      <c r="GW160" s="17"/>
      <c r="GX160" s="17"/>
      <c r="GY160" s="17"/>
      <c r="GZ160" s="17"/>
      <c r="HA160" s="17"/>
      <c r="HB160" s="17"/>
      <c r="HC160" s="17"/>
      <c r="HD160" s="17"/>
      <c r="HE160" s="17"/>
      <c r="HF160" s="17"/>
      <c r="HG160" s="17"/>
      <c r="HH160" s="17"/>
      <c r="HI160" s="17"/>
      <c r="HJ160" s="17"/>
      <c r="HK160" s="17"/>
      <c r="HL160" s="17"/>
      <c r="HM160" s="17"/>
      <c r="HN160" s="17"/>
      <c r="HO160" s="17"/>
      <c r="HP160" s="17"/>
      <c r="HQ160" s="17"/>
      <c r="HR160" s="17"/>
      <c r="HS160" s="17"/>
      <c r="HT160" s="17"/>
      <c r="HU160" s="17"/>
      <c r="HV160" s="17"/>
      <c r="HW160" s="17"/>
      <c r="HX160" s="17"/>
      <c r="HY160" s="17"/>
      <c r="HZ160" s="17"/>
      <c r="IA160" s="17"/>
      <c r="IB160" s="17"/>
      <c r="IC160" s="17"/>
      <c r="ID160" s="17"/>
      <c r="IE160" s="17"/>
      <c r="IF160" s="17"/>
      <c r="IG160" s="17"/>
      <c r="IH160" s="17"/>
      <c r="II160" s="17"/>
      <c r="IJ160" s="17"/>
      <c r="IK160" s="17"/>
      <c r="IL160" s="17"/>
      <c r="IM160" s="17"/>
      <c r="IN160" s="17"/>
      <c r="IO160" s="17"/>
      <c r="IP160" s="17"/>
      <c r="IQ160" s="17"/>
      <c r="IR160" s="17"/>
      <c r="IS160" s="17"/>
      <c r="IT160" s="17"/>
      <c r="IU160" s="17"/>
      <c r="IV160" s="17"/>
      <c r="IW160" s="17"/>
      <c r="IX160" s="17"/>
      <c r="IY160" s="17"/>
      <c r="IZ160" s="17"/>
      <c r="JA160" s="17"/>
      <c r="JB160" s="17"/>
      <c r="JC160" s="17"/>
      <c r="JD160" s="17"/>
      <c r="JE160" s="17"/>
      <c r="JF160" s="17"/>
      <c r="JG160" s="17"/>
      <c r="JH160" s="17"/>
      <c r="JI160" s="17"/>
      <c r="JJ160" s="17"/>
      <c r="JK160" s="17"/>
      <c r="JL160" s="17"/>
      <c r="JM160" s="17"/>
      <c r="JN160" s="17"/>
      <c r="JO160" s="17"/>
      <c r="JP160" s="17"/>
      <c r="JQ160" s="17"/>
      <c r="JR160" s="17"/>
      <c r="JS160" s="17"/>
      <c r="JT160" s="17"/>
      <c r="JU160" s="17"/>
      <c r="JV160" s="17"/>
      <c r="JW160" s="17"/>
      <c r="JX160" s="17"/>
      <c r="JY160" s="17"/>
      <c r="JZ160" s="17"/>
      <c r="KA160" s="17"/>
      <c r="KB160" s="17"/>
      <c r="KC160" s="17"/>
      <c r="KD160" s="17"/>
      <c r="KE160" s="17"/>
      <c r="KF160" s="18"/>
    </row>
    <row r="161" spans="1:292">
      <c r="A161" s="15" t="s">
        <v>44</v>
      </c>
      <c r="B161" s="15" t="s">
        <v>6</v>
      </c>
      <c r="C161" s="15" t="s">
        <v>47</v>
      </c>
      <c r="D161" s="16"/>
      <c r="E161" s="17">
        <v>1802</v>
      </c>
      <c r="F161" s="17">
        <v>1799</v>
      </c>
      <c r="G161" s="17">
        <v>1787</v>
      </c>
      <c r="H161" s="17">
        <v>1778</v>
      </c>
      <c r="I161" s="17">
        <v>1764</v>
      </c>
      <c r="J161" s="17">
        <v>1758</v>
      </c>
      <c r="K161" s="17">
        <v>1741</v>
      </c>
      <c r="L161" s="17">
        <v>2140</v>
      </c>
      <c r="M161" s="17">
        <v>2138</v>
      </c>
      <c r="N161" s="17">
        <v>2132</v>
      </c>
      <c r="O161" s="17">
        <v>2129</v>
      </c>
      <c r="P161" s="17">
        <v>2124</v>
      </c>
      <c r="Q161" s="17">
        <v>2117</v>
      </c>
      <c r="R161" s="17">
        <v>2115</v>
      </c>
      <c r="S161" s="17">
        <v>2108</v>
      </c>
      <c r="T161" s="17">
        <v>2104</v>
      </c>
      <c r="U161" s="17">
        <v>2099</v>
      </c>
      <c r="V161" s="17">
        <v>2099</v>
      </c>
      <c r="W161" s="17">
        <v>2090</v>
      </c>
      <c r="X161" s="17">
        <v>2083</v>
      </c>
      <c r="Y161" s="17">
        <v>2066</v>
      </c>
      <c r="Z161" s="17">
        <v>2051</v>
      </c>
      <c r="AA161" s="17">
        <v>2049</v>
      </c>
      <c r="AB161" s="17">
        <v>2050</v>
      </c>
      <c r="AC161" s="17">
        <v>2044</v>
      </c>
      <c r="AD161" s="17">
        <v>2035</v>
      </c>
      <c r="AE161" s="17">
        <v>2034</v>
      </c>
      <c r="AF161" s="17">
        <v>2030</v>
      </c>
      <c r="AG161" s="17">
        <v>2018</v>
      </c>
      <c r="AH161" s="17">
        <v>2018</v>
      </c>
      <c r="AI161" s="17">
        <v>2010</v>
      </c>
      <c r="AJ161" s="17">
        <v>2007</v>
      </c>
      <c r="AK161" s="17">
        <v>1994</v>
      </c>
      <c r="AL161" s="17">
        <v>1987</v>
      </c>
      <c r="AM161" s="17">
        <v>1982</v>
      </c>
      <c r="AN161" s="17">
        <v>1973</v>
      </c>
      <c r="AO161" s="17">
        <v>1972</v>
      </c>
      <c r="AP161" s="17">
        <v>1968</v>
      </c>
      <c r="AQ161" s="17">
        <v>1967</v>
      </c>
      <c r="AR161" s="17">
        <v>1956</v>
      </c>
      <c r="AS161" s="17">
        <v>1956</v>
      </c>
      <c r="AT161" s="17">
        <v>1945</v>
      </c>
      <c r="AU161" s="17">
        <v>1950</v>
      </c>
      <c r="AV161" s="17">
        <v>1931</v>
      </c>
      <c r="AW161" s="17">
        <v>1929</v>
      </c>
      <c r="AX161" s="17">
        <v>1929</v>
      </c>
      <c r="AY161" s="17">
        <v>1922</v>
      </c>
      <c r="AZ161" s="17">
        <v>1920</v>
      </c>
      <c r="BA161" s="17">
        <v>1920</v>
      </c>
      <c r="BB161" s="17">
        <v>1914</v>
      </c>
      <c r="BC161" s="17">
        <v>1906</v>
      </c>
      <c r="BD161" s="17">
        <v>1902</v>
      </c>
      <c r="BE161" s="17">
        <v>1901</v>
      </c>
      <c r="BF161" s="17">
        <v>1900</v>
      </c>
      <c r="BG161" s="17">
        <v>1892</v>
      </c>
      <c r="BH161" s="17">
        <v>1888</v>
      </c>
      <c r="BI161" s="17">
        <v>1887</v>
      </c>
      <c r="BJ161" s="17">
        <v>1881</v>
      </c>
      <c r="BK161" s="17">
        <v>1878</v>
      </c>
      <c r="BL161" s="17">
        <v>1880</v>
      </c>
      <c r="BM161" s="17">
        <v>1876</v>
      </c>
      <c r="BN161" s="17">
        <v>1871</v>
      </c>
      <c r="BO161" s="17">
        <v>1871</v>
      </c>
      <c r="BP161" s="17">
        <v>1868</v>
      </c>
      <c r="BQ161" s="17">
        <v>1863</v>
      </c>
      <c r="BR161" s="17">
        <v>1864</v>
      </c>
      <c r="BS161" s="17">
        <v>1857</v>
      </c>
      <c r="BT161" s="17">
        <v>1852</v>
      </c>
      <c r="BU161" s="17">
        <v>1847</v>
      </c>
      <c r="BV161" s="17">
        <v>1846</v>
      </c>
      <c r="BW161" s="17">
        <v>1847</v>
      </c>
      <c r="BX161" s="17">
        <v>1839</v>
      </c>
      <c r="BY161" s="17">
        <v>1838</v>
      </c>
      <c r="BZ161" s="17">
        <v>1836</v>
      </c>
      <c r="CA161" s="17">
        <v>1831</v>
      </c>
      <c r="CB161" s="17">
        <v>1830</v>
      </c>
      <c r="CC161" s="17">
        <v>1823</v>
      </c>
      <c r="CD161" s="17">
        <v>1825</v>
      </c>
      <c r="CE161" s="17">
        <v>1823</v>
      </c>
      <c r="CF161" s="17">
        <v>1822</v>
      </c>
      <c r="CG161" s="17">
        <v>1820</v>
      </c>
      <c r="CH161" s="17">
        <v>1818</v>
      </c>
      <c r="CI161" s="17">
        <v>1818</v>
      </c>
      <c r="CJ161" s="17">
        <v>1816</v>
      </c>
      <c r="CK161" s="17">
        <v>1810</v>
      </c>
      <c r="CL161" s="17">
        <v>1807</v>
      </c>
      <c r="CM161" s="17">
        <v>1801</v>
      </c>
      <c r="CN161" s="17">
        <v>1799</v>
      </c>
      <c r="CO161" s="17">
        <v>1795</v>
      </c>
      <c r="CP161" s="17">
        <v>1796</v>
      </c>
      <c r="CQ161" s="17">
        <v>1790</v>
      </c>
      <c r="CR161" s="17">
        <v>1785</v>
      </c>
      <c r="CS161" s="17">
        <v>1777</v>
      </c>
      <c r="CT161" s="17">
        <v>1777</v>
      </c>
      <c r="CU161" s="17">
        <v>1774</v>
      </c>
      <c r="CV161" s="17">
        <v>1777</v>
      </c>
      <c r="CW161" s="17">
        <v>1779</v>
      </c>
      <c r="CX161" s="17">
        <v>1774</v>
      </c>
      <c r="CY161" s="17">
        <v>1767</v>
      </c>
      <c r="CZ161" s="17">
        <v>1769</v>
      </c>
      <c r="DA161" s="17">
        <v>1768</v>
      </c>
      <c r="DB161" s="17">
        <v>1768</v>
      </c>
      <c r="DC161" s="17">
        <v>1764</v>
      </c>
      <c r="DD161" s="17">
        <v>1762</v>
      </c>
      <c r="DE161" s="17">
        <v>1765</v>
      </c>
      <c r="DF161" s="17">
        <v>1764</v>
      </c>
      <c r="DG161" s="17">
        <v>1760</v>
      </c>
      <c r="DH161" s="17">
        <v>1758</v>
      </c>
      <c r="DI161" s="17">
        <v>1756</v>
      </c>
      <c r="DJ161" s="17">
        <v>1751</v>
      </c>
      <c r="DK161" s="17">
        <v>1756</v>
      </c>
      <c r="DL161" s="17">
        <v>1756</v>
      </c>
      <c r="DM161" s="17">
        <v>1754</v>
      </c>
      <c r="DN161" s="17">
        <v>1754</v>
      </c>
      <c r="DO161" s="17">
        <v>1751</v>
      </c>
      <c r="DP161" s="17">
        <v>1756</v>
      </c>
      <c r="DQ161" s="17">
        <v>1755</v>
      </c>
      <c r="DR161" s="17">
        <v>1756</v>
      </c>
      <c r="DS161" s="17">
        <v>1750</v>
      </c>
      <c r="DT161" s="17">
        <v>1750</v>
      </c>
      <c r="DU161" s="17">
        <v>1748</v>
      </c>
      <c r="DV161" s="17">
        <v>1741</v>
      </c>
      <c r="DW161" s="17">
        <v>1743</v>
      </c>
      <c r="DX161" s="17">
        <v>1741</v>
      </c>
      <c r="DY161" s="17">
        <v>1740</v>
      </c>
      <c r="DZ161" s="17">
        <v>1735</v>
      </c>
      <c r="EA161" s="17">
        <v>1734</v>
      </c>
      <c r="EB161" s="17">
        <v>1733</v>
      </c>
      <c r="EC161" s="17">
        <v>1732</v>
      </c>
      <c r="ED161" s="17">
        <v>1733</v>
      </c>
      <c r="EE161" s="17">
        <v>1729</v>
      </c>
      <c r="EF161" s="17">
        <v>1726</v>
      </c>
      <c r="EG161" s="17">
        <v>1723</v>
      </c>
      <c r="EH161" s="17">
        <v>1719</v>
      </c>
      <c r="EI161" s="17">
        <v>1712</v>
      </c>
      <c r="EJ161" s="17">
        <v>1708</v>
      </c>
      <c r="EK161" s="17">
        <v>1699</v>
      </c>
      <c r="EL161" s="17">
        <v>1701</v>
      </c>
      <c r="EM161" s="17">
        <v>1700</v>
      </c>
      <c r="EN161" s="17">
        <v>1700</v>
      </c>
      <c r="EO161" s="17">
        <v>1696</v>
      </c>
      <c r="EP161" s="17">
        <v>1694</v>
      </c>
      <c r="EQ161" s="17">
        <v>1689</v>
      </c>
      <c r="ER161" s="18">
        <v>1690</v>
      </c>
      <c r="ES161" s="17">
        <v>1689</v>
      </c>
      <c r="ET161" s="17">
        <v>1687</v>
      </c>
      <c r="EU161" s="17">
        <v>1684</v>
      </c>
      <c r="EV161" s="17">
        <v>1681</v>
      </c>
      <c r="EW161" s="17">
        <v>1679</v>
      </c>
      <c r="EX161" s="17">
        <v>1677</v>
      </c>
      <c r="EY161" s="17">
        <v>1674</v>
      </c>
      <c r="EZ161" s="17">
        <v>1673</v>
      </c>
      <c r="FA161" s="17">
        <v>1670</v>
      </c>
      <c r="FB161" s="17">
        <v>1671</v>
      </c>
      <c r="FC161" s="17">
        <v>1667</v>
      </c>
      <c r="FD161" s="17">
        <v>1664</v>
      </c>
      <c r="FE161" s="17">
        <v>1663</v>
      </c>
      <c r="FF161" s="17">
        <v>1660</v>
      </c>
      <c r="FG161" s="17">
        <v>1655</v>
      </c>
      <c r="FH161" s="17">
        <v>1650</v>
      </c>
      <c r="FI161" s="17">
        <v>1647</v>
      </c>
      <c r="FJ161" s="17">
        <v>1645</v>
      </c>
      <c r="FK161" s="17">
        <v>1642</v>
      </c>
      <c r="FL161" s="17">
        <v>1639</v>
      </c>
      <c r="FM161" s="17">
        <v>1635</v>
      </c>
      <c r="FN161" s="17">
        <v>1631</v>
      </c>
      <c r="FO161" s="17">
        <v>1629</v>
      </c>
      <c r="FP161" s="17">
        <v>1688</v>
      </c>
      <c r="FQ161" s="17">
        <v>1687</v>
      </c>
      <c r="FR161" s="17">
        <v>1686</v>
      </c>
      <c r="FS161" s="17">
        <v>1684</v>
      </c>
      <c r="FT161" s="17">
        <v>1683</v>
      </c>
      <c r="FU161" s="17">
        <v>1682</v>
      </c>
      <c r="FV161" s="17">
        <v>1681</v>
      </c>
      <c r="FW161" s="17">
        <v>1680</v>
      </c>
      <c r="FX161" s="17">
        <v>1678</v>
      </c>
      <c r="FY161" s="17">
        <v>1677</v>
      </c>
      <c r="FZ161" s="17">
        <v>1676</v>
      </c>
      <c r="GA161" s="17">
        <v>1675</v>
      </c>
      <c r="GB161" s="17">
        <v>1674</v>
      </c>
      <c r="GC161" s="17">
        <v>1672</v>
      </c>
      <c r="GD161" s="17">
        <v>1671</v>
      </c>
      <c r="GE161" s="17">
        <v>1670</v>
      </c>
      <c r="GF161" s="17">
        <v>1669</v>
      </c>
      <c r="GG161" s="17">
        <v>1668</v>
      </c>
      <c r="GH161" s="17">
        <v>1666</v>
      </c>
      <c r="GI161" s="17">
        <v>1665</v>
      </c>
      <c r="GJ161" s="17">
        <v>1664</v>
      </c>
      <c r="GK161" s="17">
        <v>1663</v>
      </c>
      <c r="GL161" s="17">
        <v>1662</v>
      </c>
      <c r="GM161" s="17">
        <v>1661</v>
      </c>
      <c r="GN161" s="17">
        <v>1659</v>
      </c>
      <c r="GO161" s="17">
        <v>1658</v>
      </c>
      <c r="GP161" s="17">
        <v>1657</v>
      </c>
      <c r="GQ161" s="17">
        <v>1656</v>
      </c>
      <c r="GR161" s="17">
        <v>1655</v>
      </c>
      <c r="GS161" s="17">
        <v>1653</v>
      </c>
      <c r="GT161" s="17">
        <v>1652</v>
      </c>
      <c r="GU161" s="17">
        <v>1651</v>
      </c>
      <c r="GV161" s="17">
        <v>1650</v>
      </c>
      <c r="GW161" s="17">
        <v>1649</v>
      </c>
      <c r="GX161" s="17">
        <v>1648</v>
      </c>
      <c r="GY161" s="17">
        <v>1646</v>
      </c>
      <c r="GZ161" s="17">
        <v>1645</v>
      </c>
      <c r="HA161" s="17">
        <v>1644</v>
      </c>
      <c r="HB161" s="17">
        <v>1643</v>
      </c>
      <c r="HC161" s="17">
        <v>1642</v>
      </c>
      <c r="HD161" s="17">
        <v>1641</v>
      </c>
      <c r="HE161" s="17">
        <v>1639</v>
      </c>
      <c r="HF161" s="17">
        <v>1638</v>
      </c>
      <c r="HG161" s="17">
        <v>1637</v>
      </c>
      <c r="HH161" s="17">
        <v>1636</v>
      </c>
      <c r="HI161" s="17">
        <v>1635</v>
      </c>
      <c r="HJ161" s="17">
        <v>1634</v>
      </c>
      <c r="HK161" s="17">
        <v>1632</v>
      </c>
      <c r="HL161" s="17">
        <v>1631</v>
      </c>
      <c r="HM161" s="17">
        <v>1630</v>
      </c>
      <c r="HN161" s="17">
        <v>1629</v>
      </c>
      <c r="HO161" s="17">
        <v>1628</v>
      </c>
      <c r="HP161" s="17">
        <v>1627</v>
      </c>
      <c r="HQ161" s="17">
        <v>1625</v>
      </c>
      <c r="HR161" s="17">
        <v>1624</v>
      </c>
      <c r="HS161" s="17">
        <v>1623</v>
      </c>
      <c r="HT161" s="17">
        <v>1622</v>
      </c>
      <c r="HU161" s="17">
        <v>1621</v>
      </c>
      <c r="HV161" s="17">
        <v>1620</v>
      </c>
      <c r="HW161" s="17">
        <v>1619</v>
      </c>
      <c r="HX161" s="17">
        <v>1617</v>
      </c>
      <c r="HY161" s="17">
        <v>1616</v>
      </c>
      <c r="HZ161" s="17">
        <v>1615</v>
      </c>
      <c r="IA161" s="17">
        <v>1614</v>
      </c>
      <c r="IB161" s="17">
        <v>1613</v>
      </c>
      <c r="IC161" s="17">
        <v>1612</v>
      </c>
      <c r="ID161" s="17">
        <v>1610</v>
      </c>
      <c r="IE161" s="17">
        <v>1609</v>
      </c>
      <c r="IF161" s="17">
        <v>1608</v>
      </c>
      <c r="IG161" s="17">
        <v>1607</v>
      </c>
      <c r="IH161" s="17">
        <v>1606</v>
      </c>
      <c r="II161" s="17">
        <v>1605</v>
      </c>
      <c r="IJ161" s="17">
        <v>1604</v>
      </c>
      <c r="IK161" s="17">
        <v>1604</v>
      </c>
      <c r="IL161" s="17">
        <v>1603</v>
      </c>
      <c r="IM161" s="17">
        <v>1602</v>
      </c>
      <c r="IN161" s="17">
        <v>1601</v>
      </c>
      <c r="IO161" s="17">
        <v>1600</v>
      </c>
      <c r="IP161" s="17">
        <v>1599</v>
      </c>
      <c r="IQ161" s="17">
        <v>1598</v>
      </c>
      <c r="IR161" s="17">
        <v>1597</v>
      </c>
      <c r="IS161" s="17">
        <v>1595</v>
      </c>
      <c r="IT161" s="17">
        <v>1594</v>
      </c>
      <c r="IU161" s="17">
        <v>1593</v>
      </c>
      <c r="IV161" s="17">
        <v>1592</v>
      </c>
      <c r="IW161" s="17">
        <v>1591</v>
      </c>
      <c r="IX161" s="17">
        <v>1590</v>
      </c>
      <c r="IY161" s="17">
        <v>1589</v>
      </c>
      <c r="IZ161" s="17">
        <v>1587</v>
      </c>
      <c r="JA161" s="17">
        <v>1586</v>
      </c>
      <c r="JB161" s="17">
        <v>1585</v>
      </c>
      <c r="JC161" s="17">
        <v>1584</v>
      </c>
      <c r="JD161" s="17">
        <v>1583</v>
      </c>
      <c r="JE161" s="17">
        <v>1582</v>
      </c>
      <c r="JF161" s="17">
        <v>1581</v>
      </c>
      <c r="JG161" s="17">
        <v>1580</v>
      </c>
      <c r="JH161" s="17">
        <v>1578</v>
      </c>
      <c r="JI161" s="17">
        <v>1577</v>
      </c>
      <c r="JJ161" s="17">
        <v>1576</v>
      </c>
      <c r="JK161" s="17">
        <v>1575</v>
      </c>
      <c r="JL161" s="17">
        <v>1574</v>
      </c>
      <c r="JM161" s="17">
        <v>1573</v>
      </c>
      <c r="JN161" s="17">
        <v>1572</v>
      </c>
      <c r="JO161" s="17">
        <v>1571</v>
      </c>
      <c r="JP161" s="17">
        <v>1569</v>
      </c>
      <c r="JQ161" s="17">
        <v>1568</v>
      </c>
      <c r="JR161" s="17">
        <v>1567</v>
      </c>
      <c r="JS161" s="17">
        <v>1566</v>
      </c>
      <c r="JT161" s="17">
        <v>1565</v>
      </c>
      <c r="JU161" s="17">
        <v>1564</v>
      </c>
      <c r="JV161" s="17">
        <v>1563</v>
      </c>
      <c r="JW161" s="17">
        <v>1562</v>
      </c>
      <c r="JX161" s="17">
        <v>1561</v>
      </c>
      <c r="JY161" s="17">
        <v>1559</v>
      </c>
      <c r="JZ161" s="17">
        <v>1558</v>
      </c>
      <c r="KA161" s="17">
        <v>1557</v>
      </c>
      <c r="KB161" s="17">
        <v>1556</v>
      </c>
      <c r="KC161" s="17">
        <v>1555</v>
      </c>
      <c r="KD161" s="17">
        <v>1554</v>
      </c>
      <c r="KE161" s="17">
        <v>1553</v>
      </c>
      <c r="KF161" s="18">
        <v>1552</v>
      </c>
    </row>
    <row r="162" spans="1:292">
      <c r="A162" s="15" t="s">
        <v>44</v>
      </c>
      <c r="B162" s="15" t="s">
        <v>8</v>
      </c>
      <c r="C162" s="15" t="s">
        <v>47</v>
      </c>
      <c r="D162" s="16"/>
      <c r="E162" s="17">
        <v>0</v>
      </c>
      <c r="F162" s="17">
        <v>0</v>
      </c>
      <c r="G162" s="17">
        <v>0</v>
      </c>
      <c r="H162" s="17">
        <v>0</v>
      </c>
      <c r="I162" s="17">
        <v>0</v>
      </c>
      <c r="J162" s="17">
        <v>0</v>
      </c>
      <c r="K162" s="17">
        <v>0</v>
      </c>
      <c r="L162" s="17">
        <v>28</v>
      </c>
      <c r="M162" s="17">
        <v>28</v>
      </c>
      <c r="N162" s="17">
        <v>28</v>
      </c>
      <c r="O162" s="17">
        <v>28</v>
      </c>
      <c r="P162" s="17">
        <v>28</v>
      </c>
      <c r="Q162" s="17">
        <v>27</v>
      </c>
      <c r="R162" s="17">
        <v>27</v>
      </c>
      <c r="S162" s="17">
        <v>27</v>
      </c>
      <c r="T162" s="17">
        <v>27</v>
      </c>
      <c r="U162" s="17">
        <v>27</v>
      </c>
      <c r="V162" s="17">
        <v>27</v>
      </c>
      <c r="W162" s="17">
        <v>27</v>
      </c>
      <c r="X162" s="17">
        <v>27</v>
      </c>
      <c r="Y162" s="17">
        <v>26</v>
      </c>
      <c r="Z162" s="17">
        <v>25</v>
      </c>
      <c r="AA162" s="17">
        <v>25</v>
      </c>
      <c r="AB162" s="17">
        <v>25</v>
      </c>
      <c r="AC162" s="17">
        <v>25</v>
      </c>
      <c r="AD162" s="17">
        <v>25</v>
      </c>
      <c r="AE162" s="17">
        <v>25</v>
      </c>
      <c r="AF162" s="17">
        <v>25</v>
      </c>
      <c r="AG162" s="17">
        <v>24</v>
      </c>
      <c r="AH162" s="17">
        <v>24</v>
      </c>
      <c r="AI162" s="17">
        <v>24</v>
      </c>
      <c r="AJ162" s="17">
        <v>24</v>
      </c>
      <c r="AK162" s="17">
        <v>24</v>
      </c>
      <c r="AL162" s="17">
        <v>24</v>
      </c>
      <c r="AM162" s="17">
        <v>24</v>
      </c>
      <c r="AN162" s="17">
        <v>24</v>
      </c>
      <c r="AO162" s="17">
        <v>24</v>
      </c>
      <c r="AP162" s="17">
        <v>24</v>
      </c>
      <c r="AQ162" s="17">
        <v>24</v>
      </c>
      <c r="AR162" s="17">
        <v>24</v>
      </c>
      <c r="AS162" s="17">
        <v>24</v>
      </c>
      <c r="AT162" s="17">
        <v>24</v>
      </c>
      <c r="AU162" s="17">
        <v>21</v>
      </c>
      <c r="AV162" s="17">
        <v>23</v>
      </c>
      <c r="AW162" s="17">
        <v>23</v>
      </c>
      <c r="AX162" s="17">
        <v>22</v>
      </c>
      <c r="AY162" s="17">
        <v>22</v>
      </c>
      <c r="AZ162" s="17">
        <v>22</v>
      </c>
      <c r="BA162" s="17">
        <v>22</v>
      </c>
      <c r="BB162" s="17">
        <v>20</v>
      </c>
      <c r="BC162" s="17">
        <v>22</v>
      </c>
      <c r="BD162" s="17">
        <v>22</v>
      </c>
      <c r="BE162" s="17">
        <v>22</v>
      </c>
      <c r="BF162" s="17">
        <v>21</v>
      </c>
      <c r="BG162" s="17">
        <v>21</v>
      </c>
      <c r="BH162" s="17">
        <v>21</v>
      </c>
      <c r="BI162" s="17">
        <v>21</v>
      </c>
      <c r="BJ162" s="17">
        <v>21</v>
      </c>
      <c r="BK162" s="17">
        <v>21</v>
      </c>
      <c r="BL162" s="17">
        <v>21</v>
      </c>
      <c r="BM162" s="17">
        <v>20</v>
      </c>
      <c r="BN162" s="17">
        <v>21</v>
      </c>
      <c r="BO162" s="17">
        <v>21</v>
      </c>
      <c r="BP162" s="17">
        <v>21</v>
      </c>
      <c r="BQ162" s="17">
        <v>21</v>
      </c>
      <c r="BR162" s="17">
        <v>21</v>
      </c>
      <c r="BS162" s="17">
        <v>21</v>
      </c>
      <c r="BT162" s="17">
        <v>21</v>
      </c>
      <c r="BU162" s="17">
        <v>21</v>
      </c>
      <c r="BV162" s="17">
        <v>21</v>
      </c>
      <c r="BW162" s="17">
        <v>21</v>
      </c>
      <c r="BX162" s="17">
        <v>20</v>
      </c>
      <c r="BY162" s="17">
        <v>18</v>
      </c>
      <c r="BZ162" s="17">
        <v>17</v>
      </c>
      <c r="CA162" s="17">
        <v>21</v>
      </c>
      <c r="CB162" s="17">
        <v>21</v>
      </c>
      <c r="CC162" s="17">
        <v>21</v>
      </c>
      <c r="CD162" s="17">
        <v>21</v>
      </c>
      <c r="CE162" s="17">
        <v>21</v>
      </c>
      <c r="CF162" s="17">
        <v>21</v>
      </c>
      <c r="CG162" s="17">
        <v>21</v>
      </c>
      <c r="CH162" s="17">
        <v>21</v>
      </c>
      <c r="CI162" s="17">
        <v>21</v>
      </c>
      <c r="CJ162" s="17">
        <v>21</v>
      </c>
      <c r="CK162" s="17">
        <v>21</v>
      </c>
      <c r="CL162" s="17">
        <v>22</v>
      </c>
      <c r="CM162" s="17">
        <v>22</v>
      </c>
      <c r="CN162" s="17">
        <v>22</v>
      </c>
      <c r="CO162" s="17">
        <v>22</v>
      </c>
      <c r="CP162" s="17">
        <v>22</v>
      </c>
      <c r="CQ162" s="17">
        <v>22</v>
      </c>
      <c r="CR162" s="17">
        <v>23</v>
      </c>
      <c r="CS162" s="17">
        <v>25</v>
      </c>
      <c r="CT162" s="17">
        <v>25</v>
      </c>
      <c r="CU162" s="17">
        <v>24</v>
      </c>
      <c r="CV162" s="17">
        <v>24</v>
      </c>
      <c r="CW162" s="17">
        <v>24</v>
      </c>
      <c r="CX162" s="17">
        <v>24</v>
      </c>
      <c r="CY162" s="17">
        <v>24</v>
      </c>
      <c r="CZ162" s="17">
        <v>24</v>
      </c>
      <c r="DA162" s="17">
        <v>24</v>
      </c>
      <c r="DB162" s="17">
        <v>24</v>
      </c>
      <c r="DC162" s="17">
        <v>24</v>
      </c>
      <c r="DD162" s="17">
        <v>24</v>
      </c>
      <c r="DE162" s="17">
        <v>24</v>
      </c>
      <c r="DF162" s="17">
        <v>24</v>
      </c>
      <c r="DG162" s="17">
        <v>24</v>
      </c>
      <c r="DH162" s="17">
        <v>24</v>
      </c>
      <c r="DI162" s="17">
        <v>24</v>
      </c>
      <c r="DJ162" s="17">
        <v>23</v>
      </c>
      <c r="DK162" s="17">
        <v>23</v>
      </c>
      <c r="DL162" s="17">
        <v>23</v>
      </c>
      <c r="DM162" s="17">
        <v>23</v>
      </c>
      <c r="DN162" s="17">
        <v>23</v>
      </c>
      <c r="DO162" s="17">
        <v>23</v>
      </c>
      <c r="DP162" s="17">
        <v>22</v>
      </c>
      <c r="DQ162" s="17">
        <v>22</v>
      </c>
      <c r="DR162" s="17">
        <v>22</v>
      </c>
      <c r="DS162" s="17">
        <v>22</v>
      </c>
      <c r="DT162" s="17">
        <v>22</v>
      </c>
      <c r="DU162" s="17">
        <v>19</v>
      </c>
      <c r="DV162" s="17">
        <v>21</v>
      </c>
      <c r="DW162" s="17">
        <v>21</v>
      </c>
      <c r="DX162" s="17">
        <v>21</v>
      </c>
      <c r="DY162" s="17">
        <v>21</v>
      </c>
      <c r="DZ162" s="17">
        <v>21</v>
      </c>
      <c r="EA162" s="17">
        <v>21</v>
      </c>
      <c r="EB162" s="17">
        <v>21</v>
      </c>
      <c r="EC162" s="17">
        <v>21</v>
      </c>
      <c r="ED162" s="17">
        <v>21</v>
      </c>
      <c r="EE162" s="17">
        <v>21</v>
      </c>
      <c r="EF162" s="17">
        <v>21</v>
      </c>
      <c r="EG162" s="17">
        <v>21</v>
      </c>
      <c r="EH162" s="17">
        <v>21</v>
      </c>
      <c r="EI162" s="17">
        <v>21</v>
      </c>
      <c r="EJ162" s="17">
        <v>21</v>
      </c>
      <c r="EK162" s="17">
        <v>21</v>
      </c>
      <c r="EL162" s="17">
        <v>21</v>
      </c>
      <c r="EM162" s="17">
        <v>21</v>
      </c>
      <c r="EN162" s="17">
        <v>17</v>
      </c>
      <c r="EO162" s="17">
        <v>21</v>
      </c>
      <c r="EP162" s="17">
        <v>21</v>
      </c>
      <c r="EQ162" s="17">
        <v>21</v>
      </c>
      <c r="ER162" s="18">
        <v>21</v>
      </c>
      <c r="ES162" s="17">
        <v>21</v>
      </c>
      <c r="ET162" s="17">
        <v>21</v>
      </c>
      <c r="EU162" s="17">
        <v>21</v>
      </c>
      <c r="EV162" s="17">
        <v>21</v>
      </c>
      <c r="EW162" s="17">
        <v>21</v>
      </c>
      <c r="EX162" s="17">
        <v>21</v>
      </c>
      <c r="EY162" s="17">
        <v>21</v>
      </c>
      <c r="EZ162" s="17">
        <v>21</v>
      </c>
      <c r="FA162" s="17">
        <v>21</v>
      </c>
      <c r="FB162" s="17">
        <v>21</v>
      </c>
      <c r="FC162" s="17">
        <v>21</v>
      </c>
      <c r="FD162" s="17">
        <v>21</v>
      </c>
      <c r="FE162" s="17">
        <v>21</v>
      </c>
      <c r="FF162" s="17">
        <v>21</v>
      </c>
      <c r="FG162" s="17">
        <v>21</v>
      </c>
      <c r="FH162" s="17">
        <v>21</v>
      </c>
      <c r="FI162" s="17">
        <v>21</v>
      </c>
      <c r="FJ162" s="17">
        <v>21</v>
      </c>
      <c r="FK162" s="17">
        <v>21</v>
      </c>
      <c r="FL162" s="17">
        <v>21</v>
      </c>
      <c r="FM162" s="17">
        <v>23</v>
      </c>
      <c r="FN162" s="17">
        <v>24</v>
      </c>
      <c r="FO162" s="17">
        <v>24</v>
      </c>
      <c r="FP162" s="17">
        <v>26</v>
      </c>
      <c r="FQ162" s="17">
        <v>26</v>
      </c>
      <c r="FR162" s="17">
        <v>26</v>
      </c>
      <c r="FS162" s="17">
        <v>26</v>
      </c>
      <c r="FT162" s="17">
        <v>26</v>
      </c>
      <c r="FU162" s="17">
        <v>26</v>
      </c>
      <c r="FV162" s="17">
        <v>26</v>
      </c>
      <c r="FW162" s="17">
        <v>26</v>
      </c>
      <c r="FX162" s="17">
        <v>26</v>
      </c>
      <c r="FY162" s="17">
        <v>26</v>
      </c>
      <c r="FZ162" s="17">
        <v>26</v>
      </c>
      <c r="GA162" s="17">
        <v>26</v>
      </c>
      <c r="GB162" s="17">
        <v>26</v>
      </c>
      <c r="GC162" s="17">
        <v>26</v>
      </c>
      <c r="GD162" s="17">
        <v>26</v>
      </c>
      <c r="GE162" s="17">
        <v>26</v>
      </c>
      <c r="GF162" s="17">
        <v>26</v>
      </c>
      <c r="GG162" s="17">
        <v>26</v>
      </c>
      <c r="GH162" s="17">
        <v>26</v>
      </c>
      <c r="GI162" s="17">
        <v>26</v>
      </c>
      <c r="GJ162" s="17">
        <v>26</v>
      </c>
      <c r="GK162" s="17">
        <v>26</v>
      </c>
      <c r="GL162" s="17">
        <v>26</v>
      </c>
      <c r="GM162" s="17">
        <v>26</v>
      </c>
      <c r="GN162" s="17">
        <v>26</v>
      </c>
      <c r="GO162" s="17">
        <v>26</v>
      </c>
      <c r="GP162" s="17">
        <v>26</v>
      </c>
      <c r="GQ162" s="17">
        <v>26</v>
      </c>
      <c r="GR162" s="17">
        <v>26</v>
      </c>
      <c r="GS162" s="17">
        <v>26</v>
      </c>
      <c r="GT162" s="17">
        <v>26</v>
      </c>
      <c r="GU162" s="17">
        <v>26</v>
      </c>
      <c r="GV162" s="17">
        <v>26</v>
      </c>
      <c r="GW162" s="17">
        <v>26</v>
      </c>
      <c r="GX162" s="17">
        <v>26</v>
      </c>
      <c r="GY162" s="17">
        <v>26</v>
      </c>
      <c r="GZ162" s="17">
        <v>26</v>
      </c>
      <c r="HA162" s="17">
        <v>26</v>
      </c>
      <c r="HB162" s="17">
        <v>26</v>
      </c>
      <c r="HC162" s="17">
        <v>26</v>
      </c>
      <c r="HD162" s="17">
        <v>26</v>
      </c>
      <c r="HE162" s="17">
        <v>26</v>
      </c>
      <c r="HF162" s="17">
        <v>26</v>
      </c>
      <c r="HG162" s="17">
        <v>26</v>
      </c>
      <c r="HH162" s="17">
        <v>26</v>
      </c>
      <c r="HI162" s="17">
        <v>26</v>
      </c>
      <c r="HJ162" s="17">
        <v>26</v>
      </c>
      <c r="HK162" s="17">
        <v>26</v>
      </c>
      <c r="HL162" s="17">
        <v>26</v>
      </c>
      <c r="HM162" s="17">
        <v>26</v>
      </c>
      <c r="HN162" s="17">
        <v>26</v>
      </c>
      <c r="HO162" s="17">
        <v>26</v>
      </c>
      <c r="HP162" s="17">
        <v>26</v>
      </c>
      <c r="HQ162" s="17">
        <v>26</v>
      </c>
      <c r="HR162" s="17">
        <v>26</v>
      </c>
      <c r="HS162" s="17">
        <v>26</v>
      </c>
      <c r="HT162" s="17">
        <v>26</v>
      </c>
      <c r="HU162" s="17">
        <v>26</v>
      </c>
      <c r="HV162" s="17">
        <v>26</v>
      </c>
      <c r="HW162" s="17">
        <v>26</v>
      </c>
      <c r="HX162" s="17">
        <v>26</v>
      </c>
      <c r="HY162" s="17">
        <v>26</v>
      </c>
      <c r="HZ162" s="17">
        <v>26</v>
      </c>
      <c r="IA162" s="17">
        <v>26</v>
      </c>
      <c r="IB162" s="17">
        <v>26</v>
      </c>
      <c r="IC162" s="17">
        <v>26</v>
      </c>
      <c r="ID162" s="17">
        <v>26</v>
      </c>
      <c r="IE162" s="17">
        <v>26</v>
      </c>
      <c r="IF162" s="17">
        <v>26</v>
      </c>
      <c r="IG162" s="17">
        <v>26</v>
      </c>
      <c r="IH162" s="17">
        <v>26</v>
      </c>
      <c r="II162" s="17">
        <v>26</v>
      </c>
      <c r="IJ162" s="17">
        <v>26</v>
      </c>
      <c r="IK162" s="17">
        <v>24</v>
      </c>
      <c r="IL162" s="17">
        <v>24</v>
      </c>
      <c r="IM162" s="17">
        <v>24</v>
      </c>
      <c r="IN162" s="17">
        <v>24</v>
      </c>
      <c r="IO162" s="17">
        <v>24</v>
      </c>
      <c r="IP162" s="17">
        <v>24</v>
      </c>
      <c r="IQ162" s="17">
        <v>24</v>
      </c>
      <c r="IR162" s="17">
        <v>24</v>
      </c>
      <c r="IS162" s="17">
        <v>24</v>
      </c>
      <c r="IT162" s="17">
        <v>24</v>
      </c>
      <c r="IU162" s="17">
        <v>24</v>
      </c>
      <c r="IV162" s="17">
        <v>24</v>
      </c>
      <c r="IW162" s="17">
        <v>24</v>
      </c>
      <c r="IX162" s="17">
        <v>24</v>
      </c>
      <c r="IY162" s="17">
        <v>24</v>
      </c>
      <c r="IZ162" s="17">
        <v>24</v>
      </c>
      <c r="JA162" s="17">
        <v>24</v>
      </c>
      <c r="JB162" s="17">
        <v>24</v>
      </c>
      <c r="JC162" s="17">
        <v>24</v>
      </c>
      <c r="JD162" s="17">
        <v>24</v>
      </c>
      <c r="JE162" s="17">
        <v>24</v>
      </c>
      <c r="JF162" s="17">
        <v>24</v>
      </c>
      <c r="JG162" s="17">
        <v>24</v>
      </c>
      <c r="JH162" s="17">
        <v>24</v>
      </c>
      <c r="JI162" s="17">
        <v>24</v>
      </c>
      <c r="JJ162" s="17">
        <v>24</v>
      </c>
      <c r="JK162" s="17">
        <v>24</v>
      </c>
      <c r="JL162" s="17">
        <v>24</v>
      </c>
      <c r="JM162" s="17">
        <v>24</v>
      </c>
      <c r="JN162" s="17">
        <v>24</v>
      </c>
      <c r="JO162" s="17">
        <v>24</v>
      </c>
      <c r="JP162" s="17">
        <v>24</v>
      </c>
      <c r="JQ162" s="17">
        <v>24</v>
      </c>
      <c r="JR162" s="17">
        <v>24</v>
      </c>
      <c r="JS162" s="17">
        <v>24</v>
      </c>
      <c r="JT162" s="17">
        <v>24</v>
      </c>
      <c r="JU162" s="17">
        <v>24</v>
      </c>
      <c r="JV162" s="17">
        <v>24</v>
      </c>
      <c r="JW162" s="17">
        <v>24</v>
      </c>
      <c r="JX162" s="17">
        <v>24</v>
      </c>
      <c r="JY162" s="17">
        <v>24</v>
      </c>
      <c r="JZ162" s="17">
        <v>24</v>
      </c>
      <c r="KA162" s="17">
        <v>24</v>
      </c>
      <c r="KB162" s="17">
        <v>24</v>
      </c>
      <c r="KC162" s="17">
        <v>24</v>
      </c>
      <c r="KD162" s="17">
        <v>24</v>
      </c>
      <c r="KE162" s="17">
        <v>24</v>
      </c>
      <c r="KF162" s="18">
        <v>24</v>
      </c>
    </row>
    <row r="163" spans="1:292">
      <c r="A163" s="19" t="s">
        <v>44</v>
      </c>
      <c r="B163" s="19" t="s">
        <v>9</v>
      </c>
      <c r="C163" s="19" t="s">
        <v>47</v>
      </c>
      <c r="D163" s="20"/>
      <c r="E163" s="21">
        <v>1802</v>
      </c>
      <c r="F163" s="21">
        <v>1799</v>
      </c>
      <c r="G163" s="21">
        <v>1787</v>
      </c>
      <c r="H163" s="21">
        <v>1778</v>
      </c>
      <c r="I163" s="21">
        <v>1764</v>
      </c>
      <c r="J163" s="21">
        <v>1758</v>
      </c>
      <c r="K163" s="21">
        <v>1741</v>
      </c>
      <c r="L163" s="21">
        <v>2168</v>
      </c>
      <c r="M163" s="21">
        <v>2166</v>
      </c>
      <c r="N163" s="21">
        <v>2160</v>
      </c>
      <c r="O163" s="21">
        <v>2157</v>
      </c>
      <c r="P163" s="21">
        <v>2152</v>
      </c>
      <c r="Q163" s="21">
        <v>2144</v>
      </c>
      <c r="R163" s="21">
        <v>2142</v>
      </c>
      <c r="S163" s="21">
        <v>2135</v>
      </c>
      <c r="T163" s="21">
        <v>2131</v>
      </c>
      <c r="U163" s="21">
        <v>2126</v>
      </c>
      <c r="V163" s="21">
        <v>2126</v>
      </c>
      <c r="W163" s="21">
        <v>2117</v>
      </c>
      <c r="X163" s="21">
        <v>2110</v>
      </c>
      <c r="Y163" s="21">
        <v>2092</v>
      </c>
      <c r="Z163" s="21">
        <v>2076</v>
      </c>
      <c r="AA163" s="21">
        <v>2074</v>
      </c>
      <c r="AB163" s="21">
        <v>2075</v>
      </c>
      <c r="AC163" s="21">
        <v>2069</v>
      </c>
      <c r="AD163" s="21">
        <v>2060</v>
      </c>
      <c r="AE163" s="21">
        <v>2059</v>
      </c>
      <c r="AF163" s="21">
        <v>2055</v>
      </c>
      <c r="AG163" s="21">
        <v>2042</v>
      </c>
      <c r="AH163" s="21">
        <v>2042</v>
      </c>
      <c r="AI163" s="21">
        <v>2034</v>
      </c>
      <c r="AJ163" s="21">
        <v>2031</v>
      </c>
      <c r="AK163" s="21">
        <v>2018</v>
      </c>
      <c r="AL163" s="21">
        <v>2011</v>
      </c>
      <c r="AM163" s="21">
        <v>2006</v>
      </c>
      <c r="AN163" s="21">
        <v>1997</v>
      </c>
      <c r="AO163" s="21">
        <v>1996</v>
      </c>
      <c r="AP163" s="21">
        <v>1992</v>
      </c>
      <c r="AQ163" s="21">
        <v>1991</v>
      </c>
      <c r="AR163" s="21">
        <v>1980</v>
      </c>
      <c r="AS163" s="21">
        <v>1980</v>
      </c>
      <c r="AT163" s="21">
        <v>1969</v>
      </c>
      <c r="AU163" s="21">
        <v>1971</v>
      </c>
      <c r="AV163" s="21">
        <v>1954</v>
      </c>
      <c r="AW163" s="21">
        <v>1952</v>
      </c>
      <c r="AX163" s="21">
        <v>1951</v>
      </c>
      <c r="AY163" s="21">
        <v>1944</v>
      </c>
      <c r="AZ163" s="21">
        <v>1942</v>
      </c>
      <c r="BA163" s="21">
        <v>1942</v>
      </c>
      <c r="BB163" s="21">
        <v>1934</v>
      </c>
      <c r="BC163" s="21">
        <v>1928</v>
      </c>
      <c r="BD163" s="21">
        <v>1924</v>
      </c>
      <c r="BE163" s="21">
        <v>1923</v>
      </c>
      <c r="BF163" s="21">
        <v>1921</v>
      </c>
      <c r="BG163" s="21">
        <v>1913</v>
      </c>
      <c r="BH163" s="21">
        <v>1909</v>
      </c>
      <c r="BI163" s="21">
        <v>1908</v>
      </c>
      <c r="BJ163" s="21">
        <v>1902</v>
      </c>
      <c r="BK163" s="21">
        <v>1899</v>
      </c>
      <c r="BL163" s="21">
        <v>1901</v>
      </c>
      <c r="BM163" s="21">
        <v>1896</v>
      </c>
      <c r="BN163" s="21">
        <v>1892</v>
      </c>
      <c r="BO163" s="21">
        <v>1892</v>
      </c>
      <c r="BP163" s="21">
        <v>1889</v>
      </c>
      <c r="BQ163" s="21">
        <v>1884</v>
      </c>
      <c r="BR163" s="21">
        <v>1885</v>
      </c>
      <c r="BS163" s="21">
        <v>1878</v>
      </c>
      <c r="BT163" s="21">
        <v>1873</v>
      </c>
      <c r="BU163" s="21">
        <v>1868</v>
      </c>
      <c r="BV163" s="21">
        <v>1867</v>
      </c>
      <c r="BW163" s="21">
        <v>1868</v>
      </c>
      <c r="BX163" s="21">
        <v>1859</v>
      </c>
      <c r="BY163" s="21">
        <v>1856</v>
      </c>
      <c r="BZ163" s="21">
        <v>1853</v>
      </c>
      <c r="CA163" s="21">
        <v>1852</v>
      </c>
      <c r="CB163" s="21">
        <v>1851</v>
      </c>
      <c r="CC163" s="21">
        <v>1844</v>
      </c>
      <c r="CD163" s="21">
        <v>1846</v>
      </c>
      <c r="CE163" s="21">
        <v>1844</v>
      </c>
      <c r="CF163" s="21">
        <v>1843</v>
      </c>
      <c r="CG163" s="21">
        <v>1841</v>
      </c>
      <c r="CH163" s="21">
        <v>1839</v>
      </c>
      <c r="CI163" s="21">
        <v>1839</v>
      </c>
      <c r="CJ163" s="21">
        <v>1837</v>
      </c>
      <c r="CK163" s="21">
        <v>1831</v>
      </c>
      <c r="CL163" s="21">
        <v>1829</v>
      </c>
      <c r="CM163" s="21">
        <v>1823</v>
      </c>
      <c r="CN163" s="21">
        <v>1821</v>
      </c>
      <c r="CO163" s="21">
        <v>1817</v>
      </c>
      <c r="CP163" s="21">
        <v>1818</v>
      </c>
      <c r="CQ163" s="21">
        <v>1812</v>
      </c>
      <c r="CR163" s="21">
        <v>1808</v>
      </c>
      <c r="CS163" s="21">
        <v>1802</v>
      </c>
      <c r="CT163" s="21">
        <v>1802</v>
      </c>
      <c r="CU163" s="21">
        <v>1798</v>
      </c>
      <c r="CV163" s="21">
        <v>1801</v>
      </c>
      <c r="CW163" s="21">
        <v>1803</v>
      </c>
      <c r="CX163" s="21">
        <v>1798</v>
      </c>
      <c r="CY163" s="21">
        <v>1791</v>
      </c>
      <c r="CZ163" s="21">
        <v>1793</v>
      </c>
      <c r="DA163" s="21">
        <v>1792</v>
      </c>
      <c r="DB163" s="21">
        <v>1792</v>
      </c>
      <c r="DC163" s="21">
        <v>1788</v>
      </c>
      <c r="DD163" s="21">
        <v>1786</v>
      </c>
      <c r="DE163" s="21">
        <v>1789</v>
      </c>
      <c r="DF163" s="21">
        <v>1788</v>
      </c>
      <c r="DG163" s="21">
        <v>1784</v>
      </c>
      <c r="DH163" s="21">
        <v>1782</v>
      </c>
      <c r="DI163" s="21">
        <v>1780</v>
      </c>
      <c r="DJ163" s="21">
        <v>1774</v>
      </c>
      <c r="DK163" s="21">
        <v>1779</v>
      </c>
      <c r="DL163" s="21">
        <v>1779</v>
      </c>
      <c r="DM163" s="21">
        <v>1777</v>
      </c>
      <c r="DN163" s="21">
        <v>1777</v>
      </c>
      <c r="DO163" s="21">
        <v>1774</v>
      </c>
      <c r="DP163" s="21">
        <v>1778</v>
      </c>
      <c r="DQ163" s="21">
        <v>1777</v>
      </c>
      <c r="DR163" s="21">
        <v>1778</v>
      </c>
      <c r="DS163" s="21">
        <v>1772</v>
      </c>
      <c r="DT163" s="21">
        <v>1772</v>
      </c>
      <c r="DU163" s="21">
        <v>1767</v>
      </c>
      <c r="DV163" s="21">
        <v>1762</v>
      </c>
      <c r="DW163" s="21">
        <v>1764</v>
      </c>
      <c r="DX163" s="21">
        <v>1762</v>
      </c>
      <c r="DY163" s="21">
        <v>1761</v>
      </c>
      <c r="DZ163" s="21">
        <v>1756</v>
      </c>
      <c r="EA163" s="21">
        <v>1755</v>
      </c>
      <c r="EB163" s="21">
        <v>1754</v>
      </c>
      <c r="EC163" s="21">
        <v>1753</v>
      </c>
      <c r="ED163" s="21">
        <v>1754</v>
      </c>
      <c r="EE163" s="21">
        <v>1750</v>
      </c>
      <c r="EF163" s="21">
        <v>1747</v>
      </c>
      <c r="EG163" s="21">
        <v>1744</v>
      </c>
      <c r="EH163" s="21">
        <v>1740</v>
      </c>
      <c r="EI163" s="21">
        <v>1733</v>
      </c>
      <c r="EJ163" s="21">
        <v>1729</v>
      </c>
      <c r="EK163" s="21">
        <v>1720</v>
      </c>
      <c r="EL163" s="21">
        <v>1722</v>
      </c>
      <c r="EM163" s="21">
        <v>1721</v>
      </c>
      <c r="EN163" s="21">
        <v>1717</v>
      </c>
      <c r="EO163" s="21">
        <v>1717</v>
      </c>
      <c r="EP163" s="21">
        <v>1715</v>
      </c>
      <c r="EQ163" s="21">
        <v>1710</v>
      </c>
      <c r="ER163" s="22">
        <v>1711</v>
      </c>
      <c r="ES163" s="21">
        <v>1710</v>
      </c>
      <c r="ET163" s="21">
        <v>1708</v>
      </c>
      <c r="EU163" s="21">
        <v>1705</v>
      </c>
      <c r="EV163" s="21">
        <v>1702</v>
      </c>
      <c r="EW163" s="21">
        <v>1700</v>
      </c>
      <c r="EX163" s="21">
        <v>1698</v>
      </c>
      <c r="EY163" s="21">
        <v>1695</v>
      </c>
      <c r="EZ163" s="21">
        <v>1694</v>
      </c>
      <c r="FA163" s="21">
        <v>1691</v>
      </c>
      <c r="FB163" s="21">
        <v>1692</v>
      </c>
      <c r="FC163" s="21">
        <v>1688</v>
      </c>
      <c r="FD163" s="21">
        <v>1685</v>
      </c>
      <c r="FE163" s="21">
        <v>1684</v>
      </c>
      <c r="FF163" s="21">
        <v>1681</v>
      </c>
      <c r="FG163" s="21">
        <v>1676</v>
      </c>
      <c r="FH163" s="21">
        <v>1671</v>
      </c>
      <c r="FI163" s="21">
        <v>1668</v>
      </c>
      <c r="FJ163" s="21">
        <v>1666</v>
      </c>
      <c r="FK163" s="21">
        <v>1663</v>
      </c>
      <c r="FL163" s="21">
        <v>1660</v>
      </c>
      <c r="FM163" s="21">
        <v>1658</v>
      </c>
      <c r="FN163" s="21">
        <v>1655</v>
      </c>
      <c r="FO163" s="21">
        <v>1653</v>
      </c>
      <c r="FP163" s="21">
        <v>1714</v>
      </c>
      <c r="FQ163" s="21">
        <v>1713</v>
      </c>
      <c r="FR163" s="21">
        <v>1712</v>
      </c>
      <c r="FS163" s="21">
        <v>1710</v>
      </c>
      <c r="FT163" s="21">
        <v>1709</v>
      </c>
      <c r="FU163" s="21">
        <v>1708</v>
      </c>
      <c r="FV163" s="21">
        <v>1707</v>
      </c>
      <c r="FW163" s="21">
        <v>1706</v>
      </c>
      <c r="FX163" s="21">
        <v>1704</v>
      </c>
      <c r="FY163" s="21">
        <v>1703</v>
      </c>
      <c r="FZ163" s="21">
        <v>1702</v>
      </c>
      <c r="GA163" s="21">
        <v>1701</v>
      </c>
      <c r="GB163" s="21">
        <v>1700</v>
      </c>
      <c r="GC163" s="21">
        <v>1698</v>
      </c>
      <c r="GD163" s="21">
        <v>1697</v>
      </c>
      <c r="GE163" s="21">
        <v>1696</v>
      </c>
      <c r="GF163" s="21">
        <v>1695</v>
      </c>
      <c r="GG163" s="21">
        <v>1694</v>
      </c>
      <c r="GH163" s="21">
        <v>1692</v>
      </c>
      <c r="GI163" s="21">
        <v>1691</v>
      </c>
      <c r="GJ163" s="21">
        <v>1690</v>
      </c>
      <c r="GK163" s="21">
        <v>1689</v>
      </c>
      <c r="GL163" s="21">
        <v>1688</v>
      </c>
      <c r="GM163" s="21">
        <v>1687</v>
      </c>
      <c r="GN163" s="21">
        <v>1685</v>
      </c>
      <c r="GO163" s="21">
        <v>1684</v>
      </c>
      <c r="GP163" s="21">
        <v>1683</v>
      </c>
      <c r="GQ163" s="21">
        <v>1682</v>
      </c>
      <c r="GR163" s="21">
        <v>1681</v>
      </c>
      <c r="GS163" s="21">
        <v>1679</v>
      </c>
      <c r="GT163" s="21">
        <v>1678</v>
      </c>
      <c r="GU163" s="21">
        <v>1677</v>
      </c>
      <c r="GV163" s="21">
        <v>1676</v>
      </c>
      <c r="GW163" s="21">
        <v>1675</v>
      </c>
      <c r="GX163" s="21">
        <v>1674</v>
      </c>
      <c r="GY163" s="21">
        <v>1672</v>
      </c>
      <c r="GZ163" s="21">
        <v>1671</v>
      </c>
      <c r="HA163" s="21">
        <v>1670</v>
      </c>
      <c r="HB163" s="21">
        <v>1669</v>
      </c>
      <c r="HC163" s="21">
        <v>1668</v>
      </c>
      <c r="HD163" s="21">
        <v>1667</v>
      </c>
      <c r="HE163" s="21">
        <v>1665</v>
      </c>
      <c r="HF163" s="21">
        <v>1664</v>
      </c>
      <c r="HG163" s="21">
        <v>1663</v>
      </c>
      <c r="HH163" s="21">
        <v>1662</v>
      </c>
      <c r="HI163" s="21">
        <v>1661</v>
      </c>
      <c r="HJ163" s="21">
        <v>1660</v>
      </c>
      <c r="HK163" s="21">
        <v>1658</v>
      </c>
      <c r="HL163" s="21">
        <v>1657</v>
      </c>
      <c r="HM163" s="21">
        <v>1656</v>
      </c>
      <c r="HN163" s="21">
        <v>1655</v>
      </c>
      <c r="HO163" s="21">
        <v>1654</v>
      </c>
      <c r="HP163" s="21">
        <v>1653</v>
      </c>
      <c r="HQ163" s="21">
        <v>1651</v>
      </c>
      <c r="HR163" s="21">
        <v>1650</v>
      </c>
      <c r="HS163" s="21">
        <v>1649</v>
      </c>
      <c r="HT163" s="21">
        <v>1648</v>
      </c>
      <c r="HU163" s="21">
        <v>1647</v>
      </c>
      <c r="HV163" s="21">
        <v>1646</v>
      </c>
      <c r="HW163" s="21">
        <v>1645</v>
      </c>
      <c r="HX163" s="21">
        <v>1643</v>
      </c>
      <c r="HY163" s="21">
        <v>1642</v>
      </c>
      <c r="HZ163" s="21">
        <v>1641</v>
      </c>
      <c r="IA163" s="21">
        <v>1640</v>
      </c>
      <c r="IB163" s="21">
        <v>1639</v>
      </c>
      <c r="IC163" s="21">
        <v>1638</v>
      </c>
      <c r="ID163" s="21">
        <v>1636</v>
      </c>
      <c r="IE163" s="21">
        <v>1635</v>
      </c>
      <c r="IF163" s="21">
        <v>1634</v>
      </c>
      <c r="IG163" s="21">
        <v>1633</v>
      </c>
      <c r="IH163" s="21">
        <v>1632</v>
      </c>
      <c r="II163" s="21">
        <v>1631</v>
      </c>
      <c r="IJ163" s="21">
        <v>1630</v>
      </c>
      <c r="IK163" s="21">
        <v>1628</v>
      </c>
      <c r="IL163" s="21">
        <v>1627</v>
      </c>
      <c r="IM163" s="21">
        <v>1626</v>
      </c>
      <c r="IN163" s="21">
        <v>1625</v>
      </c>
      <c r="IO163" s="21">
        <v>1624</v>
      </c>
      <c r="IP163" s="21">
        <v>1623</v>
      </c>
      <c r="IQ163" s="21">
        <v>1622</v>
      </c>
      <c r="IR163" s="21">
        <v>1621</v>
      </c>
      <c r="IS163" s="21">
        <v>1619</v>
      </c>
      <c r="IT163" s="21">
        <v>1618</v>
      </c>
      <c r="IU163" s="21">
        <v>1617</v>
      </c>
      <c r="IV163" s="21">
        <v>1616</v>
      </c>
      <c r="IW163" s="21">
        <v>1615</v>
      </c>
      <c r="IX163" s="21">
        <v>1614</v>
      </c>
      <c r="IY163" s="21">
        <v>1613</v>
      </c>
      <c r="IZ163" s="21">
        <v>1611</v>
      </c>
      <c r="JA163" s="21">
        <v>1610</v>
      </c>
      <c r="JB163" s="21">
        <v>1609</v>
      </c>
      <c r="JC163" s="21">
        <v>1608</v>
      </c>
      <c r="JD163" s="21">
        <v>1607</v>
      </c>
      <c r="JE163" s="21">
        <v>1606</v>
      </c>
      <c r="JF163" s="21">
        <v>1605</v>
      </c>
      <c r="JG163" s="21">
        <v>1604</v>
      </c>
      <c r="JH163" s="21">
        <v>1602</v>
      </c>
      <c r="JI163" s="21">
        <v>1601</v>
      </c>
      <c r="JJ163" s="21">
        <v>1600</v>
      </c>
      <c r="JK163" s="21">
        <v>1599</v>
      </c>
      <c r="JL163" s="21">
        <v>1598</v>
      </c>
      <c r="JM163" s="21">
        <v>1597</v>
      </c>
      <c r="JN163" s="21">
        <v>1596</v>
      </c>
      <c r="JO163" s="21">
        <v>1595</v>
      </c>
      <c r="JP163" s="21">
        <v>1593</v>
      </c>
      <c r="JQ163" s="21">
        <v>1592</v>
      </c>
      <c r="JR163" s="21">
        <v>1591</v>
      </c>
      <c r="JS163" s="21">
        <v>1590</v>
      </c>
      <c r="JT163" s="21">
        <v>1589</v>
      </c>
      <c r="JU163" s="21">
        <v>1588</v>
      </c>
      <c r="JV163" s="21">
        <v>1587</v>
      </c>
      <c r="JW163" s="21">
        <v>1586</v>
      </c>
      <c r="JX163" s="21">
        <v>1585</v>
      </c>
      <c r="JY163" s="21">
        <v>1583</v>
      </c>
      <c r="JZ163" s="21">
        <v>1582</v>
      </c>
      <c r="KA163" s="21">
        <v>1581</v>
      </c>
      <c r="KB163" s="21">
        <v>1580</v>
      </c>
      <c r="KC163" s="21">
        <v>1579</v>
      </c>
      <c r="KD163" s="21">
        <v>1578</v>
      </c>
      <c r="KE163" s="21">
        <v>1577</v>
      </c>
      <c r="KF163" s="22">
        <v>1576</v>
      </c>
    </row>
    <row r="164" spans="1:292">
      <c r="A164" s="15"/>
      <c r="B164" s="15"/>
      <c r="C164" s="15"/>
      <c r="D164" s="16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F164" s="17"/>
      <c r="AG164" s="17"/>
      <c r="AH164" s="17"/>
      <c r="AI164" s="17"/>
      <c r="AJ164" s="17"/>
      <c r="AK164" s="17"/>
      <c r="AL164" s="17"/>
      <c r="AM164" s="17"/>
      <c r="AN164" s="17"/>
      <c r="AO164" s="17"/>
      <c r="AP164" s="17"/>
      <c r="AQ164" s="17"/>
      <c r="AR164" s="17"/>
      <c r="AS164" s="17"/>
      <c r="AT164" s="17"/>
      <c r="AU164" s="17"/>
      <c r="AV164" s="17"/>
      <c r="AW164" s="17"/>
      <c r="AX164" s="17"/>
      <c r="AY164" s="17"/>
      <c r="AZ164" s="17"/>
      <c r="BA164" s="17"/>
      <c r="BB164" s="17"/>
      <c r="BC164" s="17"/>
      <c r="BD164" s="17"/>
      <c r="BE164" s="17"/>
      <c r="BF164" s="17"/>
      <c r="BG164" s="17"/>
      <c r="BH164" s="17"/>
      <c r="BI164" s="17"/>
      <c r="BJ164" s="17"/>
      <c r="BK164" s="17"/>
      <c r="BL164" s="17"/>
      <c r="BM164" s="17"/>
      <c r="BN164" s="17"/>
      <c r="BO164" s="17"/>
      <c r="BP164" s="17"/>
      <c r="BQ164" s="17"/>
      <c r="BR164" s="17"/>
      <c r="BS164" s="17"/>
      <c r="BT164" s="17"/>
      <c r="BU164" s="17"/>
      <c r="BV164" s="17"/>
      <c r="BW164" s="17"/>
      <c r="BX164" s="17"/>
      <c r="BY164" s="17"/>
      <c r="BZ164" s="17"/>
      <c r="CA164" s="17"/>
      <c r="CB164" s="17"/>
      <c r="CC164" s="17"/>
      <c r="CD164" s="17"/>
      <c r="CE164" s="17"/>
      <c r="CF164" s="17"/>
      <c r="CG164" s="17"/>
      <c r="CH164" s="17"/>
      <c r="CI164" s="17"/>
      <c r="CJ164" s="17"/>
      <c r="CK164" s="17"/>
      <c r="CL164" s="17"/>
      <c r="CM164" s="17"/>
      <c r="CN164" s="17"/>
      <c r="CO164" s="17"/>
      <c r="CP164" s="17"/>
      <c r="CQ164" s="17"/>
      <c r="CR164" s="17"/>
      <c r="CS164" s="17"/>
      <c r="CT164" s="17"/>
      <c r="CU164" s="17"/>
      <c r="CV164" s="17"/>
      <c r="CW164" s="17"/>
      <c r="CX164" s="17"/>
      <c r="CY164" s="17"/>
      <c r="CZ164" s="17"/>
      <c r="DA164" s="17"/>
      <c r="DB164" s="17"/>
      <c r="DC164" s="17"/>
      <c r="DD164" s="17"/>
      <c r="DE164" s="17"/>
      <c r="DF164" s="17"/>
      <c r="DG164" s="17"/>
      <c r="DH164" s="17"/>
      <c r="DI164" s="17"/>
      <c r="DJ164" s="17"/>
      <c r="DK164" s="17"/>
      <c r="DL164" s="17"/>
      <c r="DM164" s="17"/>
      <c r="DN164" s="17"/>
      <c r="DO164" s="17"/>
      <c r="DP164" s="17"/>
      <c r="DQ164" s="17"/>
      <c r="DR164" s="17"/>
      <c r="DS164" s="17"/>
      <c r="DT164" s="17"/>
      <c r="DU164" s="17"/>
      <c r="DV164" s="17"/>
      <c r="DW164" s="17"/>
      <c r="DX164" s="17"/>
      <c r="DY164" s="17"/>
      <c r="DZ164" s="17"/>
      <c r="EA164" s="17"/>
      <c r="EB164" s="17"/>
      <c r="EC164" s="17"/>
      <c r="ED164" s="17"/>
      <c r="EE164" s="17"/>
      <c r="EF164" s="17"/>
      <c r="EG164" s="17"/>
      <c r="EH164" s="17"/>
      <c r="EI164" s="17"/>
      <c r="EJ164" s="17"/>
      <c r="EK164" s="17"/>
      <c r="EL164" s="17"/>
      <c r="EM164" s="17"/>
      <c r="EN164" s="17"/>
      <c r="EO164" s="17"/>
      <c r="EP164" s="17"/>
      <c r="EQ164" s="17"/>
      <c r="ER164" s="18"/>
      <c r="ES164" s="17"/>
      <c r="ET164" s="17"/>
      <c r="EU164" s="17"/>
      <c r="EV164" s="17"/>
      <c r="EW164" s="17"/>
      <c r="EX164" s="17"/>
      <c r="EY164" s="17"/>
      <c r="EZ164" s="17"/>
      <c r="FA164" s="17"/>
      <c r="FB164" s="17"/>
      <c r="FC164" s="17"/>
      <c r="FD164" s="17"/>
      <c r="FE164" s="17"/>
      <c r="FF164" s="17"/>
      <c r="FG164" s="17"/>
      <c r="FH164" s="17"/>
      <c r="FI164" s="17"/>
      <c r="FJ164" s="17"/>
      <c r="FK164" s="17"/>
      <c r="FL164" s="17"/>
      <c r="FM164" s="17"/>
      <c r="FN164" s="17"/>
      <c r="FO164" s="17"/>
      <c r="FP164" s="17"/>
      <c r="FQ164" s="17"/>
      <c r="FR164" s="17"/>
      <c r="FS164" s="17"/>
      <c r="FT164" s="17"/>
      <c r="FU164" s="17"/>
      <c r="FV164" s="17"/>
      <c r="FW164" s="17"/>
      <c r="FX164" s="17"/>
      <c r="FY164" s="17"/>
      <c r="FZ164" s="17"/>
      <c r="GA164" s="17"/>
      <c r="GB164" s="17"/>
      <c r="GC164" s="17"/>
      <c r="GD164" s="17"/>
      <c r="GE164" s="17"/>
      <c r="GF164" s="17"/>
      <c r="GG164" s="17"/>
      <c r="GH164" s="17"/>
      <c r="GI164" s="17"/>
      <c r="GJ164" s="17"/>
      <c r="GK164" s="17"/>
      <c r="GL164" s="17"/>
      <c r="GM164" s="17"/>
      <c r="GN164" s="17"/>
      <c r="GO164" s="17"/>
      <c r="GP164" s="17"/>
      <c r="GQ164" s="17"/>
      <c r="GR164" s="17"/>
      <c r="GS164" s="17"/>
      <c r="GT164" s="17"/>
      <c r="GU164" s="17"/>
      <c r="GV164" s="17"/>
      <c r="GW164" s="17"/>
      <c r="GX164" s="17"/>
      <c r="GY164" s="17"/>
      <c r="GZ164" s="17"/>
      <c r="HA164" s="17"/>
      <c r="HB164" s="17"/>
      <c r="HC164" s="17"/>
      <c r="HD164" s="17"/>
      <c r="HE164" s="17"/>
      <c r="HF164" s="17"/>
      <c r="HG164" s="17"/>
      <c r="HH164" s="17"/>
      <c r="HI164" s="17"/>
      <c r="HJ164" s="17"/>
      <c r="HK164" s="17"/>
      <c r="HL164" s="17"/>
      <c r="HM164" s="17"/>
      <c r="HN164" s="17"/>
      <c r="HO164" s="17"/>
      <c r="HP164" s="17"/>
      <c r="HQ164" s="17"/>
      <c r="HR164" s="17"/>
      <c r="HS164" s="17"/>
      <c r="HT164" s="17"/>
      <c r="HU164" s="17"/>
      <c r="HV164" s="17"/>
      <c r="HW164" s="17"/>
      <c r="HX164" s="17"/>
      <c r="HY164" s="17"/>
      <c r="HZ164" s="17"/>
      <c r="IA164" s="17"/>
      <c r="IB164" s="17"/>
      <c r="IC164" s="17"/>
      <c r="ID164" s="17"/>
      <c r="IE164" s="17"/>
      <c r="IF164" s="17"/>
      <c r="IG164" s="17"/>
      <c r="IH164" s="17"/>
      <c r="II164" s="17"/>
      <c r="IJ164" s="17"/>
      <c r="IK164" s="17"/>
      <c r="IL164" s="17"/>
      <c r="IM164" s="17"/>
      <c r="IN164" s="17"/>
      <c r="IO164" s="17"/>
      <c r="IP164" s="17"/>
      <c r="IQ164" s="17"/>
      <c r="IR164" s="17"/>
      <c r="IS164" s="17"/>
      <c r="IT164" s="17"/>
      <c r="IU164" s="17"/>
      <c r="IV164" s="17"/>
      <c r="IW164" s="17"/>
      <c r="IX164" s="17"/>
      <c r="IY164" s="17"/>
      <c r="IZ164" s="17"/>
      <c r="JA164" s="17"/>
      <c r="JB164" s="17"/>
      <c r="JC164" s="17"/>
      <c r="JD164" s="17"/>
      <c r="JE164" s="17"/>
      <c r="JF164" s="17"/>
      <c r="JG164" s="17"/>
      <c r="JH164" s="17"/>
      <c r="JI164" s="17"/>
      <c r="JJ164" s="17"/>
      <c r="JK164" s="17"/>
      <c r="JL164" s="17"/>
      <c r="JM164" s="17"/>
      <c r="JN164" s="17"/>
      <c r="JO164" s="17"/>
      <c r="JP164" s="17"/>
      <c r="JQ164" s="17"/>
      <c r="JR164" s="17"/>
      <c r="JS164" s="17"/>
      <c r="JT164" s="17"/>
      <c r="JU164" s="17"/>
      <c r="JV164" s="17"/>
      <c r="JW164" s="17"/>
      <c r="JX164" s="17"/>
      <c r="JY164" s="17"/>
      <c r="JZ164" s="17"/>
      <c r="KA164" s="17"/>
      <c r="KB164" s="17"/>
      <c r="KC164" s="17"/>
      <c r="KD164" s="17"/>
      <c r="KE164" s="17"/>
      <c r="KF164" s="18"/>
    </row>
    <row r="165" spans="1:292">
      <c r="A165" s="15" t="s">
        <v>44</v>
      </c>
      <c r="B165" s="15" t="s">
        <v>6</v>
      </c>
      <c r="C165" s="15" t="s">
        <v>48</v>
      </c>
      <c r="D165" s="16"/>
      <c r="E165" s="17">
        <v>0</v>
      </c>
      <c r="F165" s="17">
        <v>0</v>
      </c>
      <c r="G165" s="17">
        <v>0</v>
      </c>
      <c r="H165" s="17">
        <v>0</v>
      </c>
      <c r="I165" s="17">
        <v>0</v>
      </c>
      <c r="J165" s="17">
        <v>0</v>
      </c>
      <c r="K165" s="17">
        <v>0</v>
      </c>
      <c r="L165" s="17">
        <v>0</v>
      </c>
      <c r="M165" s="17">
        <v>0</v>
      </c>
      <c r="N165" s="17">
        <v>0</v>
      </c>
      <c r="O165" s="17">
        <v>0</v>
      </c>
      <c r="P165" s="17">
        <v>0</v>
      </c>
      <c r="Q165" s="17">
        <v>0</v>
      </c>
      <c r="R165" s="17">
        <v>0</v>
      </c>
      <c r="S165" s="17">
        <v>0</v>
      </c>
      <c r="T165" s="17">
        <v>0</v>
      </c>
      <c r="U165" s="17">
        <v>0</v>
      </c>
      <c r="V165" s="17">
        <v>0</v>
      </c>
      <c r="W165" s="17">
        <v>0</v>
      </c>
      <c r="X165" s="17">
        <v>0</v>
      </c>
      <c r="Y165" s="17">
        <v>0</v>
      </c>
      <c r="Z165" s="17">
        <v>0</v>
      </c>
      <c r="AA165" s="17">
        <v>0</v>
      </c>
      <c r="AB165" s="17">
        <v>0</v>
      </c>
      <c r="AC165" s="17">
        <v>0</v>
      </c>
      <c r="AD165" s="17">
        <v>0</v>
      </c>
      <c r="AE165" s="17">
        <v>0</v>
      </c>
      <c r="AF165" s="17">
        <v>0</v>
      </c>
      <c r="AG165" s="17">
        <v>0</v>
      </c>
      <c r="AH165" s="17">
        <v>0</v>
      </c>
      <c r="AI165" s="17">
        <v>0</v>
      </c>
      <c r="AJ165" s="17">
        <v>0</v>
      </c>
      <c r="AK165" s="17">
        <v>0</v>
      </c>
      <c r="AL165" s="17">
        <v>0</v>
      </c>
      <c r="AM165" s="17">
        <v>0</v>
      </c>
      <c r="AN165" s="17">
        <v>0</v>
      </c>
      <c r="AO165" s="17">
        <v>0</v>
      </c>
      <c r="AP165" s="17">
        <v>0</v>
      </c>
      <c r="AQ165" s="17">
        <v>0</v>
      </c>
      <c r="AR165" s="17">
        <v>0</v>
      </c>
      <c r="AS165" s="17">
        <v>0</v>
      </c>
      <c r="AT165" s="17">
        <v>0</v>
      </c>
      <c r="AU165" s="17">
        <v>0</v>
      </c>
      <c r="AV165" s="17">
        <v>0</v>
      </c>
      <c r="AW165" s="17">
        <v>0</v>
      </c>
      <c r="AX165" s="17">
        <v>0</v>
      </c>
      <c r="AY165" s="17">
        <v>0</v>
      </c>
      <c r="AZ165" s="17">
        <v>0</v>
      </c>
      <c r="BA165" s="17">
        <v>0</v>
      </c>
      <c r="BB165" s="17">
        <v>0</v>
      </c>
      <c r="BC165" s="17">
        <v>0</v>
      </c>
      <c r="BD165" s="17">
        <v>0</v>
      </c>
      <c r="BE165" s="17">
        <v>0</v>
      </c>
      <c r="BF165" s="17">
        <v>0</v>
      </c>
      <c r="BG165" s="17">
        <v>0</v>
      </c>
      <c r="BH165" s="17">
        <v>0</v>
      </c>
      <c r="BI165" s="17">
        <v>0</v>
      </c>
      <c r="BJ165" s="17">
        <v>0</v>
      </c>
      <c r="BK165" s="17">
        <v>0</v>
      </c>
      <c r="BL165" s="17">
        <v>0</v>
      </c>
      <c r="BM165" s="17">
        <v>0</v>
      </c>
      <c r="BN165" s="17">
        <v>0</v>
      </c>
      <c r="BO165" s="17">
        <v>0</v>
      </c>
      <c r="BP165" s="17">
        <v>0</v>
      </c>
      <c r="BQ165" s="17">
        <v>0</v>
      </c>
      <c r="BR165" s="17">
        <v>0</v>
      </c>
      <c r="BS165" s="17">
        <v>0</v>
      </c>
      <c r="BT165" s="17">
        <v>0</v>
      </c>
      <c r="BU165" s="17">
        <v>0</v>
      </c>
      <c r="BV165" s="17">
        <v>0</v>
      </c>
      <c r="BW165" s="17">
        <v>0</v>
      </c>
      <c r="BX165" s="17">
        <v>0</v>
      </c>
      <c r="BY165" s="17">
        <v>0</v>
      </c>
      <c r="BZ165" s="17">
        <v>0</v>
      </c>
      <c r="CA165" s="17">
        <v>0</v>
      </c>
      <c r="CB165" s="17">
        <v>0</v>
      </c>
      <c r="CC165" s="17">
        <v>4</v>
      </c>
      <c r="CD165" s="17">
        <v>5</v>
      </c>
      <c r="CE165" s="17">
        <v>5</v>
      </c>
      <c r="CF165" s="17">
        <v>5</v>
      </c>
      <c r="CG165" s="17">
        <v>5</v>
      </c>
      <c r="CH165" s="17">
        <v>5</v>
      </c>
      <c r="CI165" s="17">
        <v>5</v>
      </c>
      <c r="CJ165" s="17">
        <v>5</v>
      </c>
      <c r="CK165" s="17">
        <v>5</v>
      </c>
      <c r="CL165" s="17">
        <v>5</v>
      </c>
      <c r="CM165" s="17">
        <v>14</v>
      </c>
      <c r="CN165" s="17">
        <v>15</v>
      </c>
      <c r="CO165" s="17">
        <v>15</v>
      </c>
      <c r="CP165" s="17">
        <v>15</v>
      </c>
      <c r="CQ165" s="17">
        <v>15</v>
      </c>
      <c r="CR165" s="17">
        <v>15</v>
      </c>
      <c r="CS165" s="17">
        <v>15</v>
      </c>
      <c r="CT165" s="17">
        <v>15</v>
      </c>
      <c r="CU165" s="17">
        <v>15</v>
      </c>
      <c r="CV165" s="17">
        <v>15</v>
      </c>
      <c r="CW165" s="17">
        <v>15</v>
      </c>
      <c r="CX165" s="17">
        <v>15</v>
      </c>
      <c r="CY165" s="17">
        <v>15</v>
      </c>
      <c r="CZ165" s="17">
        <v>15</v>
      </c>
      <c r="DA165" s="17">
        <v>15</v>
      </c>
      <c r="DB165" s="17">
        <v>15</v>
      </c>
      <c r="DC165" s="17">
        <v>15</v>
      </c>
      <c r="DD165" s="17">
        <v>15</v>
      </c>
      <c r="DE165" s="17">
        <v>15</v>
      </c>
      <c r="DF165" s="17">
        <v>18</v>
      </c>
      <c r="DG165" s="17">
        <v>20</v>
      </c>
      <c r="DH165" s="17">
        <v>24</v>
      </c>
      <c r="DI165" s="17">
        <v>24</v>
      </c>
      <c r="DJ165" s="17">
        <v>27</v>
      </c>
      <c r="DK165" s="17">
        <v>28</v>
      </c>
      <c r="DL165" s="17">
        <v>28</v>
      </c>
      <c r="DM165" s="17">
        <v>28</v>
      </c>
      <c r="DN165" s="17">
        <v>28</v>
      </c>
      <c r="DO165" s="17">
        <v>28</v>
      </c>
      <c r="DP165" s="17">
        <v>28</v>
      </c>
      <c r="DQ165" s="17">
        <v>28</v>
      </c>
      <c r="DR165" s="17">
        <v>28</v>
      </c>
      <c r="DS165" s="17">
        <v>28</v>
      </c>
      <c r="DT165" s="17">
        <v>28</v>
      </c>
      <c r="DU165" s="17">
        <v>28</v>
      </c>
      <c r="DV165" s="17">
        <v>28</v>
      </c>
      <c r="DW165" s="17">
        <v>28</v>
      </c>
      <c r="DX165" s="17">
        <v>34</v>
      </c>
      <c r="DY165" s="17">
        <v>35</v>
      </c>
      <c r="DZ165" s="17">
        <v>35</v>
      </c>
      <c r="EA165" s="17">
        <v>36</v>
      </c>
      <c r="EB165" s="17">
        <v>37</v>
      </c>
      <c r="EC165" s="17">
        <v>38</v>
      </c>
      <c r="ED165" s="17">
        <v>38</v>
      </c>
      <c r="EE165" s="17">
        <v>38</v>
      </c>
      <c r="EF165" s="17">
        <v>38</v>
      </c>
      <c r="EG165" s="17">
        <v>38</v>
      </c>
      <c r="EH165" s="17">
        <v>38</v>
      </c>
      <c r="EI165" s="17">
        <v>38</v>
      </c>
      <c r="EJ165" s="17">
        <v>38</v>
      </c>
      <c r="EK165" s="17">
        <v>38</v>
      </c>
      <c r="EL165" s="17">
        <v>38</v>
      </c>
      <c r="EM165" s="17">
        <v>38</v>
      </c>
      <c r="EN165" s="17">
        <v>38</v>
      </c>
      <c r="EO165" s="17">
        <v>38</v>
      </c>
      <c r="EP165" s="17">
        <v>32</v>
      </c>
      <c r="EQ165" s="17">
        <v>32</v>
      </c>
      <c r="ER165" s="18">
        <v>32</v>
      </c>
      <c r="ES165" s="17">
        <v>32</v>
      </c>
      <c r="ET165" s="17">
        <v>32</v>
      </c>
      <c r="EU165" s="17">
        <v>33</v>
      </c>
      <c r="EV165" s="17">
        <v>33</v>
      </c>
      <c r="EW165" s="17">
        <v>33</v>
      </c>
      <c r="EX165" s="17">
        <v>35</v>
      </c>
      <c r="EY165" s="17">
        <v>35</v>
      </c>
      <c r="EZ165" s="17">
        <v>35</v>
      </c>
      <c r="FA165" s="17">
        <v>35</v>
      </c>
      <c r="FB165" s="17">
        <v>35</v>
      </c>
      <c r="FC165" s="17">
        <v>35</v>
      </c>
      <c r="FD165" s="17">
        <v>35</v>
      </c>
      <c r="FE165" s="17">
        <v>35</v>
      </c>
      <c r="FF165" s="17">
        <v>35</v>
      </c>
      <c r="FG165" s="17">
        <v>35</v>
      </c>
      <c r="FH165" s="17">
        <v>35</v>
      </c>
      <c r="FI165" s="17">
        <v>35</v>
      </c>
      <c r="FJ165" s="17">
        <v>35</v>
      </c>
      <c r="FK165" s="17">
        <v>35</v>
      </c>
      <c r="FL165" s="17">
        <v>35</v>
      </c>
      <c r="FM165" s="17">
        <v>35</v>
      </c>
      <c r="FN165" s="17">
        <v>35</v>
      </c>
      <c r="FO165" s="17">
        <v>35</v>
      </c>
      <c r="FP165" s="17">
        <v>35</v>
      </c>
      <c r="FQ165" s="17">
        <v>35</v>
      </c>
      <c r="FR165" s="17">
        <v>35</v>
      </c>
      <c r="FS165" s="17">
        <v>35</v>
      </c>
      <c r="FT165" s="17">
        <v>35</v>
      </c>
      <c r="FU165" s="17">
        <v>35</v>
      </c>
      <c r="FV165" s="17">
        <v>35</v>
      </c>
      <c r="FW165" s="17">
        <v>35</v>
      </c>
      <c r="FX165" s="17">
        <v>35</v>
      </c>
      <c r="FY165" s="17">
        <v>35</v>
      </c>
      <c r="FZ165" s="17">
        <v>35</v>
      </c>
      <c r="GA165" s="17">
        <v>35</v>
      </c>
      <c r="GB165" s="17">
        <v>35</v>
      </c>
      <c r="GC165" s="17">
        <v>35</v>
      </c>
      <c r="GD165" s="17">
        <v>35</v>
      </c>
      <c r="GE165" s="17">
        <v>35</v>
      </c>
      <c r="GF165" s="17">
        <v>35</v>
      </c>
      <c r="GG165" s="17">
        <v>35</v>
      </c>
      <c r="GH165" s="17">
        <v>35</v>
      </c>
      <c r="GI165" s="17">
        <v>35</v>
      </c>
      <c r="GJ165" s="17">
        <v>35</v>
      </c>
      <c r="GK165" s="17">
        <v>35</v>
      </c>
      <c r="GL165" s="17">
        <v>35</v>
      </c>
      <c r="GM165" s="17">
        <v>35</v>
      </c>
      <c r="GN165" s="17">
        <v>35</v>
      </c>
      <c r="GO165" s="17">
        <v>35</v>
      </c>
      <c r="GP165" s="17">
        <v>35</v>
      </c>
      <c r="GQ165" s="17">
        <v>35</v>
      </c>
      <c r="GR165" s="17">
        <v>35</v>
      </c>
      <c r="GS165" s="17">
        <v>35</v>
      </c>
      <c r="GT165" s="17">
        <v>35</v>
      </c>
      <c r="GU165" s="17">
        <v>35</v>
      </c>
      <c r="GV165" s="17">
        <v>35</v>
      </c>
      <c r="GW165" s="17">
        <v>35</v>
      </c>
      <c r="GX165" s="17">
        <v>35</v>
      </c>
      <c r="GY165" s="17">
        <v>35</v>
      </c>
      <c r="GZ165" s="17">
        <v>35</v>
      </c>
      <c r="HA165" s="17">
        <v>35</v>
      </c>
      <c r="HB165" s="17">
        <v>35</v>
      </c>
      <c r="HC165" s="17">
        <v>35</v>
      </c>
      <c r="HD165" s="17">
        <v>35</v>
      </c>
      <c r="HE165" s="17">
        <v>35</v>
      </c>
      <c r="HF165" s="17">
        <v>35</v>
      </c>
      <c r="HG165" s="17">
        <v>35</v>
      </c>
      <c r="HH165" s="17">
        <v>35</v>
      </c>
      <c r="HI165" s="17">
        <v>35</v>
      </c>
      <c r="HJ165" s="17">
        <v>35</v>
      </c>
      <c r="HK165" s="17">
        <v>35</v>
      </c>
      <c r="HL165" s="17">
        <v>35</v>
      </c>
      <c r="HM165" s="17">
        <v>35</v>
      </c>
      <c r="HN165" s="17">
        <v>35</v>
      </c>
      <c r="HO165" s="17">
        <v>35</v>
      </c>
      <c r="HP165" s="17">
        <v>35</v>
      </c>
      <c r="HQ165" s="17">
        <v>35</v>
      </c>
      <c r="HR165" s="17">
        <v>35</v>
      </c>
      <c r="HS165" s="17">
        <v>35</v>
      </c>
      <c r="HT165" s="17">
        <v>35</v>
      </c>
      <c r="HU165" s="17">
        <v>35</v>
      </c>
      <c r="HV165" s="17">
        <v>35</v>
      </c>
      <c r="HW165" s="17">
        <v>35</v>
      </c>
      <c r="HX165" s="17">
        <v>35</v>
      </c>
      <c r="HY165" s="17">
        <v>35</v>
      </c>
      <c r="HZ165" s="17">
        <v>35</v>
      </c>
      <c r="IA165" s="17">
        <v>35</v>
      </c>
      <c r="IB165" s="17">
        <v>35</v>
      </c>
      <c r="IC165" s="17">
        <v>35</v>
      </c>
      <c r="ID165" s="17">
        <v>35</v>
      </c>
      <c r="IE165" s="17">
        <v>35</v>
      </c>
      <c r="IF165" s="17">
        <v>35</v>
      </c>
      <c r="IG165" s="17">
        <v>35</v>
      </c>
      <c r="IH165" s="17">
        <v>35</v>
      </c>
      <c r="II165" s="17">
        <v>35</v>
      </c>
      <c r="IJ165" s="17">
        <v>35</v>
      </c>
      <c r="IK165" s="17">
        <v>35</v>
      </c>
      <c r="IL165" s="17">
        <v>35</v>
      </c>
      <c r="IM165" s="17">
        <v>35</v>
      </c>
      <c r="IN165" s="17">
        <v>35</v>
      </c>
      <c r="IO165" s="17">
        <v>35</v>
      </c>
      <c r="IP165" s="17">
        <v>35</v>
      </c>
      <c r="IQ165" s="17">
        <v>35</v>
      </c>
      <c r="IR165" s="17">
        <v>35</v>
      </c>
      <c r="IS165" s="17">
        <v>35</v>
      </c>
      <c r="IT165" s="17">
        <v>35</v>
      </c>
      <c r="IU165" s="17">
        <v>35</v>
      </c>
      <c r="IV165" s="17">
        <v>35</v>
      </c>
      <c r="IW165" s="17">
        <v>35</v>
      </c>
      <c r="IX165" s="17">
        <v>35</v>
      </c>
      <c r="IY165" s="17">
        <v>35</v>
      </c>
      <c r="IZ165" s="17">
        <v>35</v>
      </c>
      <c r="JA165" s="17">
        <v>35</v>
      </c>
      <c r="JB165" s="17">
        <v>35</v>
      </c>
      <c r="JC165" s="17">
        <v>35</v>
      </c>
      <c r="JD165" s="17">
        <v>35</v>
      </c>
      <c r="JE165" s="17">
        <v>35</v>
      </c>
      <c r="JF165" s="17">
        <v>35</v>
      </c>
      <c r="JG165" s="17">
        <v>35</v>
      </c>
      <c r="JH165" s="17">
        <v>35</v>
      </c>
      <c r="JI165" s="17">
        <v>35</v>
      </c>
      <c r="JJ165" s="17">
        <v>35</v>
      </c>
      <c r="JK165" s="17">
        <v>35</v>
      </c>
      <c r="JL165" s="17">
        <v>35</v>
      </c>
      <c r="JM165" s="17">
        <v>35</v>
      </c>
      <c r="JN165" s="17">
        <v>35</v>
      </c>
      <c r="JO165" s="17">
        <v>35</v>
      </c>
      <c r="JP165" s="17">
        <v>35</v>
      </c>
      <c r="JQ165" s="17">
        <v>35</v>
      </c>
      <c r="JR165" s="17">
        <v>35</v>
      </c>
      <c r="JS165" s="17">
        <v>35</v>
      </c>
      <c r="JT165" s="17">
        <v>35</v>
      </c>
      <c r="JU165" s="17">
        <v>35</v>
      </c>
      <c r="JV165" s="17">
        <v>35</v>
      </c>
      <c r="JW165" s="17">
        <v>35</v>
      </c>
      <c r="JX165" s="17">
        <v>35</v>
      </c>
      <c r="JY165" s="17">
        <v>35</v>
      </c>
      <c r="JZ165" s="17">
        <v>35</v>
      </c>
      <c r="KA165" s="17">
        <v>35</v>
      </c>
      <c r="KB165" s="17">
        <v>35</v>
      </c>
      <c r="KC165" s="17">
        <v>35</v>
      </c>
      <c r="KD165" s="17">
        <v>35</v>
      </c>
      <c r="KE165" s="17">
        <v>35</v>
      </c>
      <c r="KF165" s="18">
        <v>35</v>
      </c>
    </row>
    <row r="166" spans="1:292">
      <c r="A166" s="15" t="s">
        <v>44</v>
      </c>
      <c r="B166" s="15" t="s">
        <v>8</v>
      </c>
      <c r="C166" s="15" t="s">
        <v>48</v>
      </c>
      <c r="D166" s="16"/>
      <c r="E166" s="17">
        <v>0</v>
      </c>
      <c r="F166" s="17">
        <v>0</v>
      </c>
      <c r="G166" s="17">
        <v>0</v>
      </c>
      <c r="H166" s="17">
        <v>0</v>
      </c>
      <c r="I166" s="17">
        <v>0</v>
      </c>
      <c r="J166" s="17">
        <v>0</v>
      </c>
      <c r="K166" s="17">
        <v>0</v>
      </c>
      <c r="L166" s="17">
        <v>0</v>
      </c>
      <c r="M166" s="17">
        <v>0</v>
      </c>
      <c r="N166" s="17">
        <v>0</v>
      </c>
      <c r="O166" s="17">
        <v>0</v>
      </c>
      <c r="P166" s="17">
        <v>0</v>
      </c>
      <c r="Q166" s="17">
        <v>0</v>
      </c>
      <c r="R166" s="17">
        <v>0</v>
      </c>
      <c r="S166" s="17">
        <v>0</v>
      </c>
      <c r="T166" s="17">
        <v>0</v>
      </c>
      <c r="U166" s="17">
        <v>0</v>
      </c>
      <c r="V166" s="17">
        <v>0</v>
      </c>
      <c r="W166" s="17">
        <v>0</v>
      </c>
      <c r="X166" s="17">
        <v>0</v>
      </c>
      <c r="Y166" s="17">
        <v>0</v>
      </c>
      <c r="Z166" s="17">
        <v>0</v>
      </c>
      <c r="AA166" s="17">
        <v>0</v>
      </c>
      <c r="AB166" s="17">
        <v>0</v>
      </c>
      <c r="AC166" s="17">
        <v>0</v>
      </c>
      <c r="AD166" s="17">
        <v>0</v>
      </c>
      <c r="AE166" s="17">
        <v>0</v>
      </c>
      <c r="AF166" s="17">
        <v>0</v>
      </c>
      <c r="AG166" s="17">
        <v>0</v>
      </c>
      <c r="AH166" s="17">
        <v>0</v>
      </c>
      <c r="AI166" s="17">
        <v>0</v>
      </c>
      <c r="AJ166" s="17">
        <v>0</v>
      </c>
      <c r="AK166" s="17">
        <v>0</v>
      </c>
      <c r="AL166" s="17">
        <v>0</v>
      </c>
      <c r="AM166" s="17">
        <v>0</v>
      </c>
      <c r="AN166" s="17">
        <v>0</v>
      </c>
      <c r="AO166" s="17">
        <v>0</v>
      </c>
      <c r="AP166" s="17">
        <v>0</v>
      </c>
      <c r="AQ166" s="17">
        <v>0</v>
      </c>
      <c r="AR166" s="17">
        <v>0</v>
      </c>
      <c r="AS166" s="17">
        <v>0</v>
      </c>
      <c r="AT166" s="17">
        <v>0</v>
      </c>
      <c r="AU166" s="17">
        <v>0</v>
      </c>
      <c r="AV166" s="17">
        <v>0</v>
      </c>
      <c r="AW166" s="17">
        <v>0</v>
      </c>
      <c r="AX166" s="17">
        <v>0</v>
      </c>
      <c r="AY166" s="17">
        <v>0</v>
      </c>
      <c r="AZ166" s="17">
        <v>0</v>
      </c>
      <c r="BA166" s="17">
        <v>0</v>
      </c>
      <c r="BB166" s="17">
        <v>0</v>
      </c>
      <c r="BC166" s="17">
        <v>0</v>
      </c>
      <c r="BD166" s="17">
        <v>0</v>
      </c>
      <c r="BE166" s="17">
        <v>0</v>
      </c>
      <c r="BF166" s="17">
        <v>0</v>
      </c>
      <c r="BG166" s="17">
        <v>0</v>
      </c>
      <c r="BH166" s="17">
        <v>0</v>
      </c>
      <c r="BI166" s="17">
        <v>0</v>
      </c>
      <c r="BJ166" s="17">
        <v>0</v>
      </c>
      <c r="BK166" s="17">
        <v>0</v>
      </c>
      <c r="BL166" s="17">
        <v>0</v>
      </c>
      <c r="BM166" s="17">
        <v>0</v>
      </c>
      <c r="BN166" s="17">
        <v>0</v>
      </c>
      <c r="BO166" s="17">
        <v>0</v>
      </c>
      <c r="BP166" s="17">
        <v>0</v>
      </c>
      <c r="BQ166" s="17">
        <v>0</v>
      </c>
      <c r="BR166" s="17">
        <v>0</v>
      </c>
      <c r="BS166" s="17">
        <v>0</v>
      </c>
      <c r="BT166" s="17">
        <v>0</v>
      </c>
      <c r="BU166" s="17">
        <v>0</v>
      </c>
      <c r="BV166" s="17">
        <v>0</v>
      </c>
      <c r="BW166" s="17">
        <v>0</v>
      </c>
      <c r="BX166" s="17">
        <v>0</v>
      </c>
      <c r="BY166" s="17">
        <v>0</v>
      </c>
      <c r="BZ166" s="17">
        <v>0</v>
      </c>
      <c r="CA166" s="17">
        <v>0</v>
      </c>
      <c r="CB166" s="17">
        <v>0</v>
      </c>
      <c r="CC166" s="17">
        <v>0</v>
      </c>
      <c r="CD166" s="17">
        <v>0</v>
      </c>
      <c r="CE166" s="17">
        <v>0</v>
      </c>
      <c r="CF166" s="17">
        <v>0</v>
      </c>
      <c r="CG166" s="17">
        <v>0</v>
      </c>
      <c r="CH166" s="17">
        <v>0</v>
      </c>
      <c r="CI166" s="17">
        <v>0</v>
      </c>
      <c r="CJ166" s="17">
        <v>0</v>
      </c>
      <c r="CK166" s="17">
        <v>0</v>
      </c>
      <c r="CL166" s="17">
        <v>0</v>
      </c>
      <c r="CM166" s="17">
        <v>0</v>
      </c>
      <c r="CN166" s="17">
        <v>0</v>
      </c>
      <c r="CO166" s="17">
        <v>0</v>
      </c>
      <c r="CP166" s="17">
        <v>0</v>
      </c>
      <c r="CQ166" s="17">
        <v>0</v>
      </c>
      <c r="CR166" s="17">
        <v>0</v>
      </c>
      <c r="CS166" s="17">
        <v>0</v>
      </c>
      <c r="CT166" s="17">
        <v>0</v>
      </c>
      <c r="CU166" s="17">
        <v>0</v>
      </c>
      <c r="CV166" s="17">
        <v>0</v>
      </c>
      <c r="CW166" s="17">
        <v>0</v>
      </c>
      <c r="CX166" s="17">
        <v>0</v>
      </c>
      <c r="CY166" s="17">
        <v>0</v>
      </c>
      <c r="CZ166" s="17">
        <v>0</v>
      </c>
      <c r="DA166" s="17">
        <v>0</v>
      </c>
      <c r="DB166" s="17">
        <v>0</v>
      </c>
      <c r="DC166" s="17">
        <v>0</v>
      </c>
      <c r="DD166" s="17">
        <v>0</v>
      </c>
      <c r="DE166" s="17">
        <v>0</v>
      </c>
      <c r="DF166" s="17">
        <v>0</v>
      </c>
      <c r="DG166" s="17">
        <v>0</v>
      </c>
      <c r="DH166" s="17">
        <v>0</v>
      </c>
      <c r="DI166" s="17">
        <v>0</v>
      </c>
      <c r="DJ166" s="17">
        <v>0</v>
      </c>
      <c r="DK166" s="17">
        <v>0</v>
      </c>
      <c r="DL166" s="17">
        <v>0</v>
      </c>
      <c r="DM166" s="17">
        <v>0</v>
      </c>
      <c r="DN166" s="17">
        <v>0</v>
      </c>
      <c r="DO166" s="17">
        <v>0</v>
      </c>
      <c r="DP166" s="17">
        <v>0</v>
      </c>
      <c r="DQ166" s="17">
        <v>0</v>
      </c>
      <c r="DR166" s="17">
        <v>0</v>
      </c>
      <c r="DS166" s="17">
        <v>0</v>
      </c>
      <c r="DT166" s="17">
        <v>0</v>
      </c>
      <c r="DU166" s="17">
        <v>0</v>
      </c>
      <c r="DV166" s="17">
        <v>0</v>
      </c>
      <c r="DW166" s="17">
        <v>0</v>
      </c>
      <c r="DX166" s="17">
        <v>0</v>
      </c>
      <c r="DY166" s="17">
        <v>0</v>
      </c>
      <c r="DZ166" s="17">
        <v>0</v>
      </c>
      <c r="EA166" s="17">
        <v>0</v>
      </c>
      <c r="EB166" s="17">
        <v>0</v>
      </c>
      <c r="EC166" s="17">
        <v>0</v>
      </c>
      <c r="ED166" s="17">
        <v>0</v>
      </c>
      <c r="EE166" s="17">
        <v>0</v>
      </c>
      <c r="EF166" s="17">
        <v>0</v>
      </c>
      <c r="EG166" s="17">
        <v>0</v>
      </c>
      <c r="EH166" s="17">
        <v>0</v>
      </c>
      <c r="EI166" s="17">
        <v>0</v>
      </c>
      <c r="EJ166" s="17">
        <v>0</v>
      </c>
      <c r="EK166" s="17">
        <v>0</v>
      </c>
      <c r="EL166" s="17">
        <v>0</v>
      </c>
      <c r="EM166" s="17">
        <v>0</v>
      </c>
      <c r="EN166" s="17">
        <v>0</v>
      </c>
      <c r="EO166" s="17">
        <v>0</v>
      </c>
      <c r="EP166" s="17">
        <v>0</v>
      </c>
      <c r="EQ166" s="17">
        <v>0</v>
      </c>
      <c r="ER166" s="18">
        <v>0</v>
      </c>
      <c r="ES166" s="17">
        <v>0</v>
      </c>
      <c r="ET166" s="17">
        <v>0</v>
      </c>
      <c r="EU166" s="17">
        <v>0</v>
      </c>
      <c r="EV166" s="17">
        <v>0</v>
      </c>
      <c r="EW166" s="17">
        <v>0</v>
      </c>
      <c r="EX166" s="17">
        <v>0</v>
      </c>
      <c r="EY166" s="17">
        <v>0</v>
      </c>
      <c r="EZ166" s="17">
        <v>0</v>
      </c>
      <c r="FA166" s="17">
        <v>0</v>
      </c>
      <c r="FB166" s="17">
        <v>0</v>
      </c>
      <c r="FC166" s="17">
        <v>0</v>
      </c>
      <c r="FD166" s="17">
        <v>0</v>
      </c>
      <c r="FE166" s="17">
        <v>0</v>
      </c>
      <c r="FF166" s="17">
        <v>0</v>
      </c>
      <c r="FG166" s="17">
        <v>0</v>
      </c>
      <c r="FH166" s="17">
        <v>0</v>
      </c>
      <c r="FI166" s="17">
        <v>0</v>
      </c>
      <c r="FJ166" s="17">
        <v>0</v>
      </c>
      <c r="FK166" s="17">
        <v>2</v>
      </c>
      <c r="FL166" s="17">
        <v>2</v>
      </c>
      <c r="FM166" s="17">
        <v>2</v>
      </c>
      <c r="FN166" s="17">
        <v>2</v>
      </c>
      <c r="FO166" s="17">
        <v>2</v>
      </c>
      <c r="FP166" s="17">
        <v>2</v>
      </c>
      <c r="FQ166" s="17">
        <v>2</v>
      </c>
      <c r="FR166" s="17">
        <v>2</v>
      </c>
      <c r="FS166" s="17">
        <v>2</v>
      </c>
      <c r="FT166" s="17">
        <v>2</v>
      </c>
      <c r="FU166" s="17">
        <v>2</v>
      </c>
      <c r="FV166" s="17">
        <v>2</v>
      </c>
      <c r="FW166" s="17">
        <v>2</v>
      </c>
      <c r="FX166" s="17">
        <v>2</v>
      </c>
      <c r="FY166" s="17">
        <v>2</v>
      </c>
      <c r="FZ166" s="17">
        <v>2</v>
      </c>
      <c r="GA166" s="17">
        <v>2</v>
      </c>
      <c r="GB166" s="17">
        <v>2</v>
      </c>
      <c r="GC166" s="17">
        <v>2</v>
      </c>
      <c r="GD166" s="17">
        <v>2</v>
      </c>
      <c r="GE166" s="17">
        <v>2</v>
      </c>
      <c r="GF166" s="17">
        <v>2</v>
      </c>
      <c r="GG166" s="17">
        <v>2</v>
      </c>
      <c r="GH166" s="17">
        <v>2</v>
      </c>
      <c r="GI166" s="17">
        <v>2</v>
      </c>
      <c r="GJ166" s="17">
        <v>2</v>
      </c>
      <c r="GK166" s="17">
        <v>2</v>
      </c>
      <c r="GL166" s="17">
        <v>2</v>
      </c>
      <c r="GM166" s="17">
        <v>2</v>
      </c>
      <c r="GN166" s="17">
        <v>2</v>
      </c>
      <c r="GO166" s="17">
        <v>2</v>
      </c>
      <c r="GP166" s="17">
        <v>2</v>
      </c>
      <c r="GQ166" s="17">
        <v>2</v>
      </c>
      <c r="GR166" s="17">
        <v>2</v>
      </c>
      <c r="GS166" s="17">
        <v>2</v>
      </c>
      <c r="GT166" s="17">
        <v>2</v>
      </c>
      <c r="GU166" s="17">
        <v>2</v>
      </c>
      <c r="GV166" s="17">
        <v>2</v>
      </c>
      <c r="GW166" s="17">
        <v>2</v>
      </c>
      <c r="GX166" s="17">
        <v>2</v>
      </c>
      <c r="GY166" s="17">
        <v>2</v>
      </c>
      <c r="GZ166" s="17">
        <v>2</v>
      </c>
      <c r="HA166" s="17">
        <v>2</v>
      </c>
      <c r="HB166" s="17">
        <v>2</v>
      </c>
      <c r="HC166" s="17">
        <v>2</v>
      </c>
      <c r="HD166" s="17">
        <v>2</v>
      </c>
      <c r="HE166" s="17">
        <v>2</v>
      </c>
      <c r="HF166" s="17">
        <v>2</v>
      </c>
      <c r="HG166" s="17">
        <v>2</v>
      </c>
      <c r="HH166" s="17">
        <v>2</v>
      </c>
      <c r="HI166" s="17">
        <v>2</v>
      </c>
      <c r="HJ166" s="17">
        <v>2</v>
      </c>
      <c r="HK166" s="17">
        <v>2</v>
      </c>
      <c r="HL166" s="17">
        <v>2</v>
      </c>
      <c r="HM166" s="17">
        <v>2</v>
      </c>
      <c r="HN166" s="17">
        <v>2</v>
      </c>
      <c r="HO166" s="17">
        <v>2</v>
      </c>
      <c r="HP166" s="17">
        <v>2</v>
      </c>
      <c r="HQ166" s="17">
        <v>2</v>
      </c>
      <c r="HR166" s="17">
        <v>2</v>
      </c>
      <c r="HS166" s="17">
        <v>2</v>
      </c>
      <c r="HT166" s="17">
        <v>2</v>
      </c>
      <c r="HU166" s="17">
        <v>2</v>
      </c>
      <c r="HV166" s="17">
        <v>2</v>
      </c>
      <c r="HW166" s="17">
        <v>2</v>
      </c>
      <c r="HX166" s="17">
        <v>2</v>
      </c>
      <c r="HY166" s="17">
        <v>2</v>
      </c>
      <c r="HZ166" s="17">
        <v>2</v>
      </c>
      <c r="IA166" s="17">
        <v>2</v>
      </c>
      <c r="IB166" s="17">
        <v>2</v>
      </c>
      <c r="IC166" s="17">
        <v>2</v>
      </c>
      <c r="ID166" s="17">
        <v>2</v>
      </c>
      <c r="IE166" s="17">
        <v>2</v>
      </c>
      <c r="IF166" s="17">
        <v>2</v>
      </c>
      <c r="IG166" s="17">
        <v>2</v>
      </c>
      <c r="IH166" s="17">
        <v>2</v>
      </c>
      <c r="II166" s="17">
        <v>2</v>
      </c>
      <c r="IJ166" s="17">
        <v>2</v>
      </c>
      <c r="IK166" s="17">
        <v>2</v>
      </c>
      <c r="IL166" s="17">
        <v>2</v>
      </c>
      <c r="IM166" s="17">
        <v>2</v>
      </c>
      <c r="IN166" s="17">
        <v>2</v>
      </c>
      <c r="IO166" s="17">
        <v>2</v>
      </c>
      <c r="IP166" s="17">
        <v>2</v>
      </c>
      <c r="IQ166" s="17">
        <v>2</v>
      </c>
      <c r="IR166" s="17">
        <v>2</v>
      </c>
      <c r="IS166" s="17">
        <v>2</v>
      </c>
      <c r="IT166" s="17">
        <v>2</v>
      </c>
      <c r="IU166" s="17">
        <v>2</v>
      </c>
      <c r="IV166" s="17">
        <v>2</v>
      </c>
      <c r="IW166" s="17">
        <v>2</v>
      </c>
      <c r="IX166" s="17">
        <v>2</v>
      </c>
      <c r="IY166" s="17">
        <v>2</v>
      </c>
      <c r="IZ166" s="17">
        <v>2</v>
      </c>
      <c r="JA166" s="17">
        <v>2</v>
      </c>
      <c r="JB166" s="17">
        <v>2</v>
      </c>
      <c r="JC166" s="17">
        <v>2</v>
      </c>
      <c r="JD166" s="17">
        <v>2</v>
      </c>
      <c r="JE166" s="17">
        <v>2</v>
      </c>
      <c r="JF166" s="17">
        <v>2</v>
      </c>
      <c r="JG166" s="17">
        <v>2</v>
      </c>
      <c r="JH166" s="17">
        <v>2</v>
      </c>
      <c r="JI166" s="17">
        <v>2</v>
      </c>
      <c r="JJ166" s="17">
        <v>2</v>
      </c>
      <c r="JK166" s="17">
        <v>2</v>
      </c>
      <c r="JL166" s="17">
        <v>2</v>
      </c>
      <c r="JM166" s="17">
        <v>2</v>
      </c>
      <c r="JN166" s="17">
        <v>2</v>
      </c>
      <c r="JO166" s="17">
        <v>2</v>
      </c>
      <c r="JP166" s="17">
        <v>2</v>
      </c>
      <c r="JQ166" s="17">
        <v>2</v>
      </c>
      <c r="JR166" s="17">
        <v>2</v>
      </c>
      <c r="JS166" s="17">
        <v>2</v>
      </c>
      <c r="JT166" s="17">
        <v>2</v>
      </c>
      <c r="JU166" s="17">
        <v>2</v>
      </c>
      <c r="JV166" s="17">
        <v>2</v>
      </c>
      <c r="JW166" s="17">
        <v>2</v>
      </c>
      <c r="JX166" s="17">
        <v>2</v>
      </c>
      <c r="JY166" s="17">
        <v>2</v>
      </c>
      <c r="JZ166" s="17">
        <v>2</v>
      </c>
      <c r="KA166" s="17">
        <v>2</v>
      </c>
      <c r="KB166" s="17">
        <v>2</v>
      </c>
      <c r="KC166" s="17">
        <v>2</v>
      </c>
      <c r="KD166" s="17">
        <v>2</v>
      </c>
      <c r="KE166" s="17">
        <v>2</v>
      </c>
      <c r="KF166" s="18">
        <v>2</v>
      </c>
    </row>
    <row r="167" spans="1:292">
      <c r="A167" s="19" t="s">
        <v>44</v>
      </c>
      <c r="B167" s="19" t="s">
        <v>9</v>
      </c>
      <c r="C167" s="19" t="s">
        <v>48</v>
      </c>
      <c r="D167" s="20"/>
      <c r="E167" s="21">
        <v>0</v>
      </c>
      <c r="F167" s="21">
        <v>0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21">
        <v>0</v>
      </c>
      <c r="N167" s="21">
        <v>0</v>
      </c>
      <c r="O167" s="21">
        <v>0</v>
      </c>
      <c r="P167" s="21">
        <v>0</v>
      </c>
      <c r="Q167" s="21">
        <v>0</v>
      </c>
      <c r="R167" s="21">
        <v>0</v>
      </c>
      <c r="S167" s="21">
        <v>0</v>
      </c>
      <c r="T167" s="21">
        <v>0</v>
      </c>
      <c r="U167" s="21">
        <v>0</v>
      </c>
      <c r="V167" s="21">
        <v>0</v>
      </c>
      <c r="W167" s="21">
        <v>0</v>
      </c>
      <c r="X167" s="21">
        <v>0</v>
      </c>
      <c r="Y167" s="21">
        <v>0</v>
      </c>
      <c r="Z167" s="21">
        <v>0</v>
      </c>
      <c r="AA167" s="21">
        <v>0</v>
      </c>
      <c r="AB167" s="21">
        <v>0</v>
      </c>
      <c r="AC167" s="21">
        <v>0</v>
      </c>
      <c r="AD167" s="21">
        <v>0</v>
      </c>
      <c r="AE167" s="21">
        <v>0</v>
      </c>
      <c r="AF167" s="21">
        <v>0</v>
      </c>
      <c r="AG167" s="21">
        <v>0</v>
      </c>
      <c r="AH167" s="21">
        <v>0</v>
      </c>
      <c r="AI167" s="21">
        <v>0</v>
      </c>
      <c r="AJ167" s="21">
        <v>0</v>
      </c>
      <c r="AK167" s="21">
        <v>0</v>
      </c>
      <c r="AL167" s="21">
        <v>0</v>
      </c>
      <c r="AM167" s="21">
        <v>0</v>
      </c>
      <c r="AN167" s="21">
        <v>0</v>
      </c>
      <c r="AO167" s="21">
        <v>0</v>
      </c>
      <c r="AP167" s="21">
        <v>0</v>
      </c>
      <c r="AQ167" s="21">
        <v>0</v>
      </c>
      <c r="AR167" s="21">
        <v>0</v>
      </c>
      <c r="AS167" s="21">
        <v>0</v>
      </c>
      <c r="AT167" s="21">
        <v>0</v>
      </c>
      <c r="AU167" s="21">
        <v>0</v>
      </c>
      <c r="AV167" s="21">
        <v>0</v>
      </c>
      <c r="AW167" s="21">
        <v>0</v>
      </c>
      <c r="AX167" s="21">
        <v>0</v>
      </c>
      <c r="AY167" s="21">
        <v>0</v>
      </c>
      <c r="AZ167" s="21">
        <v>0</v>
      </c>
      <c r="BA167" s="21">
        <v>0</v>
      </c>
      <c r="BB167" s="21">
        <v>0</v>
      </c>
      <c r="BC167" s="21">
        <v>0</v>
      </c>
      <c r="BD167" s="21">
        <v>0</v>
      </c>
      <c r="BE167" s="21">
        <v>0</v>
      </c>
      <c r="BF167" s="21">
        <v>0</v>
      </c>
      <c r="BG167" s="21">
        <v>0</v>
      </c>
      <c r="BH167" s="21">
        <v>0</v>
      </c>
      <c r="BI167" s="21">
        <v>0</v>
      </c>
      <c r="BJ167" s="21">
        <v>0</v>
      </c>
      <c r="BK167" s="21">
        <v>0</v>
      </c>
      <c r="BL167" s="21">
        <v>0</v>
      </c>
      <c r="BM167" s="21">
        <v>0</v>
      </c>
      <c r="BN167" s="21">
        <v>0</v>
      </c>
      <c r="BO167" s="21">
        <v>0</v>
      </c>
      <c r="BP167" s="21">
        <v>0</v>
      </c>
      <c r="BQ167" s="21">
        <v>0</v>
      </c>
      <c r="BR167" s="21">
        <v>0</v>
      </c>
      <c r="BS167" s="21">
        <v>0</v>
      </c>
      <c r="BT167" s="21">
        <v>0</v>
      </c>
      <c r="BU167" s="21">
        <v>0</v>
      </c>
      <c r="BV167" s="21">
        <v>0</v>
      </c>
      <c r="BW167" s="21">
        <v>0</v>
      </c>
      <c r="BX167" s="21">
        <v>0</v>
      </c>
      <c r="BY167" s="21">
        <v>0</v>
      </c>
      <c r="BZ167" s="21">
        <v>0</v>
      </c>
      <c r="CA167" s="21">
        <v>0</v>
      </c>
      <c r="CB167" s="21">
        <v>0</v>
      </c>
      <c r="CC167" s="21">
        <v>4</v>
      </c>
      <c r="CD167" s="21">
        <v>5</v>
      </c>
      <c r="CE167" s="21">
        <v>5</v>
      </c>
      <c r="CF167" s="21">
        <v>5</v>
      </c>
      <c r="CG167" s="21">
        <v>5</v>
      </c>
      <c r="CH167" s="21">
        <v>5</v>
      </c>
      <c r="CI167" s="21">
        <v>5</v>
      </c>
      <c r="CJ167" s="21">
        <v>5</v>
      </c>
      <c r="CK167" s="21">
        <v>5</v>
      </c>
      <c r="CL167" s="21">
        <v>5</v>
      </c>
      <c r="CM167" s="21">
        <v>14</v>
      </c>
      <c r="CN167" s="21">
        <v>15</v>
      </c>
      <c r="CO167" s="21">
        <v>15</v>
      </c>
      <c r="CP167" s="21">
        <v>15</v>
      </c>
      <c r="CQ167" s="21">
        <v>15</v>
      </c>
      <c r="CR167" s="21">
        <v>15</v>
      </c>
      <c r="CS167" s="21">
        <v>15</v>
      </c>
      <c r="CT167" s="21">
        <v>15</v>
      </c>
      <c r="CU167" s="21">
        <v>15</v>
      </c>
      <c r="CV167" s="21">
        <v>15</v>
      </c>
      <c r="CW167" s="21">
        <v>15</v>
      </c>
      <c r="CX167" s="21">
        <v>15</v>
      </c>
      <c r="CY167" s="21">
        <v>15</v>
      </c>
      <c r="CZ167" s="21">
        <v>15</v>
      </c>
      <c r="DA167" s="21">
        <v>15</v>
      </c>
      <c r="DB167" s="21">
        <v>15</v>
      </c>
      <c r="DC167" s="21">
        <v>15</v>
      </c>
      <c r="DD167" s="21">
        <v>15</v>
      </c>
      <c r="DE167" s="21">
        <v>15</v>
      </c>
      <c r="DF167" s="21">
        <v>18</v>
      </c>
      <c r="DG167" s="21">
        <v>20</v>
      </c>
      <c r="DH167" s="21">
        <v>24</v>
      </c>
      <c r="DI167" s="21">
        <v>24</v>
      </c>
      <c r="DJ167" s="21">
        <v>27</v>
      </c>
      <c r="DK167" s="21">
        <v>28</v>
      </c>
      <c r="DL167" s="21">
        <v>28</v>
      </c>
      <c r="DM167" s="21">
        <v>28</v>
      </c>
      <c r="DN167" s="21">
        <v>28</v>
      </c>
      <c r="DO167" s="21">
        <v>28</v>
      </c>
      <c r="DP167" s="21">
        <v>28</v>
      </c>
      <c r="DQ167" s="21">
        <v>28</v>
      </c>
      <c r="DR167" s="21">
        <v>28</v>
      </c>
      <c r="DS167" s="21">
        <v>28</v>
      </c>
      <c r="DT167" s="21">
        <v>28</v>
      </c>
      <c r="DU167" s="21">
        <v>28</v>
      </c>
      <c r="DV167" s="21">
        <v>28</v>
      </c>
      <c r="DW167" s="21">
        <v>28</v>
      </c>
      <c r="DX167" s="21">
        <v>34</v>
      </c>
      <c r="DY167" s="21">
        <v>35</v>
      </c>
      <c r="DZ167" s="21">
        <v>35</v>
      </c>
      <c r="EA167" s="21">
        <v>36</v>
      </c>
      <c r="EB167" s="21">
        <v>37</v>
      </c>
      <c r="EC167" s="21">
        <v>38</v>
      </c>
      <c r="ED167" s="21">
        <v>38</v>
      </c>
      <c r="EE167" s="21">
        <v>38</v>
      </c>
      <c r="EF167" s="21">
        <v>38</v>
      </c>
      <c r="EG167" s="21">
        <v>38</v>
      </c>
      <c r="EH167" s="21">
        <v>38</v>
      </c>
      <c r="EI167" s="21">
        <v>38</v>
      </c>
      <c r="EJ167" s="21">
        <v>38</v>
      </c>
      <c r="EK167" s="21">
        <v>38</v>
      </c>
      <c r="EL167" s="21">
        <v>38</v>
      </c>
      <c r="EM167" s="21">
        <v>38</v>
      </c>
      <c r="EN167" s="21">
        <v>38</v>
      </c>
      <c r="EO167" s="21">
        <v>38</v>
      </c>
      <c r="EP167" s="21">
        <v>32</v>
      </c>
      <c r="EQ167" s="21">
        <v>32</v>
      </c>
      <c r="ER167" s="22">
        <v>32</v>
      </c>
      <c r="ES167" s="21">
        <v>32</v>
      </c>
      <c r="ET167" s="21">
        <v>32</v>
      </c>
      <c r="EU167" s="21">
        <v>33</v>
      </c>
      <c r="EV167" s="21">
        <v>33</v>
      </c>
      <c r="EW167" s="21">
        <v>33</v>
      </c>
      <c r="EX167" s="21">
        <v>35</v>
      </c>
      <c r="EY167" s="21">
        <v>35</v>
      </c>
      <c r="EZ167" s="21">
        <v>35</v>
      </c>
      <c r="FA167" s="21">
        <v>35</v>
      </c>
      <c r="FB167" s="21">
        <v>35</v>
      </c>
      <c r="FC167" s="21">
        <v>35</v>
      </c>
      <c r="FD167" s="21">
        <v>35</v>
      </c>
      <c r="FE167" s="21">
        <v>35</v>
      </c>
      <c r="FF167" s="21">
        <v>35</v>
      </c>
      <c r="FG167" s="21">
        <v>35</v>
      </c>
      <c r="FH167" s="21">
        <v>35</v>
      </c>
      <c r="FI167" s="21">
        <v>35</v>
      </c>
      <c r="FJ167" s="21">
        <v>35</v>
      </c>
      <c r="FK167" s="21">
        <v>37</v>
      </c>
      <c r="FL167" s="21">
        <v>37</v>
      </c>
      <c r="FM167" s="21">
        <v>37</v>
      </c>
      <c r="FN167" s="21">
        <v>37</v>
      </c>
      <c r="FO167" s="21">
        <v>37</v>
      </c>
      <c r="FP167" s="21">
        <v>37</v>
      </c>
      <c r="FQ167" s="21">
        <v>37</v>
      </c>
      <c r="FR167" s="21">
        <v>37</v>
      </c>
      <c r="FS167" s="21">
        <v>37</v>
      </c>
      <c r="FT167" s="21">
        <v>37</v>
      </c>
      <c r="FU167" s="21">
        <v>37</v>
      </c>
      <c r="FV167" s="21">
        <v>37</v>
      </c>
      <c r="FW167" s="21">
        <v>37</v>
      </c>
      <c r="FX167" s="21">
        <v>37</v>
      </c>
      <c r="FY167" s="21">
        <v>37</v>
      </c>
      <c r="FZ167" s="21">
        <v>37</v>
      </c>
      <c r="GA167" s="21">
        <v>37</v>
      </c>
      <c r="GB167" s="21">
        <v>37</v>
      </c>
      <c r="GC167" s="21">
        <v>37</v>
      </c>
      <c r="GD167" s="21">
        <v>37</v>
      </c>
      <c r="GE167" s="21">
        <v>37</v>
      </c>
      <c r="GF167" s="21">
        <v>37</v>
      </c>
      <c r="GG167" s="21">
        <v>37</v>
      </c>
      <c r="GH167" s="21">
        <v>37</v>
      </c>
      <c r="GI167" s="21">
        <v>37</v>
      </c>
      <c r="GJ167" s="21">
        <v>37</v>
      </c>
      <c r="GK167" s="21">
        <v>37</v>
      </c>
      <c r="GL167" s="21">
        <v>37</v>
      </c>
      <c r="GM167" s="21">
        <v>37</v>
      </c>
      <c r="GN167" s="21">
        <v>37</v>
      </c>
      <c r="GO167" s="21">
        <v>37</v>
      </c>
      <c r="GP167" s="21">
        <v>37</v>
      </c>
      <c r="GQ167" s="21">
        <v>37</v>
      </c>
      <c r="GR167" s="21">
        <v>37</v>
      </c>
      <c r="GS167" s="21">
        <v>37</v>
      </c>
      <c r="GT167" s="21">
        <v>37</v>
      </c>
      <c r="GU167" s="21">
        <v>37</v>
      </c>
      <c r="GV167" s="21">
        <v>37</v>
      </c>
      <c r="GW167" s="21">
        <v>37</v>
      </c>
      <c r="GX167" s="21">
        <v>37</v>
      </c>
      <c r="GY167" s="21">
        <v>37</v>
      </c>
      <c r="GZ167" s="21">
        <v>37</v>
      </c>
      <c r="HA167" s="21">
        <v>37</v>
      </c>
      <c r="HB167" s="21">
        <v>37</v>
      </c>
      <c r="HC167" s="21">
        <v>37</v>
      </c>
      <c r="HD167" s="21">
        <v>37</v>
      </c>
      <c r="HE167" s="21">
        <v>37</v>
      </c>
      <c r="HF167" s="21">
        <v>37</v>
      </c>
      <c r="HG167" s="21">
        <v>37</v>
      </c>
      <c r="HH167" s="21">
        <v>37</v>
      </c>
      <c r="HI167" s="21">
        <v>37</v>
      </c>
      <c r="HJ167" s="21">
        <v>37</v>
      </c>
      <c r="HK167" s="21">
        <v>37</v>
      </c>
      <c r="HL167" s="21">
        <v>37</v>
      </c>
      <c r="HM167" s="21">
        <v>37</v>
      </c>
      <c r="HN167" s="21">
        <v>37</v>
      </c>
      <c r="HO167" s="21">
        <v>37</v>
      </c>
      <c r="HP167" s="21">
        <v>37</v>
      </c>
      <c r="HQ167" s="21">
        <v>37</v>
      </c>
      <c r="HR167" s="21">
        <v>37</v>
      </c>
      <c r="HS167" s="21">
        <v>37</v>
      </c>
      <c r="HT167" s="21">
        <v>37</v>
      </c>
      <c r="HU167" s="21">
        <v>37</v>
      </c>
      <c r="HV167" s="21">
        <v>37</v>
      </c>
      <c r="HW167" s="21">
        <v>37</v>
      </c>
      <c r="HX167" s="21">
        <v>37</v>
      </c>
      <c r="HY167" s="21">
        <v>37</v>
      </c>
      <c r="HZ167" s="21">
        <v>37</v>
      </c>
      <c r="IA167" s="21">
        <v>37</v>
      </c>
      <c r="IB167" s="21">
        <v>37</v>
      </c>
      <c r="IC167" s="21">
        <v>37</v>
      </c>
      <c r="ID167" s="21">
        <v>37</v>
      </c>
      <c r="IE167" s="21">
        <v>37</v>
      </c>
      <c r="IF167" s="21">
        <v>37</v>
      </c>
      <c r="IG167" s="21">
        <v>37</v>
      </c>
      <c r="IH167" s="21">
        <v>37</v>
      </c>
      <c r="II167" s="21">
        <v>37</v>
      </c>
      <c r="IJ167" s="21">
        <v>37</v>
      </c>
      <c r="IK167" s="21">
        <v>37</v>
      </c>
      <c r="IL167" s="21">
        <v>37</v>
      </c>
      <c r="IM167" s="21">
        <v>37</v>
      </c>
      <c r="IN167" s="21">
        <v>37</v>
      </c>
      <c r="IO167" s="21">
        <v>37</v>
      </c>
      <c r="IP167" s="21">
        <v>37</v>
      </c>
      <c r="IQ167" s="21">
        <v>37</v>
      </c>
      <c r="IR167" s="21">
        <v>37</v>
      </c>
      <c r="IS167" s="21">
        <v>37</v>
      </c>
      <c r="IT167" s="21">
        <v>37</v>
      </c>
      <c r="IU167" s="21">
        <v>37</v>
      </c>
      <c r="IV167" s="21">
        <v>37</v>
      </c>
      <c r="IW167" s="21">
        <v>37</v>
      </c>
      <c r="IX167" s="21">
        <v>37</v>
      </c>
      <c r="IY167" s="21">
        <v>37</v>
      </c>
      <c r="IZ167" s="21">
        <v>37</v>
      </c>
      <c r="JA167" s="21">
        <v>37</v>
      </c>
      <c r="JB167" s="21">
        <v>37</v>
      </c>
      <c r="JC167" s="21">
        <v>37</v>
      </c>
      <c r="JD167" s="21">
        <v>37</v>
      </c>
      <c r="JE167" s="21">
        <v>37</v>
      </c>
      <c r="JF167" s="21">
        <v>37</v>
      </c>
      <c r="JG167" s="21">
        <v>37</v>
      </c>
      <c r="JH167" s="21">
        <v>37</v>
      </c>
      <c r="JI167" s="21">
        <v>37</v>
      </c>
      <c r="JJ167" s="21">
        <v>37</v>
      </c>
      <c r="JK167" s="21">
        <v>37</v>
      </c>
      <c r="JL167" s="21">
        <v>37</v>
      </c>
      <c r="JM167" s="21">
        <v>37</v>
      </c>
      <c r="JN167" s="21">
        <v>37</v>
      </c>
      <c r="JO167" s="21">
        <v>37</v>
      </c>
      <c r="JP167" s="21">
        <v>37</v>
      </c>
      <c r="JQ167" s="21">
        <v>37</v>
      </c>
      <c r="JR167" s="21">
        <v>37</v>
      </c>
      <c r="JS167" s="21">
        <v>37</v>
      </c>
      <c r="JT167" s="21">
        <v>37</v>
      </c>
      <c r="JU167" s="21">
        <v>37</v>
      </c>
      <c r="JV167" s="21">
        <v>37</v>
      </c>
      <c r="JW167" s="21">
        <v>37</v>
      </c>
      <c r="JX167" s="21">
        <v>37</v>
      </c>
      <c r="JY167" s="21">
        <v>37</v>
      </c>
      <c r="JZ167" s="21">
        <v>37</v>
      </c>
      <c r="KA167" s="21">
        <v>37</v>
      </c>
      <c r="KB167" s="21">
        <v>37</v>
      </c>
      <c r="KC167" s="21">
        <v>37</v>
      </c>
      <c r="KD167" s="21">
        <v>37</v>
      </c>
      <c r="KE167" s="21">
        <v>37</v>
      </c>
      <c r="KF167" s="22">
        <v>37</v>
      </c>
    </row>
    <row r="168" spans="1:292">
      <c r="A168" s="15"/>
      <c r="B168" s="15"/>
      <c r="C168" s="15"/>
      <c r="D168" s="16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F168" s="17"/>
      <c r="AG168" s="17"/>
      <c r="AH168" s="17"/>
      <c r="AI168" s="17"/>
      <c r="AJ168" s="17"/>
      <c r="AK168" s="17"/>
      <c r="AL168" s="17"/>
      <c r="AM168" s="17"/>
      <c r="AN168" s="17"/>
      <c r="AO168" s="17"/>
      <c r="AP168" s="17"/>
      <c r="AQ168" s="17"/>
      <c r="AR168" s="17"/>
      <c r="AS168" s="17"/>
      <c r="AT168" s="17"/>
      <c r="AU168" s="17"/>
      <c r="AV168" s="17"/>
      <c r="AW168" s="17"/>
      <c r="AX168" s="17"/>
      <c r="AY168" s="17"/>
      <c r="AZ168" s="17"/>
      <c r="BA168" s="17"/>
      <c r="BB168" s="17"/>
      <c r="BC168" s="17"/>
      <c r="BD168" s="17"/>
      <c r="BE168" s="17"/>
      <c r="BF168" s="17"/>
      <c r="BG168" s="17"/>
      <c r="BH168" s="17"/>
      <c r="BI168" s="17"/>
      <c r="BJ168" s="17"/>
      <c r="BK168" s="17"/>
      <c r="BL168" s="17"/>
      <c r="BM168" s="17"/>
      <c r="BN168" s="17"/>
      <c r="BO168" s="17"/>
      <c r="BP168" s="17"/>
      <c r="BQ168" s="17"/>
      <c r="BR168" s="17"/>
      <c r="BS168" s="17"/>
      <c r="BT168" s="17"/>
      <c r="BU168" s="17"/>
      <c r="BV168" s="17"/>
      <c r="BW168" s="17"/>
      <c r="BX168" s="17"/>
      <c r="BY168" s="17"/>
      <c r="BZ168" s="17"/>
      <c r="CA168" s="17"/>
      <c r="CB168" s="17"/>
      <c r="CC168" s="17"/>
      <c r="CD168" s="17"/>
      <c r="CE168" s="17"/>
      <c r="CF168" s="17"/>
      <c r="CG168" s="17"/>
      <c r="CH168" s="17"/>
      <c r="CI168" s="17"/>
      <c r="CJ168" s="17"/>
      <c r="CK168" s="17"/>
      <c r="CL168" s="17"/>
      <c r="CM168" s="17"/>
      <c r="CN168" s="17"/>
      <c r="CO168" s="17"/>
      <c r="CP168" s="17"/>
      <c r="CQ168" s="17"/>
      <c r="CR168" s="17"/>
      <c r="CS168" s="17"/>
      <c r="CT168" s="17"/>
      <c r="CU168" s="17"/>
      <c r="CV168" s="17"/>
      <c r="CW168" s="17"/>
      <c r="CX168" s="17"/>
      <c r="CY168" s="17"/>
      <c r="CZ168" s="17"/>
      <c r="DA168" s="17"/>
      <c r="DB168" s="17"/>
      <c r="DC168" s="17"/>
      <c r="DD168" s="17"/>
      <c r="DE168" s="17"/>
      <c r="DF168" s="17"/>
      <c r="DG168" s="17"/>
      <c r="DH168" s="17"/>
      <c r="DI168" s="17"/>
      <c r="DJ168" s="17"/>
      <c r="DK168" s="17"/>
      <c r="DL168" s="17"/>
      <c r="DM168" s="17"/>
      <c r="DN168" s="17"/>
      <c r="DO168" s="17"/>
      <c r="DP168" s="17"/>
      <c r="DQ168" s="17"/>
      <c r="DR168" s="17"/>
      <c r="DS168" s="17"/>
      <c r="DT168" s="17"/>
      <c r="DU168" s="17"/>
      <c r="DV168" s="17"/>
      <c r="DW168" s="17"/>
      <c r="DX168" s="17"/>
      <c r="DY168" s="17"/>
      <c r="DZ168" s="17"/>
      <c r="EA168" s="17"/>
      <c r="EB168" s="17"/>
      <c r="EC168" s="17"/>
      <c r="ED168" s="17"/>
      <c r="EE168" s="17"/>
      <c r="EF168" s="17"/>
      <c r="EG168" s="17"/>
      <c r="EH168" s="17"/>
      <c r="EI168" s="17"/>
      <c r="EJ168" s="17"/>
      <c r="EK168" s="17"/>
      <c r="EL168" s="17"/>
      <c r="EM168" s="17"/>
      <c r="EN168" s="17"/>
      <c r="EO168" s="17"/>
      <c r="EP168" s="17"/>
      <c r="EQ168" s="17"/>
      <c r="ER168" s="18"/>
      <c r="ES168" s="17"/>
      <c r="ET168" s="17"/>
      <c r="EU168" s="17"/>
      <c r="EV168" s="17"/>
      <c r="EW168" s="17"/>
      <c r="EX168" s="17"/>
      <c r="EY168" s="17"/>
      <c r="EZ168" s="17"/>
      <c r="FA168" s="17"/>
      <c r="FB168" s="17"/>
      <c r="FC168" s="17"/>
      <c r="FD168" s="17"/>
      <c r="FE168" s="17"/>
      <c r="FF168" s="17"/>
      <c r="FG168" s="17"/>
      <c r="FH168" s="17"/>
      <c r="FI168" s="17"/>
      <c r="FJ168" s="17"/>
      <c r="FK168" s="17"/>
      <c r="FL168" s="17"/>
      <c r="FM168" s="17"/>
      <c r="FN168" s="17"/>
      <c r="FO168" s="17"/>
      <c r="FP168" s="17"/>
      <c r="FQ168" s="17"/>
      <c r="FR168" s="17"/>
      <c r="FS168" s="17"/>
      <c r="FT168" s="17"/>
      <c r="FU168" s="17"/>
      <c r="FV168" s="17"/>
      <c r="FW168" s="17"/>
      <c r="FX168" s="17"/>
      <c r="FY168" s="17"/>
      <c r="FZ168" s="17"/>
      <c r="GA168" s="17"/>
      <c r="GB168" s="17"/>
      <c r="GC168" s="17"/>
      <c r="GD168" s="17"/>
      <c r="GE168" s="17"/>
      <c r="GF168" s="17"/>
      <c r="GG168" s="17"/>
      <c r="GH168" s="17"/>
      <c r="GI168" s="17"/>
      <c r="GJ168" s="17"/>
      <c r="GK168" s="17"/>
      <c r="GL168" s="17"/>
      <c r="GM168" s="17"/>
      <c r="GN168" s="17"/>
      <c r="GO168" s="17"/>
      <c r="GP168" s="17"/>
      <c r="GQ168" s="17"/>
      <c r="GR168" s="17"/>
      <c r="GS168" s="17"/>
      <c r="GT168" s="17"/>
      <c r="GU168" s="17"/>
      <c r="GV168" s="17"/>
      <c r="GW168" s="17"/>
      <c r="GX168" s="17"/>
      <c r="GY168" s="17"/>
      <c r="GZ168" s="17"/>
      <c r="HA168" s="17"/>
      <c r="HB168" s="17"/>
      <c r="HC168" s="17"/>
      <c r="HD168" s="17"/>
      <c r="HE168" s="17"/>
      <c r="HF168" s="17"/>
      <c r="HG168" s="17"/>
      <c r="HH168" s="17"/>
      <c r="HI168" s="17"/>
      <c r="HJ168" s="17"/>
      <c r="HK168" s="17"/>
      <c r="HL168" s="17"/>
      <c r="HM168" s="17"/>
      <c r="HN168" s="17"/>
      <c r="HO168" s="17"/>
      <c r="HP168" s="17"/>
      <c r="HQ168" s="17"/>
      <c r="HR168" s="17"/>
      <c r="HS168" s="17"/>
      <c r="HT168" s="17"/>
      <c r="HU168" s="17"/>
      <c r="HV168" s="17"/>
      <c r="HW168" s="17"/>
      <c r="HX168" s="17"/>
      <c r="HY168" s="17"/>
      <c r="HZ168" s="17"/>
      <c r="IA168" s="17"/>
      <c r="IB168" s="17"/>
      <c r="IC168" s="17"/>
      <c r="ID168" s="17"/>
      <c r="IE168" s="17"/>
      <c r="IF168" s="17"/>
      <c r="IG168" s="17"/>
      <c r="IH168" s="17"/>
      <c r="II168" s="17"/>
      <c r="IJ168" s="17"/>
      <c r="IK168" s="17"/>
      <c r="IL168" s="17"/>
      <c r="IM168" s="17"/>
      <c r="IN168" s="17"/>
      <c r="IO168" s="17"/>
      <c r="IP168" s="17"/>
      <c r="IQ168" s="17"/>
      <c r="IR168" s="17"/>
      <c r="IS168" s="17"/>
      <c r="IT168" s="17"/>
      <c r="IU168" s="17"/>
      <c r="IV168" s="17"/>
      <c r="IW168" s="17"/>
      <c r="IX168" s="17"/>
      <c r="IY168" s="17"/>
      <c r="IZ168" s="17"/>
      <c r="JA168" s="17"/>
      <c r="JB168" s="17"/>
      <c r="JC168" s="17"/>
      <c r="JD168" s="17"/>
      <c r="JE168" s="17"/>
      <c r="JF168" s="17"/>
      <c r="JG168" s="17"/>
      <c r="JH168" s="17"/>
      <c r="JI168" s="17"/>
      <c r="JJ168" s="17"/>
      <c r="JK168" s="17"/>
      <c r="JL168" s="17"/>
      <c r="JM168" s="17"/>
      <c r="JN168" s="17"/>
      <c r="JO168" s="17"/>
      <c r="JP168" s="17"/>
      <c r="JQ168" s="17"/>
      <c r="JR168" s="17"/>
      <c r="JS168" s="17"/>
      <c r="JT168" s="17"/>
      <c r="JU168" s="17"/>
      <c r="JV168" s="17"/>
      <c r="JW168" s="17"/>
      <c r="JX168" s="17"/>
      <c r="JY168" s="17"/>
      <c r="JZ168" s="17"/>
      <c r="KA168" s="17"/>
      <c r="KB168" s="17"/>
      <c r="KC168" s="17"/>
      <c r="KD168" s="17"/>
      <c r="KE168" s="17"/>
      <c r="KF168" s="18"/>
    </row>
    <row r="169" spans="1:292">
      <c r="A169" s="15" t="s">
        <v>44</v>
      </c>
      <c r="B169" s="15" t="s">
        <v>6</v>
      </c>
      <c r="C169" s="15" t="s">
        <v>49</v>
      </c>
      <c r="D169" s="16"/>
      <c r="E169" s="17">
        <v>740</v>
      </c>
      <c r="F169" s="17">
        <v>737</v>
      </c>
      <c r="G169" s="17">
        <v>739</v>
      </c>
      <c r="H169" s="17">
        <v>740</v>
      </c>
      <c r="I169" s="17">
        <v>743</v>
      </c>
      <c r="J169" s="17">
        <v>743</v>
      </c>
      <c r="K169" s="17">
        <v>746</v>
      </c>
      <c r="L169" s="17">
        <v>745</v>
      </c>
      <c r="M169" s="17">
        <v>756</v>
      </c>
      <c r="N169" s="17">
        <v>755</v>
      </c>
      <c r="O169" s="17">
        <v>755</v>
      </c>
      <c r="P169" s="17">
        <v>755</v>
      </c>
      <c r="Q169" s="17">
        <v>743</v>
      </c>
      <c r="R169" s="17">
        <v>744</v>
      </c>
      <c r="S169" s="17">
        <v>748</v>
      </c>
      <c r="T169" s="17">
        <v>749</v>
      </c>
      <c r="U169" s="17">
        <v>749</v>
      </c>
      <c r="V169" s="17">
        <v>751</v>
      </c>
      <c r="W169" s="17">
        <v>754</v>
      </c>
      <c r="X169" s="17">
        <v>752</v>
      </c>
      <c r="Y169" s="17">
        <v>752</v>
      </c>
      <c r="Z169" s="17">
        <v>753</v>
      </c>
      <c r="AA169" s="17">
        <v>756</v>
      </c>
      <c r="AB169" s="17">
        <v>756</v>
      </c>
      <c r="AC169" s="17">
        <v>751</v>
      </c>
      <c r="AD169" s="17">
        <v>750</v>
      </c>
      <c r="AE169" s="17">
        <v>752</v>
      </c>
      <c r="AF169" s="17">
        <v>750</v>
      </c>
      <c r="AG169" s="17">
        <v>749</v>
      </c>
      <c r="AH169" s="17">
        <v>750</v>
      </c>
      <c r="AI169" s="17">
        <v>749</v>
      </c>
      <c r="AJ169" s="17">
        <v>749</v>
      </c>
      <c r="AK169" s="17">
        <v>749</v>
      </c>
      <c r="AL169" s="17">
        <v>749</v>
      </c>
      <c r="AM169" s="17">
        <v>749</v>
      </c>
      <c r="AN169" s="17">
        <v>749</v>
      </c>
      <c r="AO169" s="17">
        <v>748</v>
      </c>
      <c r="AP169" s="17">
        <v>749</v>
      </c>
      <c r="AQ169" s="17">
        <v>748</v>
      </c>
      <c r="AR169" s="17">
        <v>746</v>
      </c>
      <c r="AS169" s="17">
        <v>745</v>
      </c>
      <c r="AT169" s="17">
        <v>746</v>
      </c>
      <c r="AU169" s="17">
        <v>746</v>
      </c>
      <c r="AV169" s="17">
        <v>747</v>
      </c>
      <c r="AW169" s="17">
        <v>747</v>
      </c>
      <c r="AX169" s="17">
        <v>747</v>
      </c>
      <c r="AY169" s="17">
        <v>747</v>
      </c>
      <c r="AZ169" s="17">
        <v>747</v>
      </c>
      <c r="BA169" s="17">
        <v>747</v>
      </c>
      <c r="BB169" s="17">
        <v>747</v>
      </c>
      <c r="BC169" s="17">
        <v>746</v>
      </c>
      <c r="BD169" s="17">
        <v>746</v>
      </c>
      <c r="BE169" s="17">
        <v>746</v>
      </c>
      <c r="BF169" s="17">
        <v>747</v>
      </c>
      <c r="BG169" s="17">
        <v>747</v>
      </c>
      <c r="BH169" s="17">
        <v>748</v>
      </c>
      <c r="BI169" s="17">
        <v>748</v>
      </c>
      <c r="BJ169" s="17">
        <v>748</v>
      </c>
      <c r="BK169" s="17">
        <v>748</v>
      </c>
      <c r="BL169" s="17">
        <v>748</v>
      </c>
      <c r="BM169" s="17">
        <v>749</v>
      </c>
      <c r="BN169" s="17">
        <v>749</v>
      </c>
      <c r="BO169" s="17">
        <v>750</v>
      </c>
      <c r="BP169" s="17">
        <v>750</v>
      </c>
      <c r="BQ169" s="17">
        <v>750</v>
      </c>
      <c r="BR169" s="17">
        <v>750</v>
      </c>
      <c r="BS169" s="17">
        <v>750</v>
      </c>
      <c r="BT169" s="17">
        <v>750</v>
      </c>
      <c r="BU169" s="17">
        <v>750</v>
      </c>
      <c r="BV169" s="17">
        <v>751</v>
      </c>
      <c r="BW169" s="17">
        <v>753</v>
      </c>
      <c r="BX169" s="17">
        <v>753</v>
      </c>
      <c r="BY169" s="17">
        <v>753</v>
      </c>
      <c r="BZ169" s="17">
        <v>754</v>
      </c>
      <c r="CA169" s="17">
        <v>754</v>
      </c>
      <c r="CB169" s="17">
        <v>753</v>
      </c>
      <c r="CC169" s="17">
        <v>753</v>
      </c>
      <c r="CD169" s="17">
        <v>752</v>
      </c>
      <c r="CE169" s="17">
        <v>752</v>
      </c>
      <c r="CF169" s="17">
        <v>754</v>
      </c>
      <c r="CG169" s="17">
        <v>756</v>
      </c>
      <c r="CH169" s="17">
        <v>756</v>
      </c>
      <c r="CI169" s="17">
        <v>755</v>
      </c>
      <c r="CJ169" s="17">
        <v>755</v>
      </c>
      <c r="CK169" s="17">
        <v>755</v>
      </c>
      <c r="CL169" s="17">
        <v>755</v>
      </c>
      <c r="CM169" s="17">
        <v>756</v>
      </c>
      <c r="CN169" s="17">
        <v>756</v>
      </c>
      <c r="CO169" s="17">
        <v>756</v>
      </c>
      <c r="CP169" s="17">
        <v>756</v>
      </c>
      <c r="CQ169" s="17">
        <v>758</v>
      </c>
      <c r="CR169" s="17">
        <v>759</v>
      </c>
      <c r="CS169" s="17">
        <v>760</v>
      </c>
      <c r="CT169" s="17">
        <v>759</v>
      </c>
      <c r="CU169" s="17">
        <v>759</v>
      </c>
      <c r="CV169" s="17">
        <v>759</v>
      </c>
      <c r="CW169" s="17">
        <v>760</v>
      </c>
      <c r="CX169" s="17">
        <v>760</v>
      </c>
      <c r="CY169" s="17">
        <v>760</v>
      </c>
      <c r="CZ169" s="17">
        <v>760</v>
      </c>
      <c r="DA169" s="17">
        <v>762</v>
      </c>
      <c r="DB169" s="17">
        <v>766</v>
      </c>
      <c r="DC169" s="17">
        <v>766</v>
      </c>
      <c r="DD169" s="17">
        <v>766</v>
      </c>
      <c r="DE169" s="17">
        <v>766</v>
      </c>
      <c r="DF169" s="17">
        <v>766</v>
      </c>
      <c r="DG169" s="17">
        <v>766</v>
      </c>
      <c r="DH169" s="17">
        <v>766</v>
      </c>
      <c r="DI169" s="17">
        <v>766</v>
      </c>
      <c r="DJ169" s="17">
        <v>768</v>
      </c>
      <c r="DK169" s="17">
        <v>768</v>
      </c>
      <c r="DL169" s="17">
        <v>767</v>
      </c>
      <c r="DM169" s="17">
        <v>767</v>
      </c>
      <c r="DN169" s="17">
        <v>767</v>
      </c>
      <c r="DO169" s="17">
        <v>767</v>
      </c>
      <c r="DP169" s="17">
        <v>768</v>
      </c>
      <c r="DQ169" s="17">
        <v>769</v>
      </c>
      <c r="DR169" s="17">
        <v>769</v>
      </c>
      <c r="DS169" s="17">
        <v>767</v>
      </c>
      <c r="DT169" s="17">
        <v>767</v>
      </c>
      <c r="DU169" s="17">
        <v>766</v>
      </c>
      <c r="DV169" s="17">
        <v>767</v>
      </c>
      <c r="DW169" s="17">
        <v>766</v>
      </c>
      <c r="DX169" s="17">
        <v>766</v>
      </c>
      <c r="DY169" s="17">
        <v>767</v>
      </c>
      <c r="DZ169" s="17">
        <v>765</v>
      </c>
      <c r="EA169" s="17">
        <v>765</v>
      </c>
      <c r="EB169" s="17">
        <v>765</v>
      </c>
      <c r="EC169" s="17">
        <v>766</v>
      </c>
      <c r="ED169" s="17">
        <v>770</v>
      </c>
      <c r="EE169" s="17">
        <v>772</v>
      </c>
      <c r="EF169" s="17">
        <v>774</v>
      </c>
      <c r="EG169" s="17">
        <v>773</v>
      </c>
      <c r="EH169" s="17">
        <v>770</v>
      </c>
      <c r="EI169" s="17">
        <v>768</v>
      </c>
      <c r="EJ169" s="17">
        <v>769</v>
      </c>
      <c r="EK169" s="17">
        <v>771</v>
      </c>
      <c r="EL169" s="17">
        <v>773</v>
      </c>
      <c r="EM169" s="17">
        <v>768</v>
      </c>
      <c r="EN169" s="17">
        <v>771</v>
      </c>
      <c r="EO169" s="17">
        <v>771</v>
      </c>
      <c r="EP169" s="17">
        <v>771</v>
      </c>
      <c r="EQ169" s="17">
        <v>771</v>
      </c>
      <c r="ER169" s="18">
        <v>771</v>
      </c>
      <c r="ES169" s="17">
        <v>773</v>
      </c>
      <c r="ET169" s="17">
        <v>773</v>
      </c>
      <c r="EU169" s="17">
        <v>773</v>
      </c>
      <c r="EV169" s="17">
        <v>773</v>
      </c>
      <c r="EW169" s="17">
        <v>774</v>
      </c>
      <c r="EX169" s="17">
        <v>774</v>
      </c>
      <c r="EY169" s="17">
        <v>776</v>
      </c>
      <c r="EZ169" s="17">
        <v>775</v>
      </c>
      <c r="FA169" s="17">
        <v>778</v>
      </c>
      <c r="FB169" s="17">
        <v>780</v>
      </c>
      <c r="FC169" s="17">
        <v>783</v>
      </c>
      <c r="FD169" s="17">
        <v>783</v>
      </c>
      <c r="FE169" s="17">
        <v>783</v>
      </c>
      <c r="FF169" s="17">
        <v>782</v>
      </c>
      <c r="FG169" s="17">
        <v>782</v>
      </c>
      <c r="FH169" s="17">
        <v>784</v>
      </c>
      <c r="FI169" s="17">
        <v>784</v>
      </c>
      <c r="FJ169" s="17">
        <v>784</v>
      </c>
      <c r="FK169" s="17">
        <v>784</v>
      </c>
      <c r="FL169" s="17">
        <v>785</v>
      </c>
      <c r="FM169" s="17">
        <v>785</v>
      </c>
      <c r="FN169" s="17">
        <v>785</v>
      </c>
      <c r="FO169" s="17">
        <v>785</v>
      </c>
      <c r="FP169" s="17">
        <v>775</v>
      </c>
      <c r="FQ169" s="17">
        <v>776</v>
      </c>
      <c r="FR169" s="17">
        <v>776</v>
      </c>
      <c r="FS169" s="17">
        <v>776</v>
      </c>
      <c r="FT169" s="17">
        <v>776</v>
      </c>
      <c r="FU169" s="17">
        <v>777</v>
      </c>
      <c r="FV169" s="17">
        <v>777</v>
      </c>
      <c r="FW169" s="17">
        <v>777</v>
      </c>
      <c r="FX169" s="17">
        <v>777</v>
      </c>
      <c r="FY169" s="17">
        <v>778</v>
      </c>
      <c r="FZ169" s="17">
        <v>778</v>
      </c>
      <c r="GA169" s="17">
        <v>778</v>
      </c>
      <c r="GB169" s="17">
        <v>778</v>
      </c>
      <c r="GC169" s="17">
        <v>779</v>
      </c>
      <c r="GD169" s="17">
        <v>779</v>
      </c>
      <c r="GE169" s="17">
        <v>779</v>
      </c>
      <c r="GF169" s="17">
        <v>779</v>
      </c>
      <c r="GG169" s="17">
        <v>780</v>
      </c>
      <c r="GH169" s="17">
        <v>780</v>
      </c>
      <c r="GI169" s="17">
        <v>780</v>
      </c>
      <c r="GJ169" s="17">
        <v>780</v>
      </c>
      <c r="GK169" s="17">
        <v>781</v>
      </c>
      <c r="GL169" s="17">
        <v>781</v>
      </c>
      <c r="GM169" s="17">
        <v>781</v>
      </c>
      <c r="GN169" s="17">
        <v>782</v>
      </c>
      <c r="GO169" s="17">
        <v>782</v>
      </c>
      <c r="GP169" s="17">
        <v>782</v>
      </c>
      <c r="GQ169" s="17">
        <v>782</v>
      </c>
      <c r="GR169" s="17">
        <v>783</v>
      </c>
      <c r="GS169" s="17">
        <v>783</v>
      </c>
      <c r="GT169" s="17">
        <v>783</v>
      </c>
      <c r="GU169" s="17">
        <v>783</v>
      </c>
      <c r="GV169" s="17">
        <v>784</v>
      </c>
      <c r="GW169" s="17">
        <v>784</v>
      </c>
      <c r="GX169" s="17">
        <v>784</v>
      </c>
      <c r="GY169" s="17">
        <v>784</v>
      </c>
      <c r="GZ169" s="17">
        <v>785</v>
      </c>
      <c r="HA169" s="17">
        <v>785</v>
      </c>
      <c r="HB169" s="17">
        <v>785</v>
      </c>
      <c r="HC169" s="17">
        <v>785</v>
      </c>
      <c r="HD169" s="17">
        <v>786</v>
      </c>
      <c r="HE169" s="17">
        <v>786</v>
      </c>
      <c r="HF169" s="17">
        <v>786</v>
      </c>
      <c r="HG169" s="17">
        <v>787</v>
      </c>
      <c r="HH169" s="17">
        <v>787</v>
      </c>
      <c r="HI169" s="17">
        <v>787</v>
      </c>
      <c r="HJ169" s="17">
        <v>787</v>
      </c>
      <c r="HK169" s="17">
        <v>788</v>
      </c>
      <c r="HL169" s="17">
        <v>788</v>
      </c>
      <c r="HM169" s="17">
        <v>788</v>
      </c>
      <c r="HN169" s="17">
        <v>788</v>
      </c>
      <c r="HO169" s="17">
        <v>789</v>
      </c>
      <c r="HP169" s="17">
        <v>789</v>
      </c>
      <c r="HQ169" s="17">
        <v>789</v>
      </c>
      <c r="HR169" s="17">
        <v>789</v>
      </c>
      <c r="HS169" s="17">
        <v>790</v>
      </c>
      <c r="HT169" s="17">
        <v>790</v>
      </c>
      <c r="HU169" s="17">
        <v>790</v>
      </c>
      <c r="HV169" s="17">
        <v>791</v>
      </c>
      <c r="HW169" s="17">
        <v>791</v>
      </c>
      <c r="HX169" s="17">
        <v>791</v>
      </c>
      <c r="HY169" s="17">
        <v>791</v>
      </c>
      <c r="HZ169" s="17">
        <v>792</v>
      </c>
      <c r="IA169" s="17">
        <v>792</v>
      </c>
      <c r="IB169" s="17">
        <v>792</v>
      </c>
      <c r="IC169" s="17">
        <v>792</v>
      </c>
      <c r="ID169" s="17">
        <v>793</v>
      </c>
      <c r="IE169" s="17">
        <v>793</v>
      </c>
      <c r="IF169" s="17">
        <v>793</v>
      </c>
      <c r="IG169" s="17">
        <v>793</v>
      </c>
      <c r="IH169" s="17">
        <v>794</v>
      </c>
      <c r="II169" s="17">
        <v>794</v>
      </c>
      <c r="IJ169" s="17">
        <v>794</v>
      </c>
      <c r="IK169" s="17">
        <v>797</v>
      </c>
      <c r="IL169" s="17">
        <v>797</v>
      </c>
      <c r="IM169" s="17">
        <v>797</v>
      </c>
      <c r="IN169" s="17">
        <v>797</v>
      </c>
      <c r="IO169" s="17">
        <v>798</v>
      </c>
      <c r="IP169" s="17">
        <v>798</v>
      </c>
      <c r="IQ169" s="17">
        <v>798</v>
      </c>
      <c r="IR169" s="17">
        <v>798</v>
      </c>
      <c r="IS169" s="17">
        <v>799</v>
      </c>
      <c r="IT169" s="17">
        <v>799</v>
      </c>
      <c r="IU169" s="17">
        <v>799</v>
      </c>
      <c r="IV169" s="17">
        <v>799</v>
      </c>
      <c r="IW169" s="17">
        <v>800</v>
      </c>
      <c r="IX169" s="17">
        <v>800</v>
      </c>
      <c r="IY169" s="17">
        <v>800</v>
      </c>
      <c r="IZ169" s="17">
        <v>801</v>
      </c>
      <c r="JA169" s="17">
        <v>801</v>
      </c>
      <c r="JB169" s="17">
        <v>801</v>
      </c>
      <c r="JC169" s="17">
        <v>801</v>
      </c>
      <c r="JD169" s="17">
        <v>802</v>
      </c>
      <c r="JE169" s="17">
        <v>802</v>
      </c>
      <c r="JF169" s="17">
        <v>802</v>
      </c>
      <c r="JG169" s="17">
        <v>802</v>
      </c>
      <c r="JH169" s="17">
        <v>803</v>
      </c>
      <c r="JI169" s="17">
        <v>803</v>
      </c>
      <c r="JJ169" s="17">
        <v>803</v>
      </c>
      <c r="JK169" s="17">
        <v>804</v>
      </c>
      <c r="JL169" s="17">
        <v>804</v>
      </c>
      <c r="JM169" s="17">
        <v>804</v>
      </c>
      <c r="JN169" s="17">
        <v>804</v>
      </c>
      <c r="JO169" s="17">
        <v>805</v>
      </c>
      <c r="JP169" s="17">
        <v>805</v>
      </c>
      <c r="JQ169" s="17">
        <v>805</v>
      </c>
      <c r="JR169" s="17">
        <v>805</v>
      </c>
      <c r="JS169" s="17">
        <v>806</v>
      </c>
      <c r="JT169" s="17">
        <v>806</v>
      </c>
      <c r="JU169" s="17">
        <v>806</v>
      </c>
      <c r="JV169" s="17">
        <v>806</v>
      </c>
      <c r="JW169" s="17">
        <v>807</v>
      </c>
      <c r="JX169" s="17">
        <v>807</v>
      </c>
      <c r="JY169" s="17">
        <v>807</v>
      </c>
      <c r="JZ169" s="17">
        <v>808</v>
      </c>
      <c r="KA169" s="17">
        <v>808</v>
      </c>
      <c r="KB169" s="17">
        <v>808</v>
      </c>
      <c r="KC169" s="17">
        <v>808</v>
      </c>
      <c r="KD169" s="17">
        <v>809</v>
      </c>
      <c r="KE169" s="17">
        <v>809</v>
      </c>
      <c r="KF169" s="18">
        <v>809</v>
      </c>
    </row>
    <row r="170" spans="1:292">
      <c r="A170" s="15" t="s">
        <v>44</v>
      </c>
      <c r="B170" s="15" t="s">
        <v>8</v>
      </c>
      <c r="C170" s="15" t="s">
        <v>49</v>
      </c>
      <c r="D170" s="16"/>
      <c r="E170" s="17">
        <v>2</v>
      </c>
      <c r="F170" s="17">
        <v>2</v>
      </c>
      <c r="G170" s="17">
        <v>2</v>
      </c>
      <c r="H170" s="17">
        <v>2</v>
      </c>
      <c r="I170" s="17">
        <v>2</v>
      </c>
      <c r="J170" s="17">
        <v>2</v>
      </c>
      <c r="K170" s="17">
        <v>2</v>
      </c>
      <c r="L170" s="17">
        <v>2</v>
      </c>
      <c r="M170" s="17">
        <v>2</v>
      </c>
      <c r="N170" s="17">
        <v>2</v>
      </c>
      <c r="O170" s="17">
        <v>2</v>
      </c>
      <c r="P170" s="17">
        <v>2</v>
      </c>
      <c r="Q170" s="17">
        <v>2</v>
      </c>
      <c r="R170" s="17">
        <v>2</v>
      </c>
      <c r="S170" s="17">
        <v>2</v>
      </c>
      <c r="T170" s="17">
        <v>2</v>
      </c>
      <c r="U170" s="17">
        <v>2</v>
      </c>
      <c r="V170" s="17">
        <v>2</v>
      </c>
      <c r="W170" s="17">
        <v>2</v>
      </c>
      <c r="X170" s="17">
        <v>2</v>
      </c>
      <c r="Y170" s="17">
        <v>2</v>
      </c>
      <c r="Z170" s="17">
        <v>2</v>
      </c>
      <c r="AA170" s="17">
        <v>2</v>
      </c>
      <c r="AB170" s="17">
        <v>2</v>
      </c>
      <c r="AC170" s="17">
        <v>2</v>
      </c>
      <c r="AD170" s="17">
        <v>2</v>
      </c>
      <c r="AE170" s="17">
        <v>2</v>
      </c>
      <c r="AF170" s="17">
        <v>2</v>
      </c>
      <c r="AG170" s="17">
        <v>2</v>
      </c>
      <c r="AH170" s="17">
        <v>2</v>
      </c>
      <c r="AI170" s="17">
        <v>2</v>
      </c>
      <c r="AJ170" s="17">
        <v>2</v>
      </c>
      <c r="AK170" s="17">
        <v>2</v>
      </c>
      <c r="AL170" s="17">
        <v>2</v>
      </c>
      <c r="AM170" s="17">
        <v>2</v>
      </c>
      <c r="AN170" s="17">
        <v>2</v>
      </c>
      <c r="AO170" s="17">
        <v>2</v>
      </c>
      <c r="AP170" s="17">
        <v>2</v>
      </c>
      <c r="AQ170" s="17">
        <v>2</v>
      </c>
      <c r="AR170" s="17">
        <v>2</v>
      </c>
      <c r="AS170" s="17">
        <v>2</v>
      </c>
      <c r="AT170" s="17">
        <v>2</v>
      </c>
      <c r="AU170" s="17">
        <v>2</v>
      </c>
      <c r="AV170" s="17">
        <v>2</v>
      </c>
      <c r="AW170" s="17">
        <v>2</v>
      </c>
      <c r="AX170" s="17">
        <v>2</v>
      </c>
      <c r="AY170" s="17">
        <v>2</v>
      </c>
      <c r="AZ170" s="17">
        <v>2</v>
      </c>
      <c r="BA170" s="17">
        <v>2</v>
      </c>
      <c r="BB170" s="17">
        <v>2</v>
      </c>
      <c r="BC170" s="17">
        <v>2</v>
      </c>
      <c r="BD170" s="17">
        <v>2</v>
      </c>
      <c r="BE170" s="17">
        <v>2</v>
      </c>
      <c r="BF170" s="17">
        <v>1</v>
      </c>
      <c r="BG170" s="17">
        <v>1</v>
      </c>
      <c r="BH170" s="17">
        <v>1</v>
      </c>
      <c r="BI170" s="17">
        <v>1</v>
      </c>
      <c r="BJ170" s="17">
        <v>1</v>
      </c>
      <c r="BK170" s="17">
        <v>1</v>
      </c>
      <c r="BL170" s="17">
        <v>1</v>
      </c>
      <c r="BM170" s="17">
        <v>1</v>
      </c>
      <c r="BN170" s="17">
        <v>1</v>
      </c>
      <c r="BO170" s="17">
        <v>1</v>
      </c>
      <c r="BP170" s="17">
        <v>1</v>
      </c>
      <c r="BQ170" s="17">
        <v>1</v>
      </c>
      <c r="BR170" s="17">
        <v>1</v>
      </c>
      <c r="BS170" s="17">
        <v>1</v>
      </c>
      <c r="BT170" s="17">
        <v>1</v>
      </c>
      <c r="BU170" s="17">
        <v>1</v>
      </c>
      <c r="BV170" s="17">
        <v>1</v>
      </c>
      <c r="BW170" s="17">
        <v>1</v>
      </c>
      <c r="BX170" s="17">
        <v>1</v>
      </c>
      <c r="BY170" s="17">
        <v>1</v>
      </c>
      <c r="BZ170" s="17">
        <v>1</v>
      </c>
      <c r="CA170" s="17">
        <v>1</v>
      </c>
      <c r="CB170" s="17">
        <v>1</v>
      </c>
      <c r="CC170" s="17">
        <v>1</v>
      </c>
      <c r="CD170" s="17">
        <v>1</v>
      </c>
      <c r="CE170" s="17">
        <v>1</v>
      </c>
      <c r="CF170" s="17">
        <v>1</v>
      </c>
      <c r="CG170" s="17">
        <v>1</v>
      </c>
      <c r="CH170" s="17">
        <v>1</v>
      </c>
      <c r="CI170" s="17">
        <v>1</v>
      </c>
      <c r="CJ170" s="17">
        <v>1</v>
      </c>
      <c r="CK170" s="17">
        <v>1</v>
      </c>
      <c r="CL170" s="17">
        <v>1</v>
      </c>
      <c r="CM170" s="17">
        <v>1</v>
      </c>
      <c r="CN170" s="17">
        <v>1</v>
      </c>
      <c r="CO170" s="17">
        <v>1</v>
      </c>
      <c r="CP170" s="17">
        <v>1</v>
      </c>
      <c r="CQ170" s="17">
        <v>1</v>
      </c>
      <c r="CR170" s="17">
        <v>1</v>
      </c>
      <c r="CS170" s="17">
        <v>1</v>
      </c>
      <c r="CT170" s="17">
        <v>1</v>
      </c>
      <c r="CU170" s="17">
        <v>1</v>
      </c>
      <c r="CV170" s="17">
        <v>1</v>
      </c>
      <c r="CW170" s="17">
        <v>1</v>
      </c>
      <c r="CX170" s="17">
        <v>1</v>
      </c>
      <c r="CY170" s="17">
        <v>1</v>
      </c>
      <c r="CZ170" s="17">
        <v>1</v>
      </c>
      <c r="DA170" s="17">
        <v>1</v>
      </c>
      <c r="DB170" s="17">
        <v>1</v>
      </c>
      <c r="DC170" s="17">
        <v>1</v>
      </c>
      <c r="DD170" s="17">
        <v>1</v>
      </c>
      <c r="DE170" s="17">
        <v>1</v>
      </c>
      <c r="DF170" s="17">
        <v>1</v>
      </c>
      <c r="DG170" s="17">
        <v>1</v>
      </c>
      <c r="DH170" s="17">
        <v>1</v>
      </c>
      <c r="DI170" s="17">
        <v>1</v>
      </c>
      <c r="DJ170" s="17">
        <v>1</v>
      </c>
      <c r="DK170" s="17">
        <v>1</v>
      </c>
      <c r="DL170" s="17">
        <v>1</v>
      </c>
      <c r="DM170" s="17">
        <v>1</v>
      </c>
      <c r="DN170" s="17">
        <v>1</v>
      </c>
      <c r="DO170" s="17">
        <v>1</v>
      </c>
      <c r="DP170" s="17">
        <v>1</v>
      </c>
      <c r="DQ170" s="17">
        <v>1</v>
      </c>
      <c r="DR170" s="17">
        <v>1</v>
      </c>
      <c r="DS170" s="17">
        <v>1</v>
      </c>
      <c r="DT170" s="17">
        <v>1</v>
      </c>
      <c r="DU170" s="17">
        <v>1</v>
      </c>
      <c r="DV170" s="17">
        <v>1</v>
      </c>
      <c r="DW170" s="17">
        <v>1</v>
      </c>
      <c r="DX170" s="17">
        <v>1</v>
      </c>
      <c r="DY170" s="17">
        <v>1</v>
      </c>
      <c r="DZ170" s="17">
        <v>1</v>
      </c>
      <c r="EA170" s="17">
        <v>1</v>
      </c>
      <c r="EB170" s="17">
        <v>1</v>
      </c>
      <c r="EC170" s="17">
        <v>1</v>
      </c>
      <c r="ED170" s="17">
        <v>1</v>
      </c>
      <c r="EE170" s="17">
        <v>1</v>
      </c>
      <c r="EF170" s="17">
        <v>1</v>
      </c>
      <c r="EG170" s="17">
        <v>1</v>
      </c>
      <c r="EH170" s="17">
        <v>1</v>
      </c>
      <c r="EI170" s="17">
        <v>1</v>
      </c>
      <c r="EJ170" s="17">
        <v>1</v>
      </c>
      <c r="EK170" s="17">
        <v>1</v>
      </c>
      <c r="EL170" s="17">
        <v>1</v>
      </c>
      <c r="EM170" s="17">
        <v>1</v>
      </c>
      <c r="EN170" s="17">
        <v>1</v>
      </c>
      <c r="EO170" s="17">
        <v>1</v>
      </c>
      <c r="EP170" s="17">
        <v>1</v>
      </c>
      <c r="EQ170" s="17">
        <v>1</v>
      </c>
      <c r="ER170" s="18">
        <v>1</v>
      </c>
      <c r="ES170" s="17">
        <v>1</v>
      </c>
      <c r="ET170" s="17">
        <v>1</v>
      </c>
      <c r="EU170" s="17">
        <v>1</v>
      </c>
      <c r="EV170" s="17">
        <v>1</v>
      </c>
      <c r="EW170" s="17">
        <v>1</v>
      </c>
      <c r="EX170" s="17">
        <v>1</v>
      </c>
      <c r="EY170" s="17">
        <v>1</v>
      </c>
      <c r="EZ170" s="17">
        <v>1</v>
      </c>
      <c r="FA170" s="17">
        <v>1</v>
      </c>
      <c r="FB170" s="17">
        <v>1</v>
      </c>
      <c r="FC170" s="17">
        <v>1</v>
      </c>
      <c r="FD170" s="17">
        <v>1</v>
      </c>
      <c r="FE170" s="17">
        <v>1</v>
      </c>
      <c r="FF170" s="17">
        <v>1</v>
      </c>
      <c r="FG170" s="17">
        <v>1</v>
      </c>
      <c r="FH170" s="17">
        <v>1</v>
      </c>
      <c r="FI170" s="17">
        <v>1</v>
      </c>
      <c r="FJ170" s="17">
        <v>1</v>
      </c>
      <c r="FK170" s="17">
        <v>1</v>
      </c>
      <c r="FL170" s="17">
        <v>1</v>
      </c>
      <c r="FM170" s="17">
        <v>1</v>
      </c>
      <c r="FN170" s="17">
        <v>1</v>
      </c>
      <c r="FO170" s="17">
        <v>1</v>
      </c>
      <c r="FP170" s="17">
        <v>3</v>
      </c>
      <c r="FQ170" s="17">
        <v>3</v>
      </c>
      <c r="FR170" s="17">
        <v>3</v>
      </c>
      <c r="FS170" s="17">
        <v>3</v>
      </c>
      <c r="FT170" s="17">
        <v>3</v>
      </c>
      <c r="FU170" s="17">
        <v>3</v>
      </c>
      <c r="FV170" s="17">
        <v>3</v>
      </c>
      <c r="FW170" s="17">
        <v>3</v>
      </c>
      <c r="FX170" s="17">
        <v>3</v>
      </c>
      <c r="FY170" s="17">
        <v>3</v>
      </c>
      <c r="FZ170" s="17">
        <v>3</v>
      </c>
      <c r="GA170" s="17">
        <v>3</v>
      </c>
      <c r="GB170" s="17">
        <v>3</v>
      </c>
      <c r="GC170" s="17">
        <v>3</v>
      </c>
      <c r="GD170" s="17">
        <v>3</v>
      </c>
      <c r="GE170" s="17">
        <v>3</v>
      </c>
      <c r="GF170" s="17">
        <v>3</v>
      </c>
      <c r="GG170" s="17">
        <v>3</v>
      </c>
      <c r="GH170" s="17">
        <v>3</v>
      </c>
      <c r="GI170" s="17">
        <v>3</v>
      </c>
      <c r="GJ170" s="17">
        <v>3</v>
      </c>
      <c r="GK170" s="17">
        <v>3</v>
      </c>
      <c r="GL170" s="17">
        <v>3</v>
      </c>
      <c r="GM170" s="17">
        <v>3</v>
      </c>
      <c r="GN170" s="17">
        <v>3</v>
      </c>
      <c r="GO170" s="17">
        <v>3</v>
      </c>
      <c r="GP170" s="17">
        <v>3</v>
      </c>
      <c r="GQ170" s="17">
        <v>3</v>
      </c>
      <c r="GR170" s="17">
        <v>3</v>
      </c>
      <c r="GS170" s="17">
        <v>3</v>
      </c>
      <c r="GT170" s="17">
        <v>3</v>
      </c>
      <c r="GU170" s="17">
        <v>3</v>
      </c>
      <c r="GV170" s="17">
        <v>3</v>
      </c>
      <c r="GW170" s="17">
        <v>3</v>
      </c>
      <c r="GX170" s="17">
        <v>3</v>
      </c>
      <c r="GY170" s="17">
        <v>3</v>
      </c>
      <c r="GZ170" s="17">
        <v>3</v>
      </c>
      <c r="HA170" s="17">
        <v>3</v>
      </c>
      <c r="HB170" s="17">
        <v>3</v>
      </c>
      <c r="HC170" s="17">
        <v>3</v>
      </c>
      <c r="HD170" s="17">
        <v>3</v>
      </c>
      <c r="HE170" s="17">
        <v>3</v>
      </c>
      <c r="HF170" s="17">
        <v>3</v>
      </c>
      <c r="HG170" s="17">
        <v>3</v>
      </c>
      <c r="HH170" s="17">
        <v>3</v>
      </c>
      <c r="HI170" s="17">
        <v>3</v>
      </c>
      <c r="HJ170" s="17">
        <v>3</v>
      </c>
      <c r="HK170" s="17">
        <v>3</v>
      </c>
      <c r="HL170" s="17">
        <v>3</v>
      </c>
      <c r="HM170" s="17">
        <v>3</v>
      </c>
      <c r="HN170" s="17">
        <v>3</v>
      </c>
      <c r="HO170" s="17">
        <v>3</v>
      </c>
      <c r="HP170" s="17">
        <v>3</v>
      </c>
      <c r="HQ170" s="17">
        <v>3</v>
      </c>
      <c r="HR170" s="17">
        <v>3</v>
      </c>
      <c r="HS170" s="17">
        <v>3</v>
      </c>
      <c r="HT170" s="17">
        <v>3</v>
      </c>
      <c r="HU170" s="17">
        <v>3</v>
      </c>
      <c r="HV170" s="17">
        <v>3</v>
      </c>
      <c r="HW170" s="17">
        <v>3</v>
      </c>
      <c r="HX170" s="17">
        <v>3</v>
      </c>
      <c r="HY170" s="17">
        <v>3</v>
      </c>
      <c r="HZ170" s="17">
        <v>3</v>
      </c>
      <c r="IA170" s="17">
        <v>3</v>
      </c>
      <c r="IB170" s="17">
        <v>3</v>
      </c>
      <c r="IC170" s="17">
        <v>3</v>
      </c>
      <c r="ID170" s="17">
        <v>3</v>
      </c>
      <c r="IE170" s="17">
        <v>3</v>
      </c>
      <c r="IF170" s="17">
        <v>3</v>
      </c>
      <c r="IG170" s="17">
        <v>3</v>
      </c>
      <c r="IH170" s="17">
        <v>3</v>
      </c>
      <c r="II170" s="17">
        <v>3</v>
      </c>
      <c r="IJ170" s="17">
        <v>3</v>
      </c>
      <c r="IK170" s="17">
        <v>1</v>
      </c>
      <c r="IL170" s="17">
        <v>1</v>
      </c>
      <c r="IM170" s="17">
        <v>1</v>
      </c>
      <c r="IN170" s="17">
        <v>1</v>
      </c>
      <c r="IO170" s="17">
        <v>1</v>
      </c>
      <c r="IP170" s="17">
        <v>1</v>
      </c>
      <c r="IQ170" s="17">
        <v>1</v>
      </c>
      <c r="IR170" s="17">
        <v>1</v>
      </c>
      <c r="IS170" s="17">
        <v>1</v>
      </c>
      <c r="IT170" s="17">
        <v>1</v>
      </c>
      <c r="IU170" s="17">
        <v>1</v>
      </c>
      <c r="IV170" s="17">
        <v>1</v>
      </c>
      <c r="IW170" s="17">
        <v>1</v>
      </c>
      <c r="IX170" s="17">
        <v>1</v>
      </c>
      <c r="IY170" s="17">
        <v>1</v>
      </c>
      <c r="IZ170" s="17">
        <v>1</v>
      </c>
      <c r="JA170" s="17">
        <v>1</v>
      </c>
      <c r="JB170" s="17">
        <v>1</v>
      </c>
      <c r="JC170" s="17">
        <v>1</v>
      </c>
      <c r="JD170" s="17">
        <v>1</v>
      </c>
      <c r="JE170" s="17">
        <v>1</v>
      </c>
      <c r="JF170" s="17">
        <v>1</v>
      </c>
      <c r="JG170" s="17">
        <v>1</v>
      </c>
      <c r="JH170" s="17">
        <v>1</v>
      </c>
      <c r="JI170" s="17">
        <v>1</v>
      </c>
      <c r="JJ170" s="17">
        <v>1</v>
      </c>
      <c r="JK170" s="17">
        <v>1</v>
      </c>
      <c r="JL170" s="17">
        <v>1</v>
      </c>
      <c r="JM170" s="17">
        <v>1</v>
      </c>
      <c r="JN170" s="17">
        <v>1</v>
      </c>
      <c r="JO170" s="17">
        <v>1</v>
      </c>
      <c r="JP170" s="17">
        <v>1</v>
      </c>
      <c r="JQ170" s="17">
        <v>1</v>
      </c>
      <c r="JR170" s="17">
        <v>1</v>
      </c>
      <c r="JS170" s="17">
        <v>1</v>
      </c>
      <c r="JT170" s="17">
        <v>1</v>
      </c>
      <c r="JU170" s="17">
        <v>1</v>
      </c>
      <c r="JV170" s="17">
        <v>1</v>
      </c>
      <c r="JW170" s="17">
        <v>1</v>
      </c>
      <c r="JX170" s="17">
        <v>1</v>
      </c>
      <c r="JY170" s="17">
        <v>1</v>
      </c>
      <c r="JZ170" s="17">
        <v>1</v>
      </c>
      <c r="KA170" s="17">
        <v>1</v>
      </c>
      <c r="KB170" s="17">
        <v>1</v>
      </c>
      <c r="KC170" s="17">
        <v>1</v>
      </c>
      <c r="KD170" s="17">
        <v>1</v>
      </c>
      <c r="KE170" s="17">
        <v>1</v>
      </c>
      <c r="KF170" s="18">
        <v>1</v>
      </c>
    </row>
    <row r="171" spans="1:292">
      <c r="A171" s="19" t="s">
        <v>44</v>
      </c>
      <c r="B171" s="19" t="s">
        <v>9</v>
      </c>
      <c r="C171" s="19" t="s">
        <v>49</v>
      </c>
      <c r="D171" s="20"/>
      <c r="E171" s="21">
        <v>742</v>
      </c>
      <c r="F171" s="21">
        <v>739</v>
      </c>
      <c r="G171" s="21">
        <v>741</v>
      </c>
      <c r="H171" s="21">
        <v>742</v>
      </c>
      <c r="I171" s="21">
        <v>745</v>
      </c>
      <c r="J171" s="21">
        <v>745</v>
      </c>
      <c r="K171" s="21">
        <v>748</v>
      </c>
      <c r="L171" s="21">
        <v>747</v>
      </c>
      <c r="M171" s="21">
        <v>758</v>
      </c>
      <c r="N171" s="21">
        <v>757</v>
      </c>
      <c r="O171" s="21">
        <v>757</v>
      </c>
      <c r="P171" s="21">
        <v>757</v>
      </c>
      <c r="Q171" s="21">
        <v>745</v>
      </c>
      <c r="R171" s="21">
        <v>746</v>
      </c>
      <c r="S171" s="21">
        <v>750</v>
      </c>
      <c r="T171" s="21">
        <v>751</v>
      </c>
      <c r="U171" s="21">
        <v>751</v>
      </c>
      <c r="V171" s="21">
        <v>753</v>
      </c>
      <c r="W171" s="21">
        <v>756</v>
      </c>
      <c r="X171" s="21">
        <v>754</v>
      </c>
      <c r="Y171" s="21">
        <v>754</v>
      </c>
      <c r="Z171" s="21">
        <v>755</v>
      </c>
      <c r="AA171" s="21">
        <v>758</v>
      </c>
      <c r="AB171" s="21">
        <v>758</v>
      </c>
      <c r="AC171" s="21">
        <v>753</v>
      </c>
      <c r="AD171" s="21">
        <v>752</v>
      </c>
      <c r="AE171" s="21">
        <v>754</v>
      </c>
      <c r="AF171" s="21">
        <v>752</v>
      </c>
      <c r="AG171" s="21">
        <v>751</v>
      </c>
      <c r="AH171" s="21">
        <v>752</v>
      </c>
      <c r="AI171" s="21">
        <v>751</v>
      </c>
      <c r="AJ171" s="21">
        <v>751</v>
      </c>
      <c r="AK171" s="21">
        <v>751</v>
      </c>
      <c r="AL171" s="21">
        <v>751</v>
      </c>
      <c r="AM171" s="21">
        <v>751</v>
      </c>
      <c r="AN171" s="21">
        <v>751</v>
      </c>
      <c r="AO171" s="21">
        <v>750</v>
      </c>
      <c r="AP171" s="21">
        <v>751</v>
      </c>
      <c r="AQ171" s="21">
        <v>750</v>
      </c>
      <c r="AR171" s="21">
        <v>748</v>
      </c>
      <c r="AS171" s="21">
        <v>747</v>
      </c>
      <c r="AT171" s="21">
        <v>748</v>
      </c>
      <c r="AU171" s="21">
        <v>748</v>
      </c>
      <c r="AV171" s="21">
        <v>749</v>
      </c>
      <c r="AW171" s="21">
        <v>749</v>
      </c>
      <c r="AX171" s="21">
        <v>749</v>
      </c>
      <c r="AY171" s="21">
        <v>749</v>
      </c>
      <c r="AZ171" s="21">
        <v>749</v>
      </c>
      <c r="BA171" s="21">
        <v>749</v>
      </c>
      <c r="BB171" s="21">
        <v>749</v>
      </c>
      <c r="BC171" s="21">
        <v>748</v>
      </c>
      <c r="BD171" s="21">
        <v>748</v>
      </c>
      <c r="BE171" s="21">
        <v>748</v>
      </c>
      <c r="BF171" s="21">
        <v>748</v>
      </c>
      <c r="BG171" s="21">
        <v>748</v>
      </c>
      <c r="BH171" s="21">
        <v>749</v>
      </c>
      <c r="BI171" s="21">
        <v>749</v>
      </c>
      <c r="BJ171" s="21">
        <v>749</v>
      </c>
      <c r="BK171" s="21">
        <v>749</v>
      </c>
      <c r="BL171" s="21">
        <v>749</v>
      </c>
      <c r="BM171" s="21">
        <v>750</v>
      </c>
      <c r="BN171" s="21">
        <v>750</v>
      </c>
      <c r="BO171" s="21">
        <v>751</v>
      </c>
      <c r="BP171" s="21">
        <v>751</v>
      </c>
      <c r="BQ171" s="21">
        <v>751</v>
      </c>
      <c r="BR171" s="21">
        <v>751</v>
      </c>
      <c r="BS171" s="21">
        <v>751</v>
      </c>
      <c r="BT171" s="21">
        <v>751</v>
      </c>
      <c r="BU171" s="21">
        <v>751</v>
      </c>
      <c r="BV171" s="21">
        <v>752</v>
      </c>
      <c r="BW171" s="21">
        <v>754</v>
      </c>
      <c r="BX171" s="21">
        <v>754</v>
      </c>
      <c r="BY171" s="21">
        <v>754</v>
      </c>
      <c r="BZ171" s="21">
        <v>755</v>
      </c>
      <c r="CA171" s="21">
        <v>755</v>
      </c>
      <c r="CB171" s="21">
        <v>754</v>
      </c>
      <c r="CC171" s="21">
        <v>754</v>
      </c>
      <c r="CD171" s="21">
        <v>753</v>
      </c>
      <c r="CE171" s="21">
        <v>753</v>
      </c>
      <c r="CF171" s="21">
        <v>755</v>
      </c>
      <c r="CG171" s="21">
        <v>757</v>
      </c>
      <c r="CH171" s="21">
        <v>757</v>
      </c>
      <c r="CI171" s="21">
        <v>756</v>
      </c>
      <c r="CJ171" s="21">
        <v>756</v>
      </c>
      <c r="CK171" s="21">
        <v>756</v>
      </c>
      <c r="CL171" s="21">
        <v>756</v>
      </c>
      <c r="CM171" s="21">
        <v>757</v>
      </c>
      <c r="CN171" s="21">
        <v>757</v>
      </c>
      <c r="CO171" s="21">
        <v>757</v>
      </c>
      <c r="CP171" s="21">
        <v>757</v>
      </c>
      <c r="CQ171" s="21">
        <v>759</v>
      </c>
      <c r="CR171" s="21">
        <v>760</v>
      </c>
      <c r="CS171" s="21">
        <v>761</v>
      </c>
      <c r="CT171" s="21">
        <v>760</v>
      </c>
      <c r="CU171" s="21">
        <v>760</v>
      </c>
      <c r="CV171" s="21">
        <v>760</v>
      </c>
      <c r="CW171" s="21">
        <v>761</v>
      </c>
      <c r="CX171" s="21">
        <v>761</v>
      </c>
      <c r="CY171" s="21">
        <v>761</v>
      </c>
      <c r="CZ171" s="21">
        <v>761</v>
      </c>
      <c r="DA171" s="21">
        <v>763</v>
      </c>
      <c r="DB171" s="21">
        <v>767</v>
      </c>
      <c r="DC171" s="21">
        <v>767</v>
      </c>
      <c r="DD171" s="21">
        <v>767</v>
      </c>
      <c r="DE171" s="21">
        <v>767</v>
      </c>
      <c r="DF171" s="21">
        <v>767</v>
      </c>
      <c r="DG171" s="21">
        <v>767</v>
      </c>
      <c r="DH171" s="21">
        <v>767</v>
      </c>
      <c r="DI171" s="21">
        <v>767</v>
      </c>
      <c r="DJ171" s="21">
        <v>769</v>
      </c>
      <c r="DK171" s="21">
        <v>769</v>
      </c>
      <c r="DL171" s="21">
        <v>768</v>
      </c>
      <c r="DM171" s="21">
        <v>768</v>
      </c>
      <c r="DN171" s="21">
        <v>768</v>
      </c>
      <c r="DO171" s="21">
        <v>768</v>
      </c>
      <c r="DP171" s="21">
        <v>769</v>
      </c>
      <c r="DQ171" s="21">
        <v>770</v>
      </c>
      <c r="DR171" s="21">
        <v>770</v>
      </c>
      <c r="DS171" s="21">
        <v>768</v>
      </c>
      <c r="DT171" s="21">
        <v>768</v>
      </c>
      <c r="DU171" s="21">
        <v>767</v>
      </c>
      <c r="DV171" s="21">
        <v>768</v>
      </c>
      <c r="DW171" s="21">
        <v>767</v>
      </c>
      <c r="DX171" s="21">
        <v>767</v>
      </c>
      <c r="DY171" s="21">
        <v>768</v>
      </c>
      <c r="DZ171" s="21">
        <v>766</v>
      </c>
      <c r="EA171" s="21">
        <v>766</v>
      </c>
      <c r="EB171" s="21">
        <v>766</v>
      </c>
      <c r="EC171" s="21">
        <v>767</v>
      </c>
      <c r="ED171" s="21">
        <v>771</v>
      </c>
      <c r="EE171" s="21">
        <v>773</v>
      </c>
      <c r="EF171" s="21">
        <v>775</v>
      </c>
      <c r="EG171" s="21">
        <v>774</v>
      </c>
      <c r="EH171" s="21">
        <v>771</v>
      </c>
      <c r="EI171" s="21">
        <v>769</v>
      </c>
      <c r="EJ171" s="21">
        <v>770</v>
      </c>
      <c r="EK171" s="21">
        <v>772</v>
      </c>
      <c r="EL171" s="21">
        <v>774</v>
      </c>
      <c r="EM171" s="21">
        <v>769</v>
      </c>
      <c r="EN171" s="21">
        <v>772</v>
      </c>
      <c r="EO171" s="21">
        <v>772</v>
      </c>
      <c r="EP171" s="21">
        <v>772</v>
      </c>
      <c r="EQ171" s="21">
        <v>772</v>
      </c>
      <c r="ER171" s="22">
        <v>772</v>
      </c>
      <c r="ES171" s="21">
        <v>774</v>
      </c>
      <c r="ET171" s="21">
        <v>774</v>
      </c>
      <c r="EU171" s="21">
        <v>774</v>
      </c>
      <c r="EV171" s="21">
        <v>774</v>
      </c>
      <c r="EW171" s="21">
        <v>775</v>
      </c>
      <c r="EX171" s="21">
        <v>775</v>
      </c>
      <c r="EY171" s="21">
        <v>777</v>
      </c>
      <c r="EZ171" s="21">
        <v>776</v>
      </c>
      <c r="FA171" s="21">
        <v>779</v>
      </c>
      <c r="FB171" s="21">
        <v>781</v>
      </c>
      <c r="FC171" s="21">
        <v>784</v>
      </c>
      <c r="FD171" s="21">
        <v>784</v>
      </c>
      <c r="FE171" s="21">
        <v>784</v>
      </c>
      <c r="FF171" s="21">
        <v>783</v>
      </c>
      <c r="FG171" s="21">
        <v>783</v>
      </c>
      <c r="FH171" s="21">
        <v>785</v>
      </c>
      <c r="FI171" s="21">
        <v>785</v>
      </c>
      <c r="FJ171" s="21">
        <v>785</v>
      </c>
      <c r="FK171" s="21">
        <v>785</v>
      </c>
      <c r="FL171" s="21">
        <v>786</v>
      </c>
      <c r="FM171" s="21">
        <v>786</v>
      </c>
      <c r="FN171" s="21">
        <v>786</v>
      </c>
      <c r="FO171" s="21">
        <v>786</v>
      </c>
      <c r="FP171" s="21">
        <v>778</v>
      </c>
      <c r="FQ171" s="21">
        <v>779</v>
      </c>
      <c r="FR171" s="21">
        <v>779</v>
      </c>
      <c r="FS171" s="21">
        <v>779</v>
      </c>
      <c r="FT171" s="21">
        <v>779</v>
      </c>
      <c r="FU171" s="21">
        <v>780</v>
      </c>
      <c r="FV171" s="21">
        <v>780</v>
      </c>
      <c r="FW171" s="21">
        <v>780</v>
      </c>
      <c r="FX171" s="21">
        <v>780</v>
      </c>
      <c r="FY171" s="21">
        <v>781</v>
      </c>
      <c r="FZ171" s="21">
        <v>781</v>
      </c>
      <c r="GA171" s="21">
        <v>781</v>
      </c>
      <c r="GB171" s="21">
        <v>781</v>
      </c>
      <c r="GC171" s="21">
        <v>782</v>
      </c>
      <c r="GD171" s="21">
        <v>782</v>
      </c>
      <c r="GE171" s="21">
        <v>782</v>
      </c>
      <c r="GF171" s="21">
        <v>782</v>
      </c>
      <c r="GG171" s="21">
        <v>783</v>
      </c>
      <c r="GH171" s="21">
        <v>783</v>
      </c>
      <c r="GI171" s="21">
        <v>783</v>
      </c>
      <c r="GJ171" s="21">
        <v>783</v>
      </c>
      <c r="GK171" s="21">
        <v>784</v>
      </c>
      <c r="GL171" s="21">
        <v>784</v>
      </c>
      <c r="GM171" s="21">
        <v>784</v>
      </c>
      <c r="GN171" s="21">
        <v>785</v>
      </c>
      <c r="GO171" s="21">
        <v>785</v>
      </c>
      <c r="GP171" s="21">
        <v>785</v>
      </c>
      <c r="GQ171" s="21">
        <v>785</v>
      </c>
      <c r="GR171" s="21">
        <v>786</v>
      </c>
      <c r="GS171" s="21">
        <v>786</v>
      </c>
      <c r="GT171" s="21">
        <v>786</v>
      </c>
      <c r="GU171" s="21">
        <v>786</v>
      </c>
      <c r="GV171" s="21">
        <v>787</v>
      </c>
      <c r="GW171" s="21">
        <v>787</v>
      </c>
      <c r="GX171" s="21">
        <v>787</v>
      </c>
      <c r="GY171" s="21">
        <v>787</v>
      </c>
      <c r="GZ171" s="21">
        <v>788</v>
      </c>
      <c r="HA171" s="21">
        <v>788</v>
      </c>
      <c r="HB171" s="21">
        <v>788</v>
      </c>
      <c r="HC171" s="21">
        <v>788</v>
      </c>
      <c r="HD171" s="21">
        <v>789</v>
      </c>
      <c r="HE171" s="21">
        <v>789</v>
      </c>
      <c r="HF171" s="21">
        <v>789</v>
      </c>
      <c r="HG171" s="21">
        <v>790</v>
      </c>
      <c r="HH171" s="21">
        <v>790</v>
      </c>
      <c r="HI171" s="21">
        <v>790</v>
      </c>
      <c r="HJ171" s="21">
        <v>790</v>
      </c>
      <c r="HK171" s="21">
        <v>791</v>
      </c>
      <c r="HL171" s="21">
        <v>791</v>
      </c>
      <c r="HM171" s="21">
        <v>791</v>
      </c>
      <c r="HN171" s="21">
        <v>791</v>
      </c>
      <c r="HO171" s="21">
        <v>792</v>
      </c>
      <c r="HP171" s="21">
        <v>792</v>
      </c>
      <c r="HQ171" s="21">
        <v>792</v>
      </c>
      <c r="HR171" s="21">
        <v>792</v>
      </c>
      <c r="HS171" s="21">
        <v>793</v>
      </c>
      <c r="HT171" s="21">
        <v>793</v>
      </c>
      <c r="HU171" s="21">
        <v>793</v>
      </c>
      <c r="HV171" s="21">
        <v>794</v>
      </c>
      <c r="HW171" s="21">
        <v>794</v>
      </c>
      <c r="HX171" s="21">
        <v>794</v>
      </c>
      <c r="HY171" s="21">
        <v>794</v>
      </c>
      <c r="HZ171" s="21">
        <v>795</v>
      </c>
      <c r="IA171" s="21">
        <v>795</v>
      </c>
      <c r="IB171" s="21">
        <v>795</v>
      </c>
      <c r="IC171" s="21">
        <v>795</v>
      </c>
      <c r="ID171" s="21">
        <v>796</v>
      </c>
      <c r="IE171" s="21">
        <v>796</v>
      </c>
      <c r="IF171" s="21">
        <v>796</v>
      </c>
      <c r="IG171" s="21">
        <v>796</v>
      </c>
      <c r="IH171" s="21">
        <v>797</v>
      </c>
      <c r="II171" s="21">
        <v>797</v>
      </c>
      <c r="IJ171" s="21">
        <v>797</v>
      </c>
      <c r="IK171" s="21">
        <v>798</v>
      </c>
      <c r="IL171" s="21">
        <v>798</v>
      </c>
      <c r="IM171" s="21">
        <v>798</v>
      </c>
      <c r="IN171" s="21">
        <v>798</v>
      </c>
      <c r="IO171" s="21">
        <v>799</v>
      </c>
      <c r="IP171" s="21">
        <v>799</v>
      </c>
      <c r="IQ171" s="21">
        <v>799</v>
      </c>
      <c r="IR171" s="21">
        <v>799</v>
      </c>
      <c r="IS171" s="21">
        <v>800</v>
      </c>
      <c r="IT171" s="21">
        <v>800</v>
      </c>
      <c r="IU171" s="21">
        <v>800</v>
      </c>
      <c r="IV171" s="21">
        <v>800</v>
      </c>
      <c r="IW171" s="21">
        <v>801</v>
      </c>
      <c r="IX171" s="21">
        <v>801</v>
      </c>
      <c r="IY171" s="21">
        <v>801</v>
      </c>
      <c r="IZ171" s="21">
        <v>802</v>
      </c>
      <c r="JA171" s="21">
        <v>802</v>
      </c>
      <c r="JB171" s="21">
        <v>802</v>
      </c>
      <c r="JC171" s="21">
        <v>802</v>
      </c>
      <c r="JD171" s="21">
        <v>803</v>
      </c>
      <c r="JE171" s="21">
        <v>803</v>
      </c>
      <c r="JF171" s="21">
        <v>803</v>
      </c>
      <c r="JG171" s="21">
        <v>803</v>
      </c>
      <c r="JH171" s="21">
        <v>804</v>
      </c>
      <c r="JI171" s="21">
        <v>804</v>
      </c>
      <c r="JJ171" s="21">
        <v>804</v>
      </c>
      <c r="JK171" s="21">
        <v>805</v>
      </c>
      <c r="JL171" s="21">
        <v>805</v>
      </c>
      <c r="JM171" s="21">
        <v>805</v>
      </c>
      <c r="JN171" s="21">
        <v>805</v>
      </c>
      <c r="JO171" s="21">
        <v>806</v>
      </c>
      <c r="JP171" s="21">
        <v>806</v>
      </c>
      <c r="JQ171" s="21">
        <v>806</v>
      </c>
      <c r="JR171" s="21">
        <v>806</v>
      </c>
      <c r="JS171" s="21">
        <v>807</v>
      </c>
      <c r="JT171" s="21">
        <v>807</v>
      </c>
      <c r="JU171" s="21">
        <v>807</v>
      </c>
      <c r="JV171" s="21">
        <v>807</v>
      </c>
      <c r="JW171" s="21">
        <v>808</v>
      </c>
      <c r="JX171" s="21">
        <v>808</v>
      </c>
      <c r="JY171" s="21">
        <v>808</v>
      </c>
      <c r="JZ171" s="21">
        <v>809</v>
      </c>
      <c r="KA171" s="21">
        <v>809</v>
      </c>
      <c r="KB171" s="21">
        <v>809</v>
      </c>
      <c r="KC171" s="21">
        <v>809</v>
      </c>
      <c r="KD171" s="21">
        <v>810</v>
      </c>
      <c r="KE171" s="21">
        <v>810</v>
      </c>
      <c r="KF171" s="22">
        <v>810</v>
      </c>
    </row>
    <row r="172" spans="1:292">
      <c r="A172" s="15"/>
      <c r="B172" s="15"/>
      <c r="C172" s="15"/>
      <c r="D172" s="16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/>
      <c r="AS172" s="17"/>
      <c r="AT172" s="17"/>
      <c r="AU172" s="17"/>
      <c r="AV172" s="17"/>
      <c r="AW172" s="17"/>
      <c r="AX172" s="17"/>
      <c r="AY172" s="17"/>
      <c r="AZ172" s="17"/>
      <c r="BA172" s="17"/>
      <c r="BB172" s="17"/>
      <c r="BC172" s="17"/>
      <c r="BD172" s="17"/>
      <c r="BE172" s="17"/>
      <c r="BF172" s="17"/>
      <c r="BG172" s="17"/>
      <c r="BH172" s="17"/>
      <c r="BI172" s="17"/>
      <c r="BJ172" s="17"/>
      <c r="BK172" s="17"/>
      <c r="BL172" s="17"/>
      <c r="BM172" s="17"/>
      <c r="BN172" s="17"/>
      <c r="BO172" s="17"/>
      <c r="BP172" s="17"/>
      <c r="BQ172" s="17"/>
      <c r="BR172" s="17"/>
      <c r="BS172" s="17"/>
      <c r="BT172" s="17"/>
      <c r="BU172" s="17"/>
      <c r="BV172" s="17"/>
      <c r="BW172" s="17"/>
      <c r="BX172" s="17"/>
      <c r="BY172" s="17"/>
      <c r="BZ172" s="17"/>
      <c r="CA172" s="17"/>
      <c r="CB172" s="17"/>
      <c r="CC172" s="17"/>
      <c r="CD172" s="17"/>
      <c r="CE172" s="17"/>
      <c r="CF172" s="17"/>
      <c r="CG172" s="17"/>
      <c r="CH172" s="17"/>
      <c r="CI172" s="17"/>
      <c r="CJ172" s="17"/>
      <c r="CK172" s="17"/>
      <c r="CL172" s="17"/>
      <c r="CM172" s="17"/>
      <c r="CN172" s="17"/>
      <c r="CO172" s="17"/>
      <c r="CP172" s="17"/>
      <c r="CQ172" s="17"/>
      <c r="CR172" s="17"/>
      <c r="CS172" s="17"/>
      <c r="CT172" s="17"/>
      <c r="CU172" s="17"/>
      <c r="CV172" s="17"/>
      <c r="CW172" s="17"/>
      <c r="CX172" s="17"/>
      <c r="CY172" s="17"/>
      <c r="CZ172" s="17"/>
      <c r="DA172" s="17"/>
      <c r="DB172" s="17"/>
      <c r="DC172" s="17"/>
      <c r="DD172" s="17"/>
      <c r="DE172" s="17"/>
      <c r="DF172" s="17"/>
      <c r="DG172" s="17"/>
      <c r="DH172" s="17"/>
      <c r="DI172" s="17"/>
      <c r="DJ172" s="17"/>
      <c r="DK172" s="17"/>
      <c r="DL172" s="17"/>
      <c r="DM172" s="17"/>
      <c r="DN172" s="17"/>
      <c r="DO172" s="17"/>
      <c r="DP172" s="17"/>
      <c r="DQ172" s="17"/>
      <c r="DR172" s="17"/>
      <c r="DS172" s="17"/>
      <c r="DT172" s="17"/>
      <c r="DU172" s="17"/>
      <c r="DV172" s="17"/>
      <c r="DW172" s="17"/>
      <c r="DX172" s="17"/>
      <c r="DY172" s="17"/>
      <c r="DZ172" s="17"/>
      <c r="EA172" s="17"/>
      <c r="EB172" s="17"/>
      <c r="EC172" s="17"/>
      <c r="ED172" s="17"/>
      <c r="EE172" s="17"/>
      <c r="EF172" s="17"/>
      <c r="EG172" s="17"/>
      <c r="EH172" s="17"/>
      <c r="EI172" s="17"/>
      <c r="EJ172" s="17"/>
      <c r="EK172" s="17"/>
      <c r="EL172" s="17"/>
      <c r="EM172" s="17"/>
      <c r="EN172" s="17"/>
      <c r="EO172" s="17"/>
      <c r="EP172" s="17"/>
      <c r="EQ172" s="17"/>
      <c r="ER172" s="18"/>
      <c r="ES172" s="17"/>
      <c r="ET172" s="17"/>
      <c r="EU172" s="17"/>
      <c r="EV172" s="17"/>
      <c r="EW172" s="17"/>
      <c r="EX172" s="17"/>
      <c r="EY172" s="17"/>
      <c r="EZ172" s="17"/>
      <c r="FA172" s="17"/>
      <c r="FB172" s="17"/>
      <c r="FC172" s="17"/>
      <c r="FD172" s="17"/>
      <c r="FE172" s="17"/>
      <c r="FF172" s="17"/>
      <c r="FG172" s="17"/>
      <c r="FH172" s="17"/>
      <c r="FI172" s="17"/>
      <c r="FJ172" s="17"/>
      <c r="FK172" s="17"/>
      <c r="FL172" s="17"/>
      <c r="FM172" s="17"/>
      <c r="FN172" s="17"/>
      <c r="FO172" s="17"/>
      <c r="FP172" s="17"/>
      <c r="FQ172" s="17"/>
      <c r="FR172" s="17"/>
      <c r="FS172" s="17"/>
      <c r="FT172" s="17"/>
      <c r="FU172" s="17"/>
      <c r="FV172" s="17"/>
      <c r="FW172" s="17"/>
      <c r="FX172" s="17"/>
      <c r="FY172" s="17"/>
      <c r="FZ172" s="17"/>
      <c r="GA172" s="17"/>
      <c r="GB172" s="17"/>
      <c r="GC172" s="17"/>
      <c r="GD172" s="17"/>
      <c r="GE172" s="17"/>
      <c r="GF172" s="17"/>
      <c r="GG172" s="17"/>
      <c r="GH172" s="17"/>
      <c r="GI172" s="17"/>
      <c r="GJ172" s="17"/>
      <c r="GK172" s="17"/>
      <c r="GL172" s="17"/>
      <c r="GM172" s="17"/>
      <c r="GN172" s="17"/>
      <c r="GO172" s="17"/>
      <c r="GP172" s="17"/>
      <c r="GQ172" s="17"/>
      <c r="GR172" s="17"/>
      <c r="GS172" s="17"/>
      <c r="GT172" s="17"/>
      <c r="GU172" s="17"/>
      <c r="GV172" s="17"/>
      <c r="GW172" s="17"/>
      <c r="GX172" s="17"/>
      <c r="GY172" s="17"/>
      <c r="GZ172" s="17"/>
      <c r="HA172" s="17"/>
      <c r="HB172" s="17"/>
      <c r="HC172" s="17"/>
      <c r="HD172" s="17"/>
      <c r="HE172" s="17"/>
      <c r="HF172" s="17"/>
      <c r="HG172" s="17"/>
      <c r="HH172" s="17"/>
      <c r="HI172" s="17"/>
      <c r="HJ172" s="17"/>
      <c r="HK172" s="17"/>
      <c r="HL172" s="17"/>
      <c r="HM172" s="17"/>
      <c r="HN172" s="17"/>
      <c r="HO172" s="17"/>
      <c r="HP172" s="17"/>
      <c r="HQ172" s="17"/>
      <c r="HR172" s="17"/>
      <c r="HS172" s="17"/>
      <c r="HT172" s="17"/>
      <c r="HU172" s="17"/>
      <c r="HV172" s="17"/>
      <c r="HW172" s="17"/>
      <c r="HX172" s="17"/>
      <c r="HY172" s="17"/>
      <c r="HZ172" s="17"/>
      <c r="IA172" s="17"/>
      <c r="IB172" s="17"/>
      <c r="IC172" s="17"/>
      <c r="ID172" s="17"/>
      <c r="IE172" s="17"/>
      <c r="IF172" s="17"/>
      <c r="IG172" s="17"/>
      <c r="IH172" s="17"/>
      <c r="II172" s="17"/>
      <c r="IJ172" s="17"/>
      <c r="IK172" s="17"/>
      <c r="IL172" s="17"/>
      <c r="IM172" s="17"/>
      <c r="IN172" s="17"/>
      <c r="IO172" s="17"/>
      <c r="IP172" s="17"/>
      <c r="IQ172" s="17"/>
      <c r="IR172" s="17"/>
      <c r="IS172" s="17"/>
      <c r="IT172" s="17"/>
      <c r="IU172" s="17"/>
      <c r="IV172" s="17"/>
      <c r="IW172" s="17"/>
      <c r="IX172" s="17"/>
      <c r="IY172" s="17"/>
      <c r="IZ172" s="17"/>
      <c r="JA172" s="17"/>
      <c r="JB172" s="17"/>
      <c r="JC172" s="17"/>
      <c r="JD172" s="17"/>
      <c r="JE172" s="17"/>
      <c r="JF172" s="17"/>
      <c r="JG172" s="17"/>
      <c r="JH172" s="17"/>
      <c r="JI172" s="17"/>
      <c r="JJ172" s="17"/>
      <c r="JK172" s="17"/>
      <c r="JL172" s="17"/>
      <c r="JM172" s="17"/>
      <c r="JN172" s="17"/>
      <c r="JO172" s="17"/>
      <c r="JP172" s="17"/>
      <c r="JQ172" s="17"/>
      <c r="JR172" s="17"/>
      <c r="JS172" s="17"/>
      <c r="JT172" s="17"/>
      <c r="JU172" s="17"/>
      <c r="JV172" s="17"/>
      <c r="JW172" s="17"/>
      <c r="JX172" s="17"/>
      <c r="JY172" s="17"/>
      <c r="JZ172" s="17"/>
      <c r="KA172" s="17"/>
      <c r="KB172" s="17"/>
      <c r="KC172" s="17"/>
      <c r="KD172" s="17"/>
      <c r="KE172" s="17"/>
      <c r="KF172" s="18"/>
    </row>
    <row r="173" spans="1:292">
      <c r="A173" s="15" t="s">
        <v>44</v>
      </c>
      <c r="B173" s="15" t="s">
        <v>6</v>
      </c>
      <c r="C173" s="15" t="s">
        <v>50</v>
      </c>
      <c r="D173" s="16"/>
      <c r="E173" s="17">
        <v>983</v>
      </c>
      <c r="F173" s="17">
        <v>995</v>
      </c>
      <c r="G173" s="17">
        <v>1001</v>
      </c>
      <c r="H173" s="17">
        <v>1004</v>
      </c>
      <c r="I173" s="17">
        <v>1010</v>
      </c>
      <c r="J173" s="17">
        <v>1013</v>
      </c>
      <c r="K173" s="17">
        <v>1016</v>
      </c>
      <c r="L173" s="17">
        <v>1018</v>
      </c>
      <c r="M173" s="17">
        <v>1022</v>
      </c>
      <c r="N173" s="17">
        <v>1028</v>
      </c>
      <c r="O173" s="17">
        <v>1037</v>
      </c>
      <c r="P173" s="17">
        <v>1039</v>
      </c>
      <c r="Q173" s="17">
        <v>1044</v>
      </c>
      <c r="R173" s="17">
        <v>1047</v>
      </c>
      <c r="S173" s="17">
        <v>1048</v>
      </c>
      <c r="T173" s="17">
        <v>1049</v>
      </c>
      <c r="U173" s="17">
        <v>1052</v>
      </c>
      <c r="V173" s="17">
        <v>1051</v>
      </c>
      <c r="W173" s="17">
        <v>1053</v>
      </c>
      <c r="X173" s="17">
        <v>1051</v>
      </c>
      <c r="Y173" s="17">
        <v>1057</v>
      </c>
      <c r="Z173" s="17">
        <v>1056</v>
      </c>
      <c r="AA173" s="17">
        <v>1058</v>
      </c>
      <c r="AB173" s="17">
        <v>1061</v>
      </c>
      <c r="AC173" s="17">
        <v>1062</v>
      </c>
      <c r="AD173" s="17">
        <v>1070</v>
      </c>
      <c r="AE173" s="17">
        <v>1075</v>
      </c>
      <c r="AF173" s="17">
        <v>1075</v>
      </c>
      <c r="AG173" s="17">
        <v>1073</v>
      </c>
      <c r="AH173" s="17">
        <v>1074</v>
      </c>
      <c r="AI173" s="17">
        <v>1078</v>
      </c>
      <c r="AJ173" s="17">
        <v>1078</v>
      </c>
      <c r="AK173" s="17">
        <v>1080</v>
      </c>
      <c r="AL173" s="17">
        <v>1080</v>
      </c>
      <c r="AM173" s="17">
        <v>1082</v>
      </c>
      <c r="AN173" s="17">
        <v>1086</v>
      </c>
      <c r="AO173" s="17">
        <v>1092</v>
      </c>
      <c r="AP173" s="17">
        <v>1094</v>
      </c>
      <c r="AQ173" s="17">
        <v>1102</v>
      </c>
      <c r="AR173" s="17">
        <v>1102</v>
      </c>
      <c r="AS173" s="17">
        <v>1103</v>
      </c>
      <c r="AT173" s="17">
        <v>1108</v>
      </c>
      <c r="AU173" s="17">
        <v>1108</v>
      </c>
      <c r="AV173" s="17">
        <v>1109</v>
      </c>
      <c r="AW173" s="17">
        <v>1110</v>
      </c>
      <c r="AX173" s="17">
        <v>1111</v>
      </c>
      <c r="AY173" s="17">
        <v>1113</v>
      </c>
      <c r="AZ173" s="17">
        <v>1114</v>
      </c>
      <c r="BA173" s="17">
        <v>1116</v>
      </c>
      <c r="BB173" s="17">
        <v>1115</v>
      </c>
      <c r="BC173" s="17">
        <v>1115</v>
      </c>
      <c r="BD173" s="17">
        <v>1116</v>
      </c>
      <c r="BE173" s="17">
        <v>1116</v>
      </c>
      <c r="BF173" s="17">
        <v>1118</v>
      </c>
      <c r="BG173" s="17">
        <v>1119</v>
      </c>
      <c r="BH173" s="17">
        <v>1118</v>
      </c>
      <c r="BI173" s="17">
        <v>1121</v>
      </c>
      <c r="BJ173" s="17">
        <v>1121</v>
      </c>
      <c r="BK173" s="17">
        <v>1124</v>
      </c>
      <c r="BL173" s="17">
        <v>1124</v>
      </c>
      <c r="BM173" s="17">
        <v>1127</v>
      </c>
      <c r="BN173" s="17">
        <v>1131</v>
      </c>
      <c r="BO173" s="17">
        <v>1128</v>
      </c>
      <c r="BP173" s="17">
        <v>1128</v>
      </c>
      <c r="BQ173" s="17">
        <v>1129</v>
      </c>
      <c r="BR173" s="17">
        <v>1128</v>
      </c>
      <c r="BS173" s="17">
        <v>1133</v>
      </c>
      <c r="BT173" s="17">
        <v>1130</v>
      </c>
      <c r="BU173" s="17">
        <v>1132</v>
      </c>
      <c r="BV173" s="17">
        <v>1133</v>
      </c>
      <c r="BW173" s="17">
        <v>1133</v>
      </c>
      <c r="BX173" s="17">
        <v>1134</v>
      </c>
      <c r="BY173" s="17">
        <v>1137</v>
      </c>
      <c r="BZ173" s="17">
        <v>1139</v>
      </c>
      <c r="CA173" s="17">
        <v>1140</v>
      </c>
      <c r="CB173" s="17">
        <v>1144</v>
      </c>
      <c r="CC173" s="17">
        <v>1144</v>
      </c>
      <c r="CD173" s="17">
        <v>1146</v>
      </c>
      <c r="CE173" s="17">
        <v>1145</v>
      </c>
      <c r="CF173" s="17">
        <v>1149</v>
      </c>
      <c r="CG173" s="17">
        <v>1152</v>
      </c>
      <c r="CH173" s="17">
        <v>1157</v>
      </c>
      <c r="CI173" s="17">
        <v>1157</v>
      </c>
      <c r="CJ173" s="17">
        <v>1157</v>
      </c>
      <c r="CK173" s="17">
        <v>1158</v>
      </c>
      <c r="CL173" s="17">
        <v>1158</v>
      </c>
      <c r="CM173" s="17">
        <v>1161</v>
      </c>
      <c r="CN173" s="17">
        <v>1161</v>
      </c>
      <c r="CO173" s="17">
        <v>1159</v>
      </c>
      <c r="CP173" s="17">
        <v>1158</v>
      </c>
      <c r="CQ173" s="17">
        <v>1157</v>
      </c>
      <c r="CR173" s="17">
        <v>1159</v>
      </c>
      <c r="CS173" s="17">
        <v>1160</v>
      </c>
      <c r="CT173" s="17">
        <v>1161</v>
      </c>
      <c r="CU173" s="17">
        <v>1161</v>
      </c>
      <c r="CV173" s="17">
        <v>1162</v>
      </c>
      <c r="CW173" s="17">
        <v>1161</v>
      </c>
      <c r="CX173" s="17">
        <v>1161</v>
      </c>
      <c r="CY173" s="17">
        <v>1161</v>
      </c>
      <c r="CZ173" s="17">
        <v>1163</v>
      </c>
      <c r="DA173" s="17">
        <v>1163</v>
      </c>
      <c r="DB173" s="17">
        <v>1164</v>
      </c>
      <c r="DC173" s="17">
        <v>1163</v>
      </c>
      <c r="DD173" s="17">
        <v>1163</v>
      </c>
      <c r="DE173" s="17">
        <v>1152</v>
      </c>
      <c r="DF173" s="17">
        <v>1141</v>
      </c>
      <c r="DG173" s="17">
        <v>1129</v>
      </c>
      <c r="DH173" s="17">
        <v>1129</v>
      </c>
      <c r="DI173" s="17">
        <v>1127</v>
      </c>
      <c r="DJ173" s="17">
        <v>1129</v>
      </c>
      <c r="DK173" s="17">
        <v>1128</v>
      </c>
      <c r="DL173" s="17">
        <v>1130</v>
      </c>
      <c r="DM173" s="17">
        <v>1130</v>
      </c>
      <c r="DN173" s="17">
        <v>1129</v>
      </c>
      <c r="DO173" s="17">
        <v>1133</v>
      </c>
      <c r="DP173" s="17">
        <v>1132</v>
      </c>
      <c r="DQ173" s="17">
        <v>1132</v>
      </c>
      <c r="DR173" s="17">
        <v>1133</v>
      </c>
      <c r="DS173" s="17">
        <v>1128</v>
      </c>
      <c r="DT173" s="17">
        <v>1129</v>
      </c>
      <c r="DU173" s="17">
        <v>1129</v>
      </c>
      <c r="DV173" s="17">
        <v>1125</v>
      </c>
      <c r="DW173" s="17">
        <v>1120</v>
      </c>
      <c r="DX173" s="17">
        <v>1115</v>
      </c>
      <c r="DY173" s="17">
        <v>1112</v>
      </c>
      <c r="DZ173" s="17">
        <v>1113</v>
      </c>
      <c r="EA173" s="17">
        <v>1114</v>
      </c>
      <c r="EB173" s="17">
        <v>1113</v>
      </c>
      <c r="EC173" s="17">
        <v>1112</v>
      </c>
      <c r="ED173" s="17">
        <v>1109</v>
      </c>
      <c r="EE173" s="17">
        <v>1110</v>
      </c>
      <c r="EF173" s="17">
        <v>1112</v>
      </c>
      <c r="EG173" s="17">
        <v>1103</v>
      </c>
      <c r="EH173" s="17">
        <v>1104</v>
      </c>
      <c r="EI173" s="17">
        <v>1101</v>
      </c>
      <c r="EJ173" s="17">
        <v>1102</v>
      </c>
      <c r="EK173" s="17">
        <v>1102</v>
      </c>
      <c r="EL173" s="17">
        <v>1101</v>
      </c>
      <c r="EM173" s="17">
        <v>1103</v>
      </c>
      <c r="EN173" s="17">
        <v>1103</v>
      </c>
      <c r="EO173" s="17">
        <v>1104</v>
      </c>
      <c r="EP173" s="17">
        <v>1110</v>
      </c>
      <c r="EQ173" s="17">
        <v>1109</v>
      </c>
      <c r="ER173" s="18">
        <v>1109</v>
      </c>
      <c r="ES173" s="17">
        <v>1111</v>
      </c>
      <c r="ET173" s="17">
        <v>1112</v>
      </c>
      <c r="EU173" s="17">
        <v>1113</v>
      </c>
      <c r="EV173" s="17">
        <v>1115</v>
      </c>
      <c r="EW173" s="17">
        <v>1114</v>
      </c>
      <c r="EX173" s="17">
        <v>1115</v>
      </c>
      <c r="EY173" s="17">
        <v>1115</v>
      </c>
      <c r="EZ173" s="17">
        <v>1115</v>
      </c>
      <c r="FA173" s="17">
        <v>1115</v>
      </c>
      <c r="FB173" s="17">
        <v>1117</v>
      </c>
      <c r="FC173" s="17">
        <v>1117</v>
      </c>
      <c r="FD173" s="17">
        <v>1118</v>
      </c>
      <c r="FE173" s="17">
        <v>1121</v>
      </c>
      <c r="FF173" s="17">
        <v>1123</v>
      </c>
      <c r="FG173" s="17">
        <v>1123</v>
      </c>
      <c r="FH173" s="17">
        <v>1124</v>
      </c>
      <c r="FI173" s="17">
        <v>1124</v>
      </c>
      <c r="FJ173" s="17">
        <v>1124</v>
      </c>
      <c r="FK173" s="17">
        <v>1126</v>
      </c>
      <c r="FL173" s="17">
        <v>1128</v>
      </c>
      <c r="FM173" s="17">
        <v>1130</v>
      </c>
      <c r="FN173" s="17">
        <v>1132</v>
      </c>
      <c r="FO173" s="17">
        <v>1130</v>
      </c>
      <c r="FP173" s="17">
        <v>1070</v>
      </c>
      <c r="FQ173" s="17">
        <v>1070</v>
      </c>
      <c r="FR173" s="17">
        <v>1069</v>
      </c>
      <c r="FS173" s="17">
        <v>1071</v>
      </c>
      <c r="FT173" s="17">
        <v>1070</v>
      </c>
      <c r="FU173" s="17">
        <v>1070</v>
      </c>
      <c r="FV173" s="17">
        <v>1069</v>
      </c>
      <c r="FW173" s="17">
        <v>1070</v>
      </c>
      <c r="FX173" s="17">
        <v>1071</v>
      </c>
      <c r="FY173" s="17">
        <v>1070</v>
      </c>
      <c r="FZ173" s="17">
        <v>1070</v>
      </c>
      <c r="GA173" s="17">
        <v>1070</v>
      </c>
      <c r="GB173" s="17">
        <v>1070</v>
      </c>
      <c r="GC173" s="17">
        <v>1070</v>
      </c>
      <c r="GD173" s="17">
        <v>1070</v>
      </c>
      <c r="GE173" s="17">
        <v>1070</v>
      </c>
      <c r="GF173" s="17">
        <v>1071</v>
      </c>
      <c r="GG173" s="17">
        <v>1069</v>
      </c>
      <c r="GH173" s="17">
        <v>1070</v>
      </c>
      <c r="GI173" s="17">
        <v>1070</v>
      </c>
      <c r="GJ173" s="17">
        <v>1071</v>
      </c>
      <c r="GK173" s="17">
        <v>1070</v>
      </c>
      <c r="GL173" s="17">
        <v>1070</v>
      </c>
      <c r="GM173" s="17">
        <v>1069</v>
      </c>
      <c r="GN173" s="17">
        <v>1070</v>
      </c>
      <c r="GO173" s="17">
        <v>1070</v>
      </c>
      <c r="GP173" s="17">
        <v>1070</v>
      </c>
      <c r="GQ173" s="17">
        <v>1070</v>
      </c>
      <c r="GR173" s="17">
        <v>1069</v>
      </c>
      <c r="GS173" s="17">
        <v>1071</v>
      </c>
      <c r="GT173" s="17">
        <v>1071</v>
      </c>
      <c r="GU173" s="17">
        <v>1070</v>
      </c>
      <c r="GV173" s="17">
        <v>1069</v>
      </c>
      <c r="GW173" s="17">
        <v>1070</v>
      </c>
      <c r="GX173" s="17">
        <v>1070</v>
      </c>
      <c r="GY173" s="17">
        <v>1070</v>
      </c>
      <c r="GZ173" s="17">
        <v>1069</v>
      </c>
      <c r="HA173" s="17">
        <v>1070</v>
      </c>
      <c r="HB173" s="17">
        <v>1071</v>
      </c>
      <c r="HC173" s="17">
        <v>1071</v>
      </c>
      <c r="HD173" s="17">
        <v>1069</v>
      </c>
      <c r="HE173" s="17">
        <v>1070</v>
      </c>
      <c r="HF173" s="17">
        <v>1071</v>
      </c>
      <c r="HG173" s="17">
        <v>1070</v>
      </c>
      <c r="HH173" s="17">
        <v>1070</v>
      </c>
      <c r="HI173" s="17">
        <v>1070</v>
      </c>
      <c r="HJ173" s="17">
        <v>1071</v>
      </c>
      <c r="HK173" s="17">
        <v>1070</v>
      </c>
      <c r="HL173" s="17">
        <v>1070</v>
      </c>
      <c r="HM173" s="17">
        <v>1070</v>
      </c>
      <c r="HN173" s="17">
        <v>1070</v>
      </c>
      <c r="HO173" s="17">
        <v>1070</v>
      </c>
      <c r="HP173" s="17">
        <v>1070</v>
      </c>
      <c r="HQ173" s="17">
        <v>1071</v>
      </c>
      <c r="HR173" s="17">
        <v>1071</v>
      </c>
      <c r="HS173" s="17">
        <v>1071</v>
      </c>
      <c r="HT173" s="17">
        <v>1071</v>
      </c>
      <c r="HU173" s="17">
        <v>1070</v>
      </c>
      <c r="HV173" s="17">
        <v>1069</v>
      </c>
      <c r="HW173" s="17">
        <v>1068</v>
      </c>
      <c r="HX173" s="17">
        <v>1070</v>
      </c>
      <c r="HY173" s="17">
        <v>1070</v>
      </c>
      <c r="HZ173" s="17">
        <v>1069</v>
      </c>
      <c r="IA173" s="17">
        <v>1069</v>
      </c>
      <c r="IB173" s="17">
        <v>1070</v>
      </c>
      <c r="IC173" s="17">
        <v>1070</v>
      </c>
      <c r="ID173" s="17">
        <v>1070</v>
      </c>
      <c r="IE173" s="17">
        <v>1070</v>
      </c>
      <c r="IF173" s="17">
        <v>1070</v>
      </c>
      <c r="IG173" s="17">
        <v>1071</v>
      </c>
      <c r="IH173" s="17">
        <v>1070</v>
      </c>
      <c r="II173" s="17">
        <v>1069</v>
      </c>
      <c r="IJ173" s="17">
        <v>1069</v>
      </c>
      <c r="IK173" s="17">
        <v>1071</v>
      </c>
      <c r="IL173" s="17">
        <v>1072</v>
      </c>
      <c r="IM173" s="17">
        <v>1072</v>
      </c>
      <c r="IN173" s="17">
        <v>1073</v>
      </c>
      <c r="IO173" s="17">
        <v>1072</v>
      </c>
      <c r="IP173" s="17">
        <v>1072</v>
      </c>
      <c r="IQ173" s="17">
        <v>1072</v>
      </c>
      <c r="IR173" s="17">
        <v>1072</v>
      </c>
      <c r="IS173" s="17">
        <v>1072</v>
      </c>
      <c r="IT173" s="17">
        <v>1072</v>
      </c>
      <c r="IU173" s="17">
        <v>1073</v>
      </c>
      <c r="IV173" s="17">
        <v>1072</v>
      </c>
      <c r="IW173" s="17">
        <v>1071</v>
      </c>
      <c r="IX173" s="17">
        <v>1071</v>
      </c>
      <c r="IY173" s="17">
        <v>1072</v>
      </c>
      <c r="IZ173" s="17">
        <v>1073</v>
      </c>
      <c r="JA173" s="17">
        <v>1072</v>
      </c>
      <c r="JB173" s="17">
        <v>1072</v>
      </c>
      <c r="JC173" s="17">
        <v>1072</v>
      </c>
      <c r="JD173" s="17">
        <v>1071</v>
      </c>
      <c r="JE173" s="17">
        <v>1073</v>
      </c>
      <c r="JF173" s="17">
        <v>1072</v>
      </c>
      <c r="JG173" s="17">
        <v>1072</v>
      </c>
      <c r="JH173" s="17">
        <v>1072</v>
      </c>
      <c r="JI173" s="17">
        <v>1073</v>
      </c>
      <c r="JJ173" s="17">
        <v>1072</v>
      </c>
      <c r="JK173" s="17">
        <v>1072</v>
      </c>
      <c r="JL173" s="17">
        <v>1072</v>
      </c>
      <c r="JM173" s="17">
        <v>1072</v>
      </c>
      <c r="JN173" s="17">
        <v>1072</v>
      </c>
      <c r="JO173" s="17">
        <v>1072</v>
      </c>
      <c r="JP173" s="17">
        <v>1073</v>
      </c>
      <c r="JQ173" s="17">
        <v>1072</v>
      </c>
      <c r="JR173" s="17">
        <v>1072</v>
      </c>
      <c r="JS173" s="17">
        <v>1072</v>
      </c>
      <c r="JT173" s="17">
        <v>1072</v>
      </c>
      <c r="JU173" s="17">
        <v>1072</v>
      </c>
      <c r="JV173" s="17">
        <v>1072</v>
      </c>
      <c r="JW173" s="17">
        <v>1072</v>
      </c>
      <c r="JX173" s="17">
        <v>1072</v>
      </c>
      <c r="JY173" s="17">
        <v>1073</v>
      </c>
      <c r="JZ173" s="17">
        <v>1072</v>
      </c>
      <c r="KA173" s="17">
        <v>1072</v>
      </c>
      <c r="KB173" s="17">
        <v>1072</v>
      </c>
      <c r="KC173" s="17">
        <v>1073</v>
      </c>
      <c r="KD173" s="17">
        <v>1072</v>
      </c>
      <c r="KE173" s="17">
        <v>1072</v>
      </c>
      <c r="KF173" s="18">
        <v>1071</v>
      </c>
    </row>
    <row r="174" spans="1:292">
      <c r="A174" s="15" t="s">
        <v>44</v>
      </c>
      <c r="B174" s="15" t="s">
        <v>8</v>
      </c>
      <c r="C174" s="15" t="s">
        <v>50</v>
      </c>
      <c r="D174" s="16"/>
      <c r="E174" s="17">
        <v>0</v>
      </c>
      <c r="F174" s="17">
        <v>0</v>
      </c>
      <c r="G174" s="17">
        <v>0</v>
      </c>
      <c r="H174" s="17">
        <v>0</v>
      </c>
      <c r="I174" s="17">
        <v>0</v>
      </c>
      <c r="J174" s="17">
        <v>0</v>
      </c>
      <c r="K174" s="17">
        <v>0</v>
      </c>
      <c r="L174" s="17">
        <v>0</v>
      </c>
      <c r="M174" s="17">
        <v>0</v>
      </c>
      <c r="N174" s="17">
        <v>0</v>
      </c>
      <c r="O174" s="17">
        <v>0</v>
      </c>
      <c r="P174" s="17">
        <v>0</v>
      </c>
      <c r="Q174" s="17">
        <v>0</v>
      </c>
      <c r="R174" s="17">
        <v>0</v>
      </c>
      <c r="S174" s="17">
        <v>0</v>
      </c>
      <c r="T174" s="17">
        <v>0</v>
      </c>
      <c r="U174" s="17">
        <v>0</v>
      </c>
      <c r="V174" s="17">
        <v>0</v>
      </c>
      <c r="W174" s="17">
        <v>0</v>
      </c>
      <c r="X174" s="17">
        <v>0</v>
      </c>
      <c r="Y174" s="17">
        <v>0</v>
      </c>
      <c r="Z174" s="17">
        <v>0</v>
      </c>
      <c r="AA174" s="17">
        <v>0</v>
      </c>
      <c r="AB174" s="17">
        <v>0</v>
      </c>
      <c r="AC174" s="17">
        <v>0</v>
      </c>
      <c r="AD174" s="17">
        <v>0</v>
      </c>
      <c r="AE174" s="17">
        <v>0</v>
      </c>
      <c r="AF174" s="17">
        <v>0</v>
      </c>
      <c r="AG174" s="17">
        <v>0</v>
      </c>
      <c r="AH174" s="17">
        <v>0</v>
      </c>
      <c r="AI174" s="17">
        <v>0</v>
      </c>
      <c r="AJ174" s="17">
        <v>0</v>
      </c>
      <c r="AK174" s="17">
        <v>0</v>
      </c>
      <c r="AL174" s="17">
        <v>0</v>
      </c>
      <c r="AM174" s="17">
        <v>0</v>
      </c>
      <c r="AN174" s="17">
        <v>0</v>
      </c>
      <c r="AO174" s="17">
        <v>0</v>
      </c>
      <c r="AP174" s="17">
        <v>0</v>
      </c>
      <c r="AQ174" s="17">
        <v>0</v>
      </c>
      <c r="AR174" s="17">
        <v>0</v>
      </c>
      <c r="AS174" s="17">
        <v>0</v>
      </c>
      <c r="AT174" s="17">
        <v>0</v>
      </c>
      <c r="AU174" s="17">
        <v>0</v>
      </c>
      <c r="AV174" s="17">
        <v>0</v>
      </c>
      <c r="AW174" s="17">
        <v>0</v>
      </c>
      <c r="AX174" s="17">
        <v>0</v>
      </c>
      <c r="AY174" s="17">
        <v>0</v>
      </c>
      <c r="AZ174" s="17">
        <v>0</v>
      </c>
      <c r="BA174" s="17">
        <v>0</v>
      </c>
      <c r="BB174" s="17">
        <v>0</v>
      </c>
      <c r="BC174" s="17">
        <v>0</v>
      </c>
      <c r="BD174" s="17">
        <v>0</v>
      </c>
      <c r="BE174" s="17">
        <v>0</v>
      </c>
      <c r="BF174" s="17">
        <v>0</v>
      </c>
      <c r="BG174" s="17">
        <v>0</v>
      </c>
      <c r="BH174" s="17">
        <v>0</v>
      </c>
      <c r="BI174" s="17">
        <v>0</v>
      </c>
      <c r="BJ174" s="17">
        <v>0</v>
      </c>
      <c r="BK174" s="17">
        <v>0</v>
      </c>
      <c r="BL174" s="17">
        <v>0</v>
      </c>
      <c r="BM174" s="17">
        <v>0</v>
      </c>
      <c r="BN174" s="17">
        <v>0</v>
      </c>
      <c r="BO174" s="17">
        <v>0</v>
      </c>
      <c r="BP174" s="17">
        <v>0</v>
      </c>
      <c r="BQ174" s="17">
        <v>0</v>
      </c>
      <c r="BR174" s="17">
        <v>0</v>
      </c>
      <c r="BS174" s="17">
        <v>0</v>
      </c>
      <c r="BT174" s="17">
        <v>0</v>
      </c>
      <c r="BU174" s="17">
        <v>0</v>
      </c>
      <c r="BV174" s="17">
        <v>0</v>
      </c>
      <c r="BW174" s="17">
        <v>0</v>
      </c>
      <c r="BX174" s="17">
        <v>0</v>
      </c>
      <c r="BY174" s="17">
        <v>0</v>
      </c>
      <c r="BZ174" s="17">
        <v>0</v>
      </c>
      <c r="CA174" s="17">
        <v>0</v>
      </c>
      <c r="CB174" s="17">
        <v>0</v>
      </c>
      <c r="CC174" s="17">
        <v>0</v>
      </c>
      <c r="CD174" s="17">
        <v>0</v>
      </c>
      <c r="CE174" s="17">
        <v>0</v>
      </c>
      <c r="CF174" s="17">
        <v>0</v>
      </c>
      <c r="CG174" s="17">
        <v>0</v>
      </c>
      <c r="CH174" s="17">
        <v>0</v>
      </c>
      <c r="CI174" s="17">
        <v>0</v>
      </c>
      <c r="CJ174" s="17">
        <v>0</v>
      </c>
      <c r="CK174" s="17">
        <v>0</v>
      </c>
      <c r="CL174" s="17">
        <v>0</v>
      </c>
      <c r="CM174" s="17">
        <v>0</v>
      </c>
      <c r="CN174" s="17">
        <v>0</v>
      </c>
      <c r="CO174" s="17">
        <v>0</v>
      </c>
      <c r="CP174" s="17">
        <v>0</v>
      </c>
      <c r="CQ174" s="17">
        <v>0</v>
      </c>
      <c r="CR174" s="17">
        <v>0</v>
      </c>
      <c r="CS174" s="17">
        <v>0</v>
      </c>
      <c r="CT174" s="17">
        <v>0</v>
      </c>
      <c r="CU174" s="17">
        <v>0</v>
      </c>
      <c r="CV174" s="17">
        <v>0</v>
      </c>
      <c r="CW174" s="17">
        <v>0</v>
      </c>
      <c r="CX174" s="17">
        <v>0</v>
      </c>
      <c r="CY174" s="17">
        <v>0</v>
      </c>
      <c r="CZ174" s="17">
        <v>0</v>
      </c>
      <c r="DA174" s="17">
        <v>0</v>
      </c>
      <c r="DB174" s="17">
        <v>0</v>
      </c>
      <c r="DC174" s="17">
        <v>0</v>
      </c>
      <c r="DD174" s="17">
        <v>0</v>
      </c>
      <c r="DE174" s="17">
        <v>0</v>
      </c>
      <c r="DF174" s="17">
        <v>0</v>
      </c>
      <c r="DG174" s="17">
        <v>0</v>
      </c>
      <c r="DH174" s="17">
        <v>0</v>
      </c>
      <c r="DI174" s="17">
        <v>0</v>
      </c>
      <c r="DJ174" s="17">
        <v>0</v>
      </c>
      <c r="DK174" s="17">
        <v>0</v>
      </c>
      <c r="DL174" s="17">
        <v>0</v>
      </c>
      <c r="DM174" s="17">
        <v>0</v>
      </c>
      <c r="DN174" s="17">
        <v>0</v>
      </c>
      <c r="DO174" s="17">
        <v>0</v>
      </c>
      <c r="DP174" s="17">
        <v>0</v>
      </c>
      <c r="DQ174" s="17">
        <v>0</v>
      </c>
      <c r="DR174" s="17">
        <v>0</v>
      </c>
      <c r="DS174" s="17">
        <v>0</v>
      </c>
      <c r="DT174" s="17">
        <v>0</v>
      </c>
      <c r="DU174" s="17">
        <v>0</v>
      </c>
      <c r="DV174" s="17">
        <v>0</v>
      </c>
      <c r="DW174" s="17">
        <v>0</v>
      </c>
      <c r="DX174" s="17">
        <v>0</v>
      </c>
      <c r="DY174" s="17">
        <v>0</v>
      </c>
      <c r="DZ174" s="17">
        <v>0</v>
      </c>
      <c r="EA174" s="17">
        <v>0</v>
      </c>
      <c r="EB174" s="17">
        <v>0</v>
      </c>
      <c r="EC174" s="17">
        <v>0</v>
      </c>
      <c r="ED174" s="17">
        <v>0</v>
      </c>
      <c r="EE174" s="17">
        <v>0</v>
      </c>
      <c r="EF174" s="17">
        <v>0</v>
      </c>
      <c r="EG174" s="17">
        <v>0</v>
      </c>
      <c r="EH174" s="17">
        <v>0</v>
      </c>
      <c r="EI174" s="17">
        <v>0</v>
      </c>
      <c r="EJ174" s="17">
        <v>0</v>
      </c>
      <c r="EK174" s="17">
        <v>0</v>
      </c>
      <c r="EL174" s="17">
        <v>0</v>
      </c>
      <c r="EM174" s="17">
        <v>0</v>
      </c>
      <c r="EN174" s="17">
        <v>0</v>
      </c>
      <c r="EO174" s="17">
        <v>0</v>
      </c>
      <c r="EP174" s="17">
        <v>0</v>
      </c>
      <c r="EQ174" s="17">
        <v>0</v>
      </c>
      <c r="ER174" s="18">
        <v>0</v>
      </c>
      <c r="ES174" s="17">
        <v>0</v>
      </c>
      <c r="ET174" s="17">
        <v>0</v>
      </c>
      <c r="EU174" s="17">
        <v>0</v>
      </c>
      <c r="EV174" s="17">
        <v>0</v>
      </c>
      <c r="EW174" s="17">
        <v>0</v>
      </c>
      <c r="EX174" s="17">
        <v>0</v>
      </c>
      <c r="EY174" s="17">
        <v>0</v>
      </c>
      <c r="EZ174" s="17">
        <v>0</v>
      </c>
      <c r="FA174" s="17">
        <v>0</v>
      </c>
      <c r="FB174" s="17">
        <v>0</v>
      </c>
      <c r="FC174" s="17">
        <v>0</v>
      </c>
      <c r="FD174" s="17">
        <v>0</v>
      </c>
      <c r="FE174" s="17">
        <v>0</v>
      </c>
      <c r="FF174" s="17">
        <v>0</v>
      </c>
      <c r="FG174" s="17">
        <v>0</v>
      </c>
      <c r="FH174" s="17">
        <v>0</v>
      </c>
      <c r="FI174" s="17">
        <v>0</v>
      </c>
      <c r="FJ174" s="17">
        <v>0</v>
      </c>
      <c r="FK174" s="17">
        <v>0</v>
      </c>
      <c r="FL174" s="17">
        <v>0</v>
      </c>
      <c r="FM174" s="17">
        <v>0</v>
      </c>
      <c r="FN174" s="17">
        <v>0</v>
      </c>
      <c r="FO174" s="17">
        <v>0</v>
      </c>
      <c r="FP174" s="17">
        <v>2</v>
      </c>
      <c r="FQ174" s="17">
        <v>2</v>
      </c>
      <c r="FR174" s="17">
        <v>2</v>
      </c>
      <c r="FS174" s="17">
        <v>2</v>
      </c>
      <c r="FT174" s="17">
        <v>2</v>
      </c>
      <c r="FU174" s="17">
        <v>2</v>
      </c>
      <c r="FV174" s="17">
        <v>2</v>
      </c>
      <c r="FW174" s="17">
        <v>2</v>
      </c>
      <c r="FX174" s="17">
        <v>2</v>
      </c>
      <c r="FY174" s="17">
        <v>2</v>
      </c>
      <c r="FZ174" s="17">
        <v>2</v>
      </c>
      <c r="GA174" s="17">
        <v>2</v>
      </c>
      <c r="GB174" s="17">
        <v>2</v>
      </c>
      <c r="GC174" s="17">
        <v>2</v>
      </c>
      <c r="GD174" s="17">
        <v>2</v>
      </c>
      <c r="GE174" s="17">
        <v>2</v>
      </c>
      <c r="GF174" s="17">
        <v>2</v>
      </c>
      <c r="GG174" s="17">
        <v>2</v>
      </c>
      <c r="GH174" s="17">
        <v>2</v>
      </c>
      <c r="GI174" s="17">
        <v>2</v>
      </c>
      <c r="GJ174" s="17">
        <v>2</v>
      </c>
      <c r="GK174" s="17">
        <v>2</v>
      </c>
      <c r="GL174" s="17">
        <v>2</v>
      </c>
      <c r="GM174" s="17">
        <v>2</v>
      </c>
      <c r="GN174" s="17">
        <v>2</v>
      </c>
      <c r="GO174" s="17">
        <v>2</v>
      </c>
      <c r="GP174" s="17">
        <v>2</v>
      </c>
      <c r="GQ174" s="17">
        <v>2</v>
      </c>
      <c r="GR174" s="17">
        <v>2</v>
      </c>
      <c r="GS174" s="17">
        <v>2</v>
      </c>
      <c r="GT174" s="17">
        <v>2</v>
      </c>
      <c r="GU174" s="17">
        <v>2</v>
      </c>
      <c r="GV174" s="17">
        <v>2</v>
      </c>
      <c r="GW174" s="17">
        <v>2</v>
      </c>
      <c r="GX174" s="17">
        <v>2</v>
      </c>
      <c r="GY174" s="17">
        <v>2</v>
      </c>
      <c r="GZ174" s="17">
        <v>2</v>
      </c>
      <c r="HA174" s="17">
        <v>2</v>
      </c>
      <c r="HB174" s="17">
        <v>2</v>
      </c>
      <c r="HC174" s="17">
        <v>2</v>
      </c>
      <c r="HD174" s="17">
        <v>2</v>
      </c>
      <c r="HE174" s="17">
        <v>2</v>
      </c>
      <c r="HF174" s="17">
        <v>2</v>
      </c>
      <c r="HG174" s="17">
        <v>2</v>
      </c>
      <c r="HH174" s="17">
        <v>2</v>
      </c>
      <c r="HI174" s="17">
        <v>2</v>
      </c>
      <c r="HJ174" s="17">
        <v>2</v>
      </c>
      <c r="HK174" s="17">
        <v>2</v>
      </c>
      <c r="HL174" s="17">
        <v>2</v>
      </c>
      <c r="HM174" s="17">
        <v>2</v>
      </c>
      <c r="HN174" s="17">
        <v>2</v>
      </c>
      <c r="HO174" s="17">
        <v>2</v>
      </c>
      <c r="HP174" s="17">
        <v>2</v>
      </c>
      <c r="HQ174" s="17">
        <v>2</v>
      </c>
      <c r="HR174" s="17">
        <v>2</v>
      </c>
      <c r="HS174" s="17">
        <v>2</v>
      </c>
      <c r="HT174" s="17">
        <v>2</v>
      </c>
      <c r="HU174" s="17">
        <v>2</v>
      </c>
      <c r="HV174" s="17">
        <v>2</v>
      </c>
      <c r="HW174" s="17">
        <v>2</v>
      </c>
      <c r="HX174" s="17">
        <v>2</v>
      </c>
      <c r="HY174" s="17">
        <v>2</v>
      </c>
      <c r="HZ174" s="17">
        <v>2</v>
      </c>
      <c r="IA174" s="17">
        <v>2</v>
      </c>
      <c r="IB174" s="17">
        <v>2</v>
      </c>
      <c r="IC174" s="17">
        <v>2</v>
      </c>
      <c r="ID174" s="17">
        <v>2</v>
      </c>
      <c r="IE174" s="17">
        <v>2</v>
      </c>
      <c r="IF174" s="17">
        <v>2</v>
      </c>
      <c r="IG174" s="17">
        <v>2</v>
      </c>
      <c r="IH174" s="17">
        <v>2</v>
      </c>
      <c r="II174" s="17">
        <v>2</v>
      </c>
      <c r="IJ174" s="17">
        <v>2</v>
      </c>
      <c r="IK174" s="17">
        <v>0</v>
      </c>
      <c r="IL174" s="17">
        <v>0</v>
      </c>
      <c r="IM174" s="17">
        <v>0</v>
      </c>
      <c r="IN174" s="17">
        <v>0</v>
      </c>
      <c r="IO174" s="17">
        <v>0</v>
      </c>
      <c r="IP174" s="17">
        <v>0</v>
      </c>
      <c r="IQ174" s="17">
        <v>0</v>
      </c>
      <c r="IR174" s="17">
        <v>0</v>
      </c>
      <c r="IS174" s="17">
        <v>0</v>
      </c>
      <c r="IT174" s="17">
        <v>0</v>
      </c>
      <c r="IU174" s="17">
        <v>0</v>
      </c>
      <c r="IV174" s="17">
        <v>0</v>
      </c>
      <c r="IW174" s="17">
        <v>0</v>
      </c>
      <c r="IX174" s="17">
        <v>0</v>
      </c>
      <c r="IY174" s="17">
        <v>0</v>
      </c>
      <c r="IZ174" s="17">
        <v>0</v>
      </c>
      <c r="JA174" s="17">
        <v>0</v>
      </c>
      <c r="JB174" s="17">
        <v>0</v>
      </c>
      <c r="JC174" s="17">
        <v>0</v>
      </c>
      <c r="JD174" s="17">
        <v>0</v>
      </c>
      <c r="JE174" s="17">
        <v>0</v>
      </c>
      <c r="JF174" s="17">
        <v>0</v>
      </c>
      <c r="JG174" s="17">
        <v>0</v>
      </c>
      <c r="JH174" s="17">
        <v>0</v>
      </c>
      <c r="JI174" s="17">
        <v>0</v>
      </c>
      <c r="JJ174" s="17">
        <v>0</v>
      </c>
      <c r="JK174" s="17">
        <v>0</v>
      </c>
      <c r="JL174" s="17">
        <v>0</v>
      </c>
      <c r="JM174" s="17">
        <v>0</v>
      </c>
      <c r="JN174" s="17">
        <v>0</v>
      </c>
      <c r="JO174" s="17">
        <v>0</v>
      </c>
      <c r="JP174" s="17">
        <v>0</v>
      </c>
      <c r="JQ174" s="17">
        <v>0</v>
      </c>
      <c r="JR174" s="17">
        <v>0</v>
      </c>
      <c r="JS174" s="17">
        <v>0</v>
      </c>
      <c r="JT174" s="17">
        <v>0</v>
      </c>
      <c r="JU174" s="17">
        <v>0</v>
      </c>
      <c r="JV174" s="17">
        <v>0</v>
      </c>
      <c r="JW174" s="17">
        <v>0</v>
      </c>
      <c r="JX174" s="17">
        <v>0</v>
      </c>
      <c r="JY174" s="17">
        <v>0</v>
      </c>
      <c r="JZ174" s="17">
        <v>0</v>
      </c>
      <c r="KA174" s="17">
        <v>0</v>
      </c>
      <c r="KB174" s="17">
        <v>0</v>
      </c>
      <c r="KC174" s="17">
        <v>0</v>
      </c>
      <c r="KD174" s="17">
        <v>0</v>
      </c>
      <c r="KE174" s="17">
        <v>0</v>
      </c>
      <c r="KF174" s="18">
        <v>0</v>
      </c>
    </row>
    <row r="175" spans="1:292">
      <c r="A175" s="19" t="s">
        <v>44</v>
      </c>
      <c r="B175" s="19" t="s">
        <v>9</v>
      </c>
      <c r="C175" s="19" t="s">
        <v>50</v>
      </c>
      <c r="D175" s="20"/>
      <c r="E175" s="21">
        <v>983</v>
      </c>
      <c r="F175" s="21">
        <v>995</v>
      </c>
      <c r="G175" s="21">
        <v>1001</v>
      </c>
      <c r="H175" s="21">
        <v>1004</v>
      </c>
      <c r="I175" s="21">
        <v>1010</v>
      </c>
      <c r="J175" s="21">
        <v>1013</v>
      </c>
      <c r="K175" s="21">
        <v>1016</v>
      </c>
      <c r="L175" s="21">
        <v>1018</v>
      </c>
      <c r="M175" s="21">
        <v>1022</v>
      </c>
      <c r="N175" s="21">
        <v>1028</v>
      </c>
      <c r="O175" s="21">
        <v>1037</v>
      </c>
      <c r="P175" s="21">
        <v>1039</v>
      </c>
      <c r="Q175" s="21">
        <v>1044</v>
      </c>
      <c r="R175" s="21">
        <v>1047</v>
      </c>
      <c r="S175" s="21">
        <v>1048</v>
      </c>
      <c r="T175" s="21">
        <v>1049</v>
      </c>
      <c r="U175" s="21">
        <v>1052</v>
      </c>
      <c r="V175" s="21">
        <v>1051</v>
      </c>
      <c r="W175" s="21">
        <v>1053</v>
      </c>
      <c r="X175" s="21">
        <v>1051</v>
      </c>
      <c r="Y175" s="21">
        <v>1057</v>
      </c>
      <c r="Z175" s="21">
        <v>1056</v>
      </c>
      <c r="AA175" s="21">
        <v>1058</v>
      </c>
      <c r="AB175" s="21">
        <v>1061</v>
      </c>
      <c r="AC175" s="21">
        <v>1062</v>
      </c>
      <c r="AD175" s="21">
        <v>1070</v>
      </c>
      <c r="AE175" s="21">
        <v>1075</v>
      </c>
      <c r="AF175" s="21">
        <v>1075</v>
      </c>
      <c r="AG175" s="21">
        <v>1073</v>
      </c>
      <c r="AH175" s="21">
        <v>1074</v>
      </c>
      <c r="AI175" s="21">
        <v>1078</v>
      </c>
      <c r="AJ175" s="21">
        <v>1078</v>
      </c>
      <c r="AK175" s="21">
        <v>1080</v>
      </c>
      <c r="AL175" s="21">
        <v>1080</v>
      </c>
      <c r="AM175" s="21">
        <v>1082</v>
      </c>
      <c r="AN175" s="21">
        <v>1086</v>
      </c>
      <c r="AO175" s="21">
        <v>1092</v>
      </c>
      <c r="AP175" s="21">
        <v>1094</v>
      </c>
      <c r="AQ175" s="21">
        <v>1102</v>
      </c>
      <c r="AR175" s="21">
        <v>1102</v>
      </c>
      <c r="AS175" s="21">
        <v>1103</v>
      </c>
      <c r="AT175" s="21">
        <v>1108</v>
      </c>
      <c r="AU175" s="21">
        <v>1108</v>
      </c>
      <c r="AV175" s="21">
        <v>1109</v>
      </c>
      <c r="AW175" s="21">
        <v>1110</v>
      </c>
      <c r="AX175" s="21">
        <v>1111</v>
      </c>
      <c r="AY175" s="21">
        <v>1113</v>
      </c>
      <c r="AZ175" s="21">
        <v>1114</v>
      </c>
      <c r="BA175" s="21">
        <v>1116</v>
      </c>
      <c r="BB175" s="21">
        <v>1115</v>
      </c>
      <c r="BC175" s="21">
        <v>1115</v>
      </c>
      <c r="BD175" s="21">
        <v>1116</v>
      </c>
      <c r="BE175" s="21">
        <v>1116</v>
      </c>
      <c r="BF175" s="21">
        <v>1118</v>
      </c>
      <c r="BG175" s="21">
        <v>1119</v>
      </c>
      <c r="BH175" s="21">
        <v>1118</v>
      </c>
      <c r="BI175" s="21">
        <v>1121</v>
      </c>
      <c r="BJ175" s="21">
        <v>1121</v>
      </c>
      <c r="BK175" s="21">
        <v>1124</v>
      </c>
      <c r="BL175" s="21">
        <v>1124</v>
      </c>
      <c r="BM175" s="21">
        <v>1127</v>
      </c>
      <c r="BN175" s="21">
        <v>1131</v>
      </c>
      <c r="BO175" s="21">
        <v>1128</v>
      </c>
      <c r="BP175" s="21">
        <v>1128</v>
      </c>
      <c r="BQ175" s="21">
        <v>1129</v>
      </c>
      <c r="BR175" s="21">
        <v>1128</v>
      </c>
      <c r="BS175" s="21">
        <v>1133</v>
      </c>
      <c r="BT175" s="21">
        <v>1130</v>
      </c>
      <c r="BU175" s="21">
        <v>1132</v>
      </c>
      <c r="BV175" s="21">
        <v>1133</v>
      </c>
      <c r="BW175" s="21">
        <v>1133</v>
      </c>
      <c r="BX175" s="21">
        <v>1134</v>
      </c>
      <c r="BY175" s="21">
        <v>1137</v>
      </c>
      <c r="BZ175" s="21">
        <v>1139</v>
      </c>
      <c r="CA175" s="21">
        <v>1140</v>
      </c>
      <c r="CB175" s="21">
        <v>1144</v>
      </c>
      <c r="CC175" s="21">
        <v>1144</v>
      </c>
      <c r="CD175" s="21">
        <v>1146</v>
      </c>
      <c r="CE175" s="21">
        <v>1145</v>
      </c>
      <c r="CF175" s="21">
        <v>1149</v>
      </c>
      <c r="CG175" s="21">
        <v>1152</v>
      </c>
      <c r="CH175" s="21">
        <v>1157</v>
      </c>
      <c r="CI175" s="21">
        <v>1157</v>
      </c>
      <c r="CJ175" s="21">
        <v>1157</v>
      </c>
      <c r="CK175" s="21">
        <v>1158</v>
      </c>
      <c r="CL175" s="21">
        <v>1158</v>
      </c>
      <c r="CM175" s="21">
        <v>1161</v>
      </c>
      <c r="CN175" s="21">
        <v>1161</v>
      </c>
      <c r="CO175" s="21">
        <v>1159</v>
      </c>
      <c r="CP175" s="21">
        <v>1158</v>
      </c>
      <c r="CQ175" s="21">
        <v>1157</v>
      </c>
      <c r="CR175" s="21">
        <v>1159</v>
      </c>
      <c r="CS175" s="21">
        <v>1160</v>
      </c>
      <c r="CT175" s="21">
        <v>1161</v>
      </c>
      <c r="CU175" s="21">
        <v>1161</v>
      </c>
      <c r="CV175" s="21">
        <v>1162</v>
      </c>
      <c r="CW175" s="21">
        <v>1161</v>
      </c>
      <c r="CX175" s="21">
        <v>1161</v>
      </c>
      <c r="CY175" s="21">
        <v>1161</v>
      </c>
      <c r="CZ175" s="21">
        <v>1163</v>
      </c>
      <c r="DA175" s="21">
        <v>1163</v>
      </c>
      <c r="DB175" s="21">
        <v>1164</v>
      </c>
      <c r="DC175" s="21">
        <v>1163</v>
      </c>
      <c r="DD175" s="21">
        <v>1163</v>
      </c>
      <c r="DE175" s="21">
        <v>1152</v>
      </c>
      <c r="DF175" s="21">
        <v>1141</v>
      </c>
      <c r="DG175" s="21">
        <v>1129</v>
      </c>
      <c r="DH175" s="21">
        <v>1129</v>
      </c>
      <c r="DI175" s="21">
        <v>1127</v>
      </c>
      <c r="DJ175" s="21">
        <v>1129</v>
      </c>
      <c r="DK175" s="21">
        <v>1128</v>
      </c>
      <c r="DL175" s="21">
        <v>1130</v>
      </c>
      <c r="DM175" s="21">
        <v>1130</v>
      </c>
      <c r="DN175" s="21">
        <v>1129</v>
      </c>
      <c r="DO175" s="21">
        <v>1133</v>
      </c>
      <c r="DP175" s="21">
        <v>1132</v>
      </c>
      <c r="DQ175" s="21">
        <v>1132</v>
      </c>
      <c r="DR175" s="21">
        <v>1133</v>
      </c>
      <c r="DS175" s="21">
        <v>1128</v>
      </c>
      <c r="DT175" s="21">
        <v>1129</v>
      </c>
      <c r="DU175" s="21">
        <v>1129</v>
      </c>
      <c r="DV175" s="21">
        <v>1125</v>
      </c>
      <c r="DW175" s="21">
        <v>1120</v>
      </c>
      <c r="DX175" s="21">
        <v>1115</v>
      </c>
      <c r="DY175" s="21">
        <v>1112</v>
      </c>
      <c r="DZ175" s="21">
        <v>1113</v>
      </c>
      <c r="EA175" s="21">
        <v>1114</v>
      </c>
      <c r="EB175" s="21">
        <v>1113</v>
      </c>
      <c r="EC175" s="21">
        <v>1112</v>
      </c>
      <c r="ED175" s="21">
        <v>1109</v>
      </c>
      <c r="EE175" s="21">
        <v>1110</v>
      </c>
      <c r="EF175" s="21">
        <v>1112</v>
      </c>
      <c r="EG175" s="21">
        <v>1103</v>
      </c>
      <c r="EH175" s="21">
        <v>1104</v>
      </c>
      <c r="EI175" s="21">
        <v>1101</v>
      </c>
      <c r="EJ175" s="21">
        <v>1102</v>
      </c>
      <c r="EK175" s="21">
        <v>1102</v>
      </c>
      <c r="EL175" s="21">
        <v>1101</v>
      </c>
      <c r="EM175" s="21">
        <v>1103</v>
      </c>
      <c r="EN175" s="21">
        <v>1103</v>
      </c>
      <c r="EO175" s="21">
        <v>1104</v>
      </c>
      <c r="EP175" s="21">
        <v>1110</v>
      </c>
      <c r="EQ175" s="21">
        <v>1109</v>
      </c>
      <c r="ER175" s="22">
        <v>1109</v>
      </c>
      <c r="ES175" s="21">
        <v>1111</v>
      </c>
      <c r="ET175" s="21">
        <v>1112</v>
      </c>
      <c r="EU175" s="21">
        <v>1113</v>
      </c>
      <c r="EV175" s="21">
        <v>1115</v>
      </c>
      <c r="EW175" s="21">
        <v>1114</v>
      </c>
      <c r="EX175" s="21">
        <v>1115</v>
      </c>
      <c r="EY175" s="21">
        <v>1115</v>
      </c>
      <c r="EZ175" s="21">
        <v>1115</v>
      </c>
      <c r="FA175" s="21">
        <v>1115</v>
      </c>
      <c r="FB175" s="21">
        <v>1117</v>
      </c>
      <c r="FC175" s="21">
        <v>1117</v>
      </c>
      <c r="FD175" s="21">
        <v>1118</v>
      </c>
      <c r="FE175" s="21">
        <v>1121</v>
      </c>
      <c r="FF175" s="21">
        <v>1123</v>
      </c>
      <c r="FG175" s="21">
        <v>1123</v>
      </c>
      <c r="FH175" s="21">
        <v>1124</v>
      </c>
      <c r="FI175" s="21">
        <v>1124</v>
      </c>
      <c r="FJ175" s="21">
        <v>1124</v>
      </c>
      <c r="FK175" s="21">
        <v>1126</v>
      </c>
      <c r="FL175" s="21">
        <v>1128</v>
      </c>
      <c r="FM175" s="21">
        <v>1130</v>
      </c>
      <c r="FN175" s="21">
        <v>1132</v>
      </c>
      <c r="FO175" s="21">
        <v>1130</v>
      </c>
      <c r="FP175" s="21">
        <v>1072</v>
      </c>
      <c r="FQ175" s="21">
        <v>1072</v>
      </c>
      <c r="FR175" s="21">
        <v>1071</v>
      </c>
      <c r="FS175" s="21">
        <v>1073</v>
      </c>
      <c r="FT175" s="21">
        <v>1072</v>
      </c>
      <c r="FU175" s="21">
        <v>1072</v>
      </c>
      <c r="FV175" s="21">
        <v>1071</v>
      </c>
      <c r="FW175" s="21">
        <v>1072</v>
      </c>
      <c r="FX175" s="21">
        <v>1073</v>
      </c>
      <c r="FY175" s="21">
        <v>1072</v>
      </c>
      <c r="FZ175" s="21">
        <v>1072</v>
      </c>
      <c r="GA175" s="21">
        <v>1072</v>
      </c>
      <c r="GB175" s="21">
        <v>1072</v>
      </c>
      <c r="GC175" s="21">
        <v>1072</v>
      </c>
      <c r="GD175" s="21">
        <v>1072</v>
      </c>
      <c r="GE175" s="21">
        <v>1072</v>
      </c>
      <c r="GF175" s="21">
        <v>1073</v>
      </c>
      <c r="GG175" s="21">
        <v>1071</v>
      </c>
      <c r="GH175" s="21">
        <v>1072</v>
      </c>
      <c r="GI175" s="21">
        <v>1072</v>
      </c>
      <c r="GJ175" s="21">
        <v>1073</v>
      </c>
      <c r="GK175" s="21">
        <v>1072</v>
      </c>
      <c r="GL175" s="21">
        <v>1072</v>
      </c>
      <c r="GM175" s="21">
        <v>1071</v>
      </c>
      <c r="GN175" s="21">
        <v>1072</v>
      </c>
      <c r="GO175" s="21">
        <v>1072</v>
      </c>
      <c r="GP175" s="21">
        <v>1072</v>
      </c>
      <c r="GQ175" s="21">
        <v>1072</v>
      </c>
      <c r="GR175" s="21">
        <v>1071</v>
      </c>
      <c r="GS175" s="21">
        <v>1073</v>
      </c>
      <c r="GT175" s="21">
        <v>1073</v>
      </c>
      <c r="GU175" s="21">
        <v>1072</v>
      </c>
      <c r="GV175" s="21">
        <v>1071</v>
      </c>
      <c r="GW175" s="21">
        <v>1072</v>
      </c>
      <c r="GX175" s="21">
        <v>1072</v>
      </c>
      <c r="GY175" s="21">
        <v>1072</v>
      </c>
      <c r="GZ175" s="21">
        <v>1071</v>
      </c>
      <c r="HA175" s="21">
        <v>1072</v>
      </c>
      <c r="HB175" s="21">
        <v>1073</v>
      </c>
      <c r="HC175" s="21">
        <v>1073</v>
      </c>
      <c r="HD175" s="21">
        <v>1071</v>
      </c>
      <c r="HE175" s="21">
        <v>1072</v>
      </c>
      <c r="HF175" s="21">
        <v>1073</v>
      </c>
      <c r="HG175" s="21">
        <v>1072</v>
      </c>
      <c r="HH175" s="21">
        <v>1072</v>
      </c>
      <c r="HI175" s="21">
        <v>1072</v>
      </c>
      <c r="HJ175" s="21">
        <v>1073</v>
      </c>
      <c r="HK175" s="21">
        <v>1072</v>
      </c>
      <c r="HL175" s="21">
        <v>1072</v>
      </c>
      <c r="HM175" s="21">
        <v>1072</v>
      </c>
      <c r="HN175" s="21">
        <v>1072</v>
      </c>
      <c r="HO175" s="21">
        <v>1072</v>
      </c>
      <c r="HP175" s="21">
        <v>1072</v>
      </c>
      <c r="HQ175" s="21">
        <v>1073</v>
      </c>
      <c r="HR175" s="21">
        <v>1073</v>
      </c>
      <c r="HS175" s="21">
        <v>1073</v>
      </c>
      <c r="HT175" s="21">
        <v>1073</v>
      </c>
      <c r="HU175" s="21">
        <v>1072</v>
      </c>
      <c r="HV175" s="21">
        <v>1071</v>
      </c>
      <c r="HW175" s="21">
        <v>1070</v>
      </c>
      <c r="HX175" s="21">
        <v>1072</v>
      </c>
      <c r="HY175" s="21">
        <v>1072</v>
      </c>
      <c r="HZ175" s="21">
        <v>1071</v>
      </c>
      <c r="IA175" s="21">
        <v>1071</v>
      </c>
      <c r="IB175" s="21">
        <v>1072</v>
      </c>
      <c r="IC175" s="21">
        <v>1072</v>
      </c>
      <c r="ID175" s="21">
        <v>1072</v>
      </c>
      <c r="IE175" s="21">
        <v>1072</v>
      </c>
      <c r="IF175" s="21">
        <v>1072</v>
      </c>
      <c r="IG175" s="21">
        <v>1073</v>
      </c>
      <c r="IH175" s="21">
        <v>1072</v>
      </c>
      <c r="II175" s="21">
        <v>1071</v>
      </c>
      <c r="IJ175" s="21">
        <v>1071</v>
      </c>
      <c r="IK175" s="21">
        <v>1071</v>
      </c>
      <c r="IL175" s="21">
        <v>1072</v>
      </c>
      <c r="IM175" s="21">
        <v>1072</v>
      </c>
      <c r="IN175" s="21">
        <v>1073</v>
      </c>
      <c r="IO175" s="21">
        <v>1072</v>
      </c>
      <c r="IP175" s="21">
        <v>1072</v>
      </c>
      <c r="IQ175" s="21">
        <v>1072</v>
      </c>
      <c r="IR175" s="21">
        <v>1072</v>
      </c>
      <c r="IS175" s="21">
        <v>1072</v>
      </c>
      <c r="IT175" s="21">
        <v>1072</v>
      </c>
      <c r="IU175" s="21">
        <v>1073</v>
      </c>
      <c r="IV175" s="21">
        <v>1072</v>
      </c>
      <c r="IW175" s="21">
        <v>1071</v>
      </c>
      <c r="IX175" s="21">
        <v>1071</v>
      </c>
      <c r="IY175" s="21">
        <v>1072</v>
      </c>
      <c r="IZ175" s="21">
        <v>1073</v>
      </c>
      <c r="JA175" s="21">
        <v>1072</v>
      </c>
      <c r="JB175" s="21">
        <v>1072</v>
      </c>
      <c r="JC175" s="21">
        <v>1072</v>
      </c>
      <c r="JD175" s="21">
        <v>1071</v>
      </c>
      <c r="JE175" s="21">
        <v>1073</v>
      </c>
      <c r="JF175" s="21">
        <v>1072</v>
      </c>
      <c r="JG175" s="21">
        <v>1072</v>
      </c>
      <c r="JH175" s="21">
        <v>1072</v>
      </c>
      <c r="JI175" s="21">
        <v>1073</v>
      </c>
      <c r="JJ175" s="21">
        <v>1072</v>
      </c>
      <c r="JK175" s="21">
        <v>1072</v>
      </c>
      <c r="JL175" s="21">
        <v>1072</v>
      </c>
      <c r="JM175" s="21">
        <v>1072</v>
      </c>
      <c r="JN175" s="21">
        <v>1072</v>
      </c>
      <c r="JO175" s="21">
        <v>1072</v>
      </c>
      <c r="JP175" s="21">
        <v>1073</v>
      </c>
      <c r="JQ175" s="21">
        <v>1072</v>
      </c>
      <c r="JR175" s="21">
        <v>1072</v>
      </c>
      <c r="JS175" s="21">
        <v>1072</v>
      </c>
      <c r="JT175" s="21">
        <v>1072</v>
      </c>
      <c r="JU175" s="21">
        <v>1072</v>
      </c>
      <c r="JV175" s="21">
        <v>1072</v>
      </c>
      <c r="JW175" s="21">
        <v>1072</v>
      </c>
      <c r="JX175" s="21">
        <v>1072</v>
      </c>
      <c r="JY175" s="21">
        <v>1073</v>
      </c>
      <c r="JZ175" s="21">
        <v>1072</v>
      </c>
      <c r="KA175" s="21">
        <v>1072</v>
      </c>
      <c r="KB175" s="21">
        <v>1072</v>
      </c>
      <c r="KC175" s="21">
        <v>1073</v>
      </c>
      <c r="KD175" s="21">
        <v>1072</v>
      </c>
      <c r="KE175" s="21">
        <v>1072</v>
      </c>
      <c r="KF175" s="22">
        <v>1071</v>
      </c>
    </row>
    <row r="176" spans="1:292">
      <c r="A176" s="15"/>
      <c r="B176" s="15"/>
      <c r="C176" s="15"/>
      <c r="D176" s="16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17"/>
      <c r="AI176" s="17"/>
      <c r="AJ176" s="17"/>
      <c r="AK176" s="17"/>
      <c r="AL176" s="17"/>
      <c r="AM176" s="17"/>
      <c r="AN176" s="17"/>
      <c r="AO176" s="17"/>
      <c r="AP176" s="17"/>
      <c r="AQ176" s="17"/>
      <c r="AR176" s="17"/>
      <c r="AS176" s="17"/>
      <c r="AT176" s="17"/>
      <c r="AU176" s="17"/>
      <c r="AV176" s="17"/>
      <c r="AW176" s="17"/>
      <c r="AX176" s="17"/>
      <c r="AY176" s="17"/>
      <c r="AZ176" s="17"/>
      <c r="BA176" s="17"/>
      <c r="BB176" s="17"/>
      <c r="BC176" s="17"/>
      <c r="BD176" s="17"/>
      <c r="BE176" s="17"/>
      <c r="BF176" s="17"/>
      <c r="BG176" s="17"/>
      <c r="BH176" s="17"/>
      <c r="BI176" s="17"/>
      <c r="BJ176" s="17"/>
      <c r="BK176" s="17"/>
      <c r="BL176" s="17"/>
      <c r="BM176" s="17"/>
      <c r="BN176" s="17"/>
      <c r="BO176" s="17"/>
      <c r="BP176" s="17"/>
      <c r="BQ176" s="17"/>
      <c r="BR176" s="17"/>
      <c r="BS176" s="17"/>
      <c r="BT176" s="17"/>
      <c r="BU176" s="17"/>
      <c r="BV176" s="17"/>
      <c r="BW176" s="17"/>
      <c r="BX176" s="17"/>
      <c r="BY176" s="17"/>
      <c r="BZ176" s="17"/>
      <c r="CA176" s="17"/>
      <c r="CB176" s="17"/>
      <c r="CC176" s="17"/>
      <c r="CD176" s="17"/>
      <c r="CE176" s="17"/>
      <c r="CF176" s="17"/>
      <c r="CG176" s="17"/>
      <c r="CH176" s="17"/>
      <c r="CI176" s="17"/>
      <c r="CJ176" s="17"/>
      <c r="CK176" s="17"/>
      <c r="CL176" s="17"/>
      <c r="CM176" s="17"/>
      <c r="CN176" s="17"/>
      <c r="CO176" s="17"/>
      <c r="CP176" s="17"/>
      <c r="CQ176" s="17"/>
      <c r="CR176" s="17"/>
      <c r="CS176" s="17"/>
      <c r="CT176" s="17"/>
      <c r="CU176" s="17"/>
      <c r="CV176" s="17"/>
      <c r="CW176" s="17"/>
      <c r="CX176" s="17"/>
      <c r="CY176" s="17"/>
      <c r="CZ176" s="17"/>
      <c r="DA176" s="17"/>
      <c r="DB176" s="17"/>
      <c r="DC176" s="17"/>
      <c r="DD176" s="17"/>
      <c r="DE176" s="17"/>
      <c r="DF176" s="17"/>
      <c r="DG176" s="17"/>
      <c r="DH176" s="17"/>
      <c r="DI176" s="17"/>
      <c r="DJ176" s="17"/>
      <c r="DK176" s="17"/>
      <c r="DL176" s="17"/>
      <c r="DM176" s="17"/>
      <c r="DN176" s="17"/>
      <c r="DO176" s="17"/>
      <c r="DP176" s="17"/>
      <c r="DQ176" s="17"/>
      <c r="DR176" s="17"/>
      <c r="DS176" s="17"/>
      <c r="DT176" s="17"/>
      <c r="DU176" s="17"/>
      <c r="DV176" s="17"/>
      <c r="DW176" s="17"/>
      <c r="DX176" s="17"/>
      <c r="DY176" s="17"/>
      <c r="DZ176" s="17"/>
      <c r="EA176" s="17"/>
      <c r="EB176" s="17"/>
      <c r="EC176" s="17"/>
      <c r="ED176" s="17"/>
      <c r="EE176" s="17"/>
      <c r="EF176" s="17"/>
      <c r="EG176" s="17"/>
      <c r="EH176" s="17"/>
      <c r="EI176" s="17"/>
      <c r="EJ176" s="17"/>
      <c r="EK176" s="17"/>
      <c r="EL176" s="17"/>
      <c r="EM176" s="17"/>
      <c r="EN176" s="17"/>
      <c r="EO176" s="17"/>
      <c r="EP176" s="17"/>
      <c r="EQ176" s="17"/>
      <c r="ER176" s="18"/>
      <c r="ES176" s="17"/>
      <c r="ET176" s="17"/>
      <c r="EU176" s="17"/>
      <c r="EV176" s="17"/>
      <c r="EW176" s="17"/>
      <c r="EX176" s="17"/>
      <c r="EY176" s="17"/>
      <c r="EZ176" s="17"/>
      <c r="FA176" s="17"/>
      <c r="FB176" s="17"/>
      <c r="FC176" s="17"/>
      <c r="FD176" s="17"/>
      <c r="FE176" s="17"/>
      <c r="FF176" s="17"/>
      <c r="FG176" s="17"/>
      <c r="FH176" s="17"/>
      <c r="FI176" s="17"/>
      <c r="FJ176" s="17"/>
      <c r="FK176" s="17"/>
      <c r="FL176" s="17"/>
      <c r="FM176" s="17"/>
      <c r="FN176" s="17"/>
      <c r="FO176" s="17"/>
      <c r="FP176" s="17"/>
      <c r="FQ176" s="17"/>
      <c r="FR176" s="17"/>
      <c r="FS176" s="17"/>
      <c r="FT176" s="17"/>
      <c r="FU176" s="17"/>
      <c r="FV176" s="17"/>
      <c r="FW176" s="17"/>
      <c r="FX176" s="17"/>
      <c r="FY176" s="17"/>
      <c r="FZ176" s="17"/>
      <c r="GA176" s="17"/>
      <c r="GB176" s="17"/>
      <c r="GC176" s="17"/>
      <c r="GD176" s="17"/>
      <c r="GE176" s="17"/>
      <c r="GF176" s="17"/>
      <c r="GG176" s="17"/>
      <c r="GH176" s="17"/>
      <c r="GI176" s="17"/>
      <c r="GJ176" s="17"/>
      <c r="GK176" s="17"/>
      <c r="GL176" s="17"/>
      <c r="GM176" s="17"/>
      <c r="GN176" s="17"/>
      <c r="GO176" s="17"/>
      <c r="GP176" s="17"/>
      <c r="GQ176" s="17"/>
      <c r="GR176" s="17"/>
      <c r="GS176" s="17"/>
      <c r="GT176" s="17"/>
      <c r="GU176" s="17"/>
      <c r="GV176" s="17"/>
      <c r="GW176" s="17"/>
      <c r="GX176" s="17"/>
      <c r="GY176" s="17"/>
      <c r="GZ176" s="17"/>
      <c r="HA176" s="17"/>
      <c r="HB176" s="17"/>
      <c r="HC176" s="17"/>
      <c r="HD176" s="17"/>
      <c r="HE176" s="17"/>
      <c r="HF176" s="17"/>
      <c r="HG176" s="17"/>
      <c r="HH176" s="17"/>
      <c r="HI176" s="17"/>
      <c r="HJ176" s="17"/>
      <c r="HK176" s="17"/>
      <c r="HL176" s="17"/>
      <c r="HM176" s="17"/>
      <c r="HN176" s="17"/>
      <c r="HO176" s="17"/>
      <c r="HP176" s="17"/>
      <c r="HQ176" s="17"/>
      <c r="HR176" s="17"/>
      <c r="HS176" s="17"/>
      <c r="HT176" s="17"/>
      <c r="HU176" s="17"/>
      <c r="HV176" s="17"/>
      <c r="HW176" s="17"/>
      <c r="HX176" s="17"/>
      <c r="HY176" s="17"/>
      <c r="HZ176" s="17"/>
      <c r="IA176" s="17"/>
      <c r="IB176" s="17"/>
      <c r="IC176" s="17"/>
      <c r="ID176" s="17"/>
      <c r="IE176" s="17"/>
      <c r="IF176" s="17"/>
      <c r="IG176" s="17"/>
      <c r="IH176" s="17"/>
      <c r="II176" s="17"/>
      <c r="IJ176" s="17"/>
      <c r="IK176" s="17"/>
      <c r="IL176" s="17"/>
      <c r="IM176" s="17"/>
      <c r="IN176" s="17"/>
      <c r="IO176" s="17"/>
      <c r="IP176" s="17"/>
      <c r="IQ176" s="17"/>
      <c r="IR176" s="17"/>
      <c r="IS176" s="17"/>
      <c r="IT176" s="17"/>
      <c r="IU176" s="17"/>
      <c r="IV176" s="17"/>
      <c r="IW176" s="17"/>
      <c r="IX176" s="17"/>
      <c r="IY176" s="17"/>
      <c r="IZ176" s="17"/>
      <c r="JA176" s="17"/>
      <c r="JB176" s="17"/>
      <c r="JC176" s="17"/>
      <c r="JD176" s="17"/>
      <c r="JE176" s="17"/>
      <c r="JF176" s="17"/>
      <c r="JG176" s="17"/>
      <c r="JH176" s="17"/>
      <c r="JI176" s="17"/>
      <c r="JJ176" s="17"/>
      <c r="JK176" s="17"/>
      <c r="JL176" s="17"/>
      <c r="JM176" s="17"/>
      <c r="JN176" s="17"/>
      <c r="JO176" s="17"/>
      <c r="JP176" s="17"/>
      <c r="JQ176" s="17"/>
      <c r="JR176" s="17"/>
      <c r="JS176" s="17"/>
      <c r="JT176" s="17"/>
      <c r="JU176" s="17"/>
      <c r="JV176" s="17"/>
      <c r="JW176" s="17"/>
      <c r="JX176" s="17"/>
      <c r="JY176" s="17"/>
      <c r="JZ176" s="17"/>
      <c r="KA176" s="17"/>
      <c r="KB176" s="17"/>
      <c r="KC176" s="17"/>
      <c r="KD176" s="17"/>
      <c r="KE176" s="17"/>
      <c r="KF176" s="18"/>
    </row>
    <row r="177" spans="1:292">
      <c r="A177" s="15" t="s">
        <v>44</v>
      </c>
      <c r="B177" s="15" t="s">
        <v>6</v>
      </c>
      <c r="C177" s="15" t="s">
        <v>51</v>
      </c>
      <c r="D177" s="16"/>
      <c r="E177" s="17">
        <v>198</v>
      </c>
      <c r="F177" s="17">
        <v>197</v>
      </c>
      <c r="G177" s="17">
        <v>197</v>
      </c>
      <c r="H177" s="17">
        <v>196</v>
      </c>
      <c r="I177" s="17">
        <v>196</v>
      </c>
      <c r="J177" s="17">
        <v>195</v>
      </c>
      <c r="K177" s="17">
        <v>195</v>
      </c>
      <c r="L177" s="17">
        <v>195</v>
      </c>
      <c r="M177" s="17">
        <v>195</v>
      </c>
      <c r="N177" s="17">
        <v>195</v>
      </c>
      <c r="O177" s="17">
        <v>195</v>
      </c>
      <c r="P177" s="17">
        <v>195</v>
      </c>
      <c r="Q177" s="17">
        <v>194</v>
      </c>
      <c r="R177" s="17">
        <v>194</v>
      </c>
      <c r="S177" s="17">
        <v>192</v>
      </c>
      <c r="T177" s="17">
        <v>192</v>
      </c>
      <c r="U177" s="17">
        <v>192</v>
      </c>
      <c r="V177" s="17">
        <v>192</v>
      </c>
      <c r="W177" s="17">
        <v>191</v>
      </c>
      <c r="X177" s="17">
        <v>191</v>
      </c>
      <c r="Y177" s="17">
        <v>191</v>
      </c>
      <c r="Z177" s="17">
        <v>190</v>
      </c>
      <c r="AA177" s="17">
        <v>189</v>
      </c>
      <c r="AB177" s="17">
        <v>189</v>
      </c>
      <c r="AC177" s="17">
        <v>189</v>
      </c>
      <c r="AD177" s="17">
        <v>189</v>
      </c>
      <c r="AE177" s="17">
        <v>187</v>
      </c>
      <c r="AF177" s="17">
        <v>186</v>
      </c>
      <c r="AG177" s="17">
        <v>186</v>
      </c>
      <c r="AH177" s="17">
        <v>186</v>
      </c>
      <c r="AI177" s="17">
        <v>185</v>
      </c>
      <c r="AJ177" s="17">
        <v>185</v>
      </c>
      <c r="AK177" s="17">
        <v>185</v>
      </c>
      <c r="AL177" s="17">
        <v>183</v>
      </c>
      <c r="AM177" s="17">
        <v>183</v>
      </c>
      <c r="AN177" s="17">
        <v>183</v>
      </c>
      <c r="AO177" s="17">
        <v>183</v>
      </c>
      <c r="AP177" s="17">
        <v>183</v>
      </c>
      <c r="AQ177" s="17">
        <v>182</v>
      </c>
      <c r="AR177" s="17">
        <v>181</v>
      </c>
      <c r="AS177" s="17">
        <v>179</v>
      </c>
      <c r="AT177" s="17">
        <v>179</v>
      </c>
      <c r="AU177" s="17">
        <v>179</v>
      </c>
      <c r="AV177" s="17">
        <v>179</v>
      </c>
      <c r="AW177" s="17">
        <v>179</v>
      </c>
      <c r="AX177" s="17">
        <v>179</v>
      </c>
      <c r="AY177" s="17">
        <v>179</v>
      </c>
      <c r="AZ177" s="17">
        <v>177</v>
      </c>
      <c r="BA177" s="17">
        <v>177</v>
      </c>
      <c r="BB177" s="17">
        <v>177</v>
      </c>
      <c r="BC177" s="17">
        <v>177</v>
      </c>
      <c r="BD177" s="17">
        <v>177</v>
      </c>
      <c r="BE177" s="17">
        <v>177</v>
      </c>
      <c r="BF177" s="17">
        <v>177</v>
      </c>
      <c r="BG177" s="17">
        <v>177</v>
      </c>
      <c r="BH177" s="17">
        <v>177</v>
      </c>
      <c r="BI177" s="17">
        <v>177</v>
      </c>
      <c r="BJ177" s="17">
        <v>177</v>
      </c>
      <c r="BK177" s="17">
        <v>177</v>
      </c>
      <c r="BL177" s="17">
        <v>176</v>
      </c>
      <c r="BM177" s="17">
        <v>176</v>
      </c>
      <c r="BN177" s="17">
        <v>176</v>
      </c>
      <c r="BO177" s="17">
        <v>176</v>
      </c>
      <c r="BP177" s="17">
        <v>176</v>
      </c>
      <c r="BQ177" s="17">
        <v>176</v>
      </c>
      <c r="BR177" s="17">
        <v>176</v>
      </c>
      <c r="BS177" s="17">
        <v>176</v>
      </c>
      <c r="BT177" s="17">
        <v>176</v>
      </c>
      <c r="BU177" s="17">
        <v>176</v>
      </c>
      <c r="BV177" s="17">
        <v>176</v>
      </c>
      <c r="BW177" s="17">
        <v>176</v>
      </c>
      <c r="BX177" s="17">
        <v>176</v>
      </c>
      <c r="BY177" s="17">
        <v>174</v>
      </c>
      <c r="BZ177" s="17">
        <v>174</v>
      </c>
      <c r="CA177" s="17">
        <v>174</v>
      </c>
      <c r="CB177" s="17">
        <v>174</v>
      </c>
      <c r="CC177" s="17">
        <v>173</v>
      </c>
      <c r="CD177" s="17">
        <v>172</v>
      </c>
      <c r="CE177" s="17">
        <v>172</v>
      </c>
      <c r="CF177" s="17">
        <v>170</v>
      </c>
      <c r="CG177" s="17">
        <v>171</v>
      </c>
      <c r="CH177" s="17">
        <v>171</v>
      </c>
      <c r="CI177" s="17">
        <v>170</v>
      </c>
      <c r="CJ177" s="17">
        <v>170</v>
      </c>
      <c r="CK177" s="17">
        <v>170</v>
      </c>
      <c r="CL177" s="17">
        <v>168</v>
      </c>
      <c r="CM177" s="17">
        <v>168</v>
      </c>
      <c r="CN177" s="17">
        <v>167</v>
      </c>
      <c r="CO177" s="17">
        <v>167</v>
      </c>
      <c r="CP177" s="17">
        <v>165</v>
      </c>
      <c r="CQ177" s="17">
        <v>165</v>
      </c>
      <c r="CR177" s="17">
        <v>164</v>
      </c>
      <c r="CS177" s="17">
        <v>164</v>
      </c>
      <c r="CT177" s="17">
        <v>163</v>
      </c>
      <c r="CU177" s="17">
        <v>163</v>
      </c>
      <c r="CV177" s="17">
        <v>163</v>
      </c>
      <c r="CW177" s="17">
        <v>163</v>
      </c>
      <c r="CX177" s="17">
        <v>162</v>
      </c>
      <c r="CY177" s="17">
        <v>162</v>
      </c>
      <c r="CZ177" s="17">
        <v>162</v>
      </c>
      <c r="DA177" s="17">
        <v>162</v>
      </c>
      <c r="DB177" s="17">
        <v>162</v>
      </c>
      <c r="DC177" s="17">
        <v>161</v>
      </c>
      <c r="DD177" s="17">
        <v>161</v>
      </c>
      <c r="DE177" s="17">
        <v>161</v>
      </c>
      <c r="DF177" s="17">
        <v>161</v>
      </c>
      <c r="DG177" s="17">
        <v>161</v>
      </c>
      <c r="DH177" s="17">
        <v>161</v>
      </c>
      <c r="DI177" s="17">
        <v>160</v>
      </c>
      <c r="DJ177" s="17">
        <v>160</v>
      </c>
      <c r="DK177" s="17">
        <v>160</v>
      </c>
      <c r="DL177" s="17">
        <v>158</v>
      </c>
      <c r="DM177" s="17">
        <v>158</v>
      </c>
      <c r="DN177" s="17">
        <v>157</v>
      </c>
      <c r="DO177" s="17">
        <v>157</v>
      </c>
      <c r="DP177" s="17">
        <v>157</v>
      </c>
      <c r="DQ177" s="17">
        <v>157</v>
      </c>
      <c r="DR177" s="17">
        <v>156</v>
      </c>
      <c r="DS177" s="17">
        <v>156</v>
      </c>
      <c r="DT177" s="17">
        <v>156</v>
      </c>
      <c r="DU177" s="17">
        <v>156</v>
      </c>
      <c r="DV177" s="17">
        <v>156</v>
      </c>
      <c r="DW177" s="17">
        <v>156</v>
      </c>
      <c r="DX177" s="17">
        <v>156</v>
      </c>
      <c r="DY177" s="17">
        <v>155</v>
      </c>
      <c r="DZ177" s="17">
        <v>155</v>
      </c>
      <c r="EA177" s="17">
        <v>155</v>
      </c>
      <c r="EB177" s="17">
        <v>153</v>
      </c>
      <c r="EC177" s="17">
        <v>154</v>
      </c>
      <c r="ED177" s="17">
        <v>154</v>
      </c>
      <c r="EE177" s="17">
        <v>154</v>
      </c>
      <c r="EF177" s="17">
        <v>154</v>
      </c>
      <c r="EG177" s="17">
        <v>154</v>
      </c>
      <c r="EH177" s="17">
        <v>154</v>
      </c>
      <c r="EI177" s="17">
        <v>154</v>
      </c>
      <c r="EJ177" s="17">
        <v>153</v>
      </c>
      <c r="EK177" s="17">
        <v>153</v>
      </c>
      <c r="EL177" s="17">
        <v>153</v>
      </c>
      <c r="EM177" s="17">
        <v>154</v>
      </c>
      <c r="EN177" s="17">
        <v>154</v>
      </c>
      <c r="EO177" s="17">
        <v>153</v>
      </c>
      <c r="EP177" s="17">
        <v>153</v>
      </c>
      <c r="EQ177" s="17">
        <v>153</v>
      </c>
      <c r="ER177" s="18">
        <v>153</v>
      </c>
      <c r="ES177" s="17">
        <v>153</v>
      </c>
      <c r="ET177" s="17">
        <v>153</v>
      </c>
      <c r="EU177" s="17">
        <v>153</v>
      </c>
      <c r="EV177" s="17">
        <v>153</v>
      </c>
      <c r="EW177" s="17">
        <v>153</v>
      </c>
      <c r="EX177" s="17">
        <v>153</v>
      </c>
      <c r="EY177" s="17">
        <v>153</v>
      </c>
      <c r="EZ177" s="17">
        <v>153</v>
      </c>
      <c r="FA177" s="17">
        <v>154</v>
      </c>
      <c r="FB177" s="17">
        <v>154</v>
      </c>
      <c r="FC177" s="17">
        <v>154</v>
      </c>
      <c r="FD177" s="17">
        <v>154</v>
      </c>
      <c r="FE177" s="17">
        <v>154</v>
      </c>
      <c r="FF177" s="17">
        <v>153</v>
      </c>
      <c r="FG177" s="17">
        <v>153</v>
      </c>
      <c r="FH177" s="17">
        <v>151</v>
      </c>
      <c r="FI177" s="17">
        <v>151</v>
      </c>
      <c r="FJ177" s="17">
        <v>151</v>
      </c>
      <c r="FK177" s="17">
        <v>150</v>
      </c>
      <c r="FL177" s="17">
        <v>150</v>
      </c>
      <c r="FM177" s="17">
        <v>150</v>
      </c>
      <c r="FN177" s="17">
        <v>150</v>
      </c>
      <c r="FO177" s="17">
        <v>150</v>
      </c>
      <c r="FP177" s="17">
        <v>147</v>
      </c>
      <c r="FQ177" s="17">
        <v>147</v>
      </c>
      <c r="FR177" s="17">
        <v>147</v>
      </c>
      <c r="FS177" s="17">
        <v>146</v>
      </c>
      <c r="FT177" s="17">
        <v>146</v>
      </c>
      <c r="FU177" s="17">
        <v>146</v>
      </c>
      <c r="FV177" s="17">
        <v>146</v>
      </c>
      <c r="FW177" s="17">
        <v>145</v>
      </c>
      <c r="FX177" s="17">
        <v>145</v>
      </c>
      <c r="FY177" s="17">
        <v>145</v>
      </c>
      <c r="FZ177" s="17">
        <v>145</v>
      </c>
      <c r="GA177" s="17">
        <v>144</v>
      </c>
      <c r="GB177" s="17">
        <v>144</v>
      </c>
      <c r="GC177" s="17">
        <v>144</v>
      </c>
      <c r="GD177" s="17">
        <v>144</v>
      </c>
      <c r="GE177" s="17">
        <v>144</v>
      </c>
      <c r="GF177" s="17">
        <v>143</v>
      </c>
      <c r="GG177" s="17">
        <v>143</v>
      </c>
      <c r="GH177" s="17">
        <v>143</v>
      </c>
      <c r="GI177" s="17">
        <v>143</v>
      </c>
      <c r="GJ177" s="17">
        <v>142</v>
      </c>
      <c r="GK177" s="17">
        <v>142</v>
      </c>
      <c r="GL177" s="17">
        <v>142</v>
      </c>
      <c r="GM177" s="17">
        <v>142</v>
      </c>
      <c r="GN177" s="17">
        <v>141</v>
      </c>
      <c r="GO177" s="17">
        <v>141</v>
      </c>
      <c r="GP177" s="17">
        <v>141</v>
      </c>
      <c r="GQ177" s="17">
        <v>141</v>
      </c>
      <c r="GR177" s="17">
        <v>141</v>
      </c>
      <c r="GS177" s="17">
        <v>140</v>
      </c>
      <c r="GT177" s="17">
        <v>140</v>
      </c>
      <c r="GU177" s="17">
        <v>140</v>
      </c>
      <c r="GV177" s="17">
        <v>140</v>
      </c>
      <c r="GW177" s="17">
        <v>139</v>
      </c>
      <c r="GX177" s="17">
        <v>139</v>
      </c>
      <c r="GY177" s="17">
        <v>139</v>
      </c>
      <c r="GZ177" s="17">
        <v>139</v>
      </c>
      <c r="HA177" s="17">
        <v>138</v>
      </c>
      <c r="HB177" s="17">
        <v>138</v>
      </c>
      <c r="HC177" s="17">
        <v>138</v>
      </c>
      <c r="HD177" s="17">
        <v>138</v>
      </c>
      <c r="HE177" s="17">
        <v>138</v>
      </c>
      <c r="HF177" s="17">
        <v>137</v>
      </c>
      <c r="HG177" s="17">
        <v>137</v>
      </c>
      <c r="HH177" s="17">
        <v>137</v>
      </c>
      <c r="HI177" s="17">
        <v>137</v>
      </c>
      <c r="HJ177" s="17">
        <v>136</v>
      </c>
      <c r="HK177" s="17">
        <v>136</v>
      </c>
      <c r="HL177" s="17">
        <v>136</v>
      </c>
      <c r="HM177" s="17">
        <v>136</v>
      </c>
      <c r="HN177" s="17">
        <v>136</v>
      </c>
      <c r="HO177" s="17">
        <v>135</v>
      </c>
      <c r="HP177" s="17">
        <v>135</v>
      </c>
      <c r="HQ177" s="17">
        <v>135</v>
      </c>
      <c r="HR177" s="17">
        <v>135</v>
      </c>
      <c r="HS177" s="17">
        <v>134</v>
      </c>
      <c r="HT177" s="17">
        <v>134</v>
      </c>
      <c r="HU177" s="17">
        <v>134</v>
      </c>
      <c r="HV177" s="17">
        <v>134</v>
      </c>
      <c r="HW177" s="17">
        <v>134</v>
      </c>
      <c r="HX177" s="17">
        <v>133</v>
      </c>
      <c r="HY177" s="17">
        <v>133</v>
      </c>
      <c r="HZ177" s="17">
        <v>133</v>
      </c>
      <c r="IA177" s="17">
        <v>133</v>
      </c>
      <c r="IB177" s="17">
        <v>132</v>
      </c>
      <c r="IC177" s="17">
        <v>132</v>
      </c>
      <c r="ID177" s="17">
        <v>132</v>
      </c>
      <c r="IE177" s="17">
        <v>132</v>
      </c>
      <c r="IF177" s="17">
        <v>132</v>
      </c>
      <c r="IG177" s="17">
        <v>131</v>
      </c>
      <c r="IH177" s="17">
        <v>131</v>
      </c>
      <c r="II177" s="17">
        <v>131</v>
      </c>
      <c r="IJ177" s="17">
        <v>131</v>
      </c>
      <c r="IK177" s="17">
        <v>131</v>
      </c>
      <c r="IL177" s="17">
        <v>130</v>
      </c>
      <c r="IM177" s="17">
        <v>130</v>
      </c>
      <c r="IN177" s="17">
        <v>130</v>
      </c>
      <c r="IO177" s="17">
        <v>130</v>
      </c>
      <c r="IP177" s="17">
        <v>129</v>
      </c>
      <c r="IQ177" s="17">
        <v>129</v>
      </c>
      <c r="IR177" s="17">
        <v>129</v>
      </c>
      <c r="IS177" s="17">
        <v>129</v>
      </c>
      <c r="IT177" s="17">
        <v>129</v>
      </c>
      <c r="IU177" s="17">
        <v>128</v>
      </c>
      <c r="IV177" s="17">
        <v>128</v>
      </c>
      <c r="IW177" s="17">
        <v>128</v>
      </c>
      <c r="IX177" s="17">
        <v>128</v>
      </c>
      <c r="IY177" s="17">
        <v>128</v>
      </c>
      <c r="IZ177" s="17">
        <v>127</v>
      </c>
      <c r="JA177" s="17">
        <v>127</v>
      </c>
      <c r="JB177" s="17">
        <v>127</v>
      </c>
      <c r="JC177" s="17">
        <v>127</v>
      </c>
      <c r="JD177" s="17">
        <v>127</v>
      </c>
      <c r="JE177" s="17">
        <v>126</v>
      </c>
      <c r="JF177" s="17">
        <v>126</v>
      </c>
      <c r="JG177" s="17">
        <v>126</v>
      </c>
      <c r="JH177" s="17">
        <v>126</v>
      </c>
      <c r="JI177" s="17">
        <v>125</v>
      </c>
      <c r="JJ177" s="17">
        <v>125</v>
      </c>
      <c r="JK177" s="17">
        <v>125</v>
      </c>
      <c r="JL177" s="17">
        <v>125</v>
      </c>
      <c r="JM177" s="17">
        <v>125</v>
      </c>
      <c r="JN177" s="17">
        <v>124</v>
      </c>
      <c r="JO177" s="17">
        <v>124</v>
      </c>
      <c r="JP177" s="17">
        <v>124</v>
      </c>
      <c r="JQ177" s="17">
        <v>124</v>
      </c>
      <c r="JR177" s="17">
        <v>124</v>
      </c>
      <c r="JS177" s="17">
        <v>123</v>
      </c>
      <c r="JT177" s="17">
        <v>123</v>
      </c>
      <c r="JU177" s="17">
        <v>123</v>
      </c>
      <c r="JV177" s="17">
        <v>123</v>
      </c>
      <c r="JW177" s="17">
        <v>123</v>
      </c>
      <c r="JX177" s="17">
        <v>122</v>
      </c>
      <c r="JY177" s="17">
        <v>122</v>
      </c>
      <c r="JZ177" s="17">
        <v>122</v>
      </c>
      <c r="KA177" s="17">
        <v>122</v>
      </c>
      <c r="KB177" s="17">
        <v>122</v>
      </c>
      <c r="KC177" s="17">
        <v>121</v>
      </c>
      <c r="KD177" s="17">
        <v>121</v>
      </c>
      <c r="KE177" s="17">
        <v>121</v>
      </c>
      <c r="KF177" s="18">
        <v>121</v>
      </c>
    </row>
    <row r="178" spans="1:292">
      <c r="A178" s="15" t="s">
        <v>44</v>
      </c>
      <c r="B178" s="15" t="s">
        <v>8</v>
      </c>
      <c r="C178" s="15" t="s">
        <v>51</v>
      </c>
      <c r="D178" s="16"/>
      <c r="E178" s="17">
        <v>0</v>
      </c>
      <c r="F178" s="17">
        <v>0</v>
      </c>
      <c r="G178" s="17">
        <v>0</v>
      </c>
      <c r="H178" s="17">
        <v>0</v>
      </c>
      <c r="I178" s="17">
        <v>0</v>
      </c>
      <c r="J178" s="17">
        <v>0</v>
      </c>
      <c r="K178" s="17">
        <v>0</v>
      </c>
      <c r="L178" s="17">
        <v>0</v>
      </c>
      <c r="M178" s="17">
        <v>0</v>
      </c>
      <c r="N178" s="17">
        <v>0</v>
      </c>
      <c r="O178" s="17">
        <v>0</v>
      </c>
      <c r="P178" s="17">
        <v>0</v>
      </c>
      <c r="Q178" s="17">
        <v>0</v>
      </c>
      <c r="R178" s="17">
        <v>0</v>
      </c>
      <c r="S178" s="17">
        <v>0</v>
      </c>
      <c r="T178" s="17">
        <v>0</v>
      </c>
      <c r="U178" s="17">
        <v>0</v>
      </c>
      <c r="V178" s="17">
        <v>0</v>
      </c>
      <c r="W178" s="17">
        <v>0</v>
      </c>
      <c r="X178" s="17">
        <v>0</v>
      </c>
      <c r="Y178" s="17">
        <v>0</v>
      </c>
      <c r="Z178" s="17">
        <v>0</v>
      </c>
      <c r="AA178" s="17">
        <v>0</v>
      </c>
      <c r="AB178" s="17">
        <v>0</v>
      </c>
      <c r="AC178" s="17">
        <v>0</v>
      </c>
      <c r="AD178" s="17">
        <v>0</v>
      </c>
      <c r="AE178" s="17">
        <v>0</v>
      </c>
      <c r="AF178" s="17">
        <v>0</v>
      </c>
      <c r="AG178" s="17">
        <v>0</v>
      </c>
      <c r="AH178" s="17">
        <v>0</v>
      </c>
      <c r="AI178" s="17">
        <v>0</v>
      </c>
      <c r="AJ178" s="17">
        <v>0</v>
      </c>
      <c r="AK178" s="17">
        <v>0</v>
      </c>
      <c r="AL178" s="17">
        <v>0</v>
      </c>
      <c r="AM178" s="17">
        <v>0</v>
      </c>
      <c r="AN178" s="17">
        <v>0</v>
      </c>
      <c r="AO178" s="17">
        <v>0</v>
      </c>
      <c r="AP178" s="17">
        <v>0</v>
      </c>
      <c r="AQ178" s="17">
        <v>0</v>
      </c>
      <c r="AR178" s="17">
        <v>0</v>
      </c>
      <c r="AS178" s="17">
        <v>0</v>
      </c>
      <c r="AT178" s="17">
        <v>0</v>
      </c>
      <c r="AU178" s="17">
        <v>0</v>
      </c>
      <c r="AV178" s="17">
        <v>0</v>
      </c>
      <c r="AW178" s="17">
        <v>0</v>
      </c>
      <c r="AX178" s="17">
        <v>0</v>
      </c>
      <c r="AY178" s="17">
        <v>0</v>
      </c>
      <c r="AZ178" s="17">
        <v>0</v>
      </c>
      <c r="BA178" s="17">
        <v>0</v>
      </c>
      <c r="BB178" s="17">
        <v>0</v>
      </c>
      <c r="BC178" s="17">
        <v>0</v>
      </c>
      <c r="BD178" s="17">
        <v>0</v>
      </c>
      <c r="BE178" s="17">
        <v>0</v>
      </c>
      <c r="BF178" s="17">
        <v>0</v>
      </c>
      <c r="BG178" s="17">
        <v>0</v>
      </c>
      <c r="BH178" s="17">
        <v>0</v>
      </c>
      <c r="BI178" s="17">
        <v>0</v>
      </c>
      <c r="BJ178" s="17">
        <v>0</v>
      </c>
      <c r="BK178" s="17">
        <v>0</v>
      </c>
      <c r="BL178" s="17">
        <v>0</v>
      </c>
      <c r="BM178" s="17">
        <v>0</v>
      </c>
      <c r="BN178" s="17">
        <v>0</v>
      </c>
      <c r="BO178" s="17">
        <v>0</v>
      </c>
      <c r="BP178" s="17">
        <v>0</v>
      </c>
      <c r="BQ178" s="17">
        <v>0</v>
      </c>
      <c r="BR178" s="17">
        <v>0</v>
      </c>
      <c r="BS178" s="17">
        <v>0</v>
      </c>
      <c r="BT178" s="17">
        <v>0</v>
      </c>
      <c r="BU178" s="17">
        <v>0</v>
      </c>
      <c r="BV178" s="17">
        <v>0</v>
      </c>
      <c r="BW178" s="17">
        <v>0</v>
      </c>
      <c r="BX178" s="17">
        <v>0</v>
      </c>
      <c r="BY178" s="17">
        <v>0</v>
      </c>
      <c r="BZ178" s="17">
        <v>0</v>
      </c>
      <c r="CA178" s="17">
        <v>0</v>
      </c>
      <c r="CB178" s="17">
        <v>0</v>
      </c>
      <c r="CC178" s="17">
        <v>0</v>
      </c>
      <c r="CD178" s="17">
        <v>0</v>
      </c>
      <c r="CE178" s="17">
        <v>0</v>
      </c>
      <c r="CF178" s="17">
        <v>0</v>
      </c>
      <c r="CG178" s="17">
        <v>0</v>
      </c>
      <c r="CH178" s="17">
        <v>0</v>
      </c>
      <c r="CI178" s="17">
        <v>0</v>
      </c>
      <c r="CJ178" s="17">
        <v>0</v>
      </c>
      <c r="CK178" s="17">
        <v>0</v>
      </c>
      <c r="CL178" s="17">
        <v>0</v>
      </c>
      <c r="CM178" s="17">
        <v>0</v>
      </c>
      <c r="CN178" s="17">
        <v>0</v>
      </c>
      <c r="CO178" s="17">
        <v>0</v>
      </c>
      <c r="CP178" s="17">
        <v>0</v>
      </c>
      <c r="CQ178" s="17">
        <v>0</v>
      </c>
      <c r="CR178" s="17">
        <v>0</v>
      </c>
      <c r="CS178" s="17">
        <v>0</v>
      </c>
      <c r="CT178" s="17">
        <v>0</v>
      </c>
      <c r="CU178" s="17">
        <v>0</v>
      </c>
      <c r="CV178" s="17">
        <v>0</v>
      </c>
      <c r="CW178" s="17">
        <v>0</v>
      </c>
      <c r="CX178" s="17">
        <v>0</v>
      </c>
      <c r="CY178" s="17">
        <v>0</v>
      </c>
      <c r="CZ178" s="17">
        <v>0</v>
      </c>
      <c r="DA178" s="17">
        <v>0</v>
      </c>
      <c r="DB178" s="17">
        <v>0</v>
      </c>
      <c r="DC178" s="17">
        <v>0</v>
      </c>
      <c r="DD178" s="17">
        <v>0</v>
      </c>
      <c r="DE178" s="17">
        <v>0</v>
      </c>
      <c r="DF178" s="17">
        <v>0</v>
      </c>
      <c r="DG178" s="17">
        <v>0</v>
      </c>
      <c r="DH178" s="17">
        <v>0</v>
      </c>
      <c r="DI178" s="17">
        <v>0</v>
      </c>
      <c r="DJ178" s="17">
        <v>0</v>
      </c>
      <c r="DK178" s="17">
        <v>0</v>
      </c>
      <c r="DL178" s="17">
        <v>0</v>
      </c>
      <c r="DM178" s="17">
        <v>0</v>
      </c>
      <c r="DN178" s="17">
        <v>0</v>
      </c>
      <c r="DO178" s="17">
        <v>0</v>
      </c>
      <c r="DP178" s="17">
        <v>0</v>
      </c>
      <c r="DQ178" s="17">
        <v>0</v>
      </c>
      <c r="DR178" s="17">
        <v>0</v>
      </c>
      <c r="DS178" s="17">
        <v>0</v>
      </c>
      <c r="DT178" s="17">
        <v>0</v>
      </c>
      <c r="DU178" s="17">
        <v>0</v>
      </c>
      <c r="DV178" s="17">
        <v>0</v>
      </c>
      <c r="DW178" s="17">
        <v>0</v>
      </c>
      <c r="DX178" s="17">
        <v>0</v>
      </c>
      <c r="DY178" s="17">
        <v>0</v>
      </c>
      <c r="DZ178" s="17">
        <v>0</v>
      </c>
      <c r="EA178" s="17">
        <v>0</v>
      </c>
      <c r="EB178" s="17">
        <v>0</v>
      </c>
      <c r="EC178" s="17">
        <v>0</v>
      </c>
      <c r="ED178" s="17">
        <v>0</v>
      </c>
      <c r="EE178" s="17">
        <v>0</v>
      </c>
      <c r="EF178" s="17">
        <v>0</v>
      </c>
      <c r="EG178" s="17">
        <v>0</v>
      </c>
      <c r="EH178" s="17">
        <v>0</v>
      </c>
      <c r="EI178" s="17">
        <v>0</v>
      </c>
      <c r="EJ178" s="17">
        <v>0</v>
      </c>
      <c r="EK178" s="17">
        <v>0</v>
      </c>
      <c r="EL178" s="17">
        <v>0</v>
      </c>
      <c r="EM178" s="17">
        <v>0</v>
      </c>
      <c r="EN178" s="17">
        <v>0</v>
      </c>
      <c r="EO178" s="17">
        <v>0</v>
      </c>
      <c r="EP178" s="17">
        <v>0</v>
      </c>
      <c r="EQ178" s="17">
        <v>0</v>
      </c>
      <c r="ER178" s="18">
        <v>0</v>
      </c>
      <c r="ES178" s="17">
        <v>0</v>
      </c>
      <c r="ET178" s="17">
        <v>0</v>
      </c>
      <c r="EU178" s="17">
        <v>0</v>
      </c>
      <c r="EV178" s="17">
        <v>0</v>
      </c>
      <c r="EW178" s="17">
        <v>0</v>
      </c>
      <c r="EX178" s="17">
        <v>0</v>
      </c>
      <c r="EY178" s="17">
        <v>0</v>
      </c>
      <c r="EZ178" s="17">
        <v>0</v>
      </c>
      <c r="FA178" s="17">
        <v>0</v>
      </c>
      <c r="FB178" s="17">
        <v>0</v>
      </c>
      <c r="FC178" s="17">
        <v>0</v>
      </c>
      <c r="FD178" s="17">
        <v>0</v>
      </c>
      <c r="FE178" s="17">
        <v>0</v>
      </c>
      <c r="FF178" s="17">
        <v>0</v>
      </c>
      <c r="FG178" s="17">
        <v>0</v>
      </c>
      <c r="FH178" s="17">
        <v>0</v>
      </c>
      <c r="FI178" s="17">
        <v>0</v>
      </c>
      <c r="FJ178" s="17">
        <v>0</v>
      </c>
      <c r="FK178" s="17">
        <v>0</v>
      </c>
      <c r="FL178" s="17">
        <v>0</v>
      </c>
      <c r="FM178" s="17">
        <v>0</v>
      </c>
      <c r="FN178" s="17">
        <v>0</v>
      </c>
      <c r="FO178" s="17">
        <v>0</v>
      </c>
      <c r="FP178" s="17">
        <v>0</v>
      </c>
      <c r="FQ178" s="17">
        <v>0</v>
      </c>
      <c r="FR178" s="17">
        <v>0</v>
      </c>
      <c r="FS178" s="17">
        <v>0</v>
      </c>
      <c r="FT178" s="17">
        <v>0</v>
      </c>
      <c r="FU178" s="17">
        <v>0</v>
      </c>
      <c r="FV178" s="17">
        <v>0</v>
      </c>
      <c r="FW178" s="17">
        <v>0</v>
      </c>
      <c r="FX178" s="17">
        <v>0</v>
      </c>
      <c r="FY178" s="17">
        <v>0</v>
      </c>
      <c r="FZ178" s="17">
        <v>0</v>
      </c>
      <c r="GA178" s="17">
        <v>0</v>
      </c>
      <c r="GB178" s="17">
        <v>0</v>
      </c>
      <c r="GC178" s="17">
        <v>0</v>
      </c>
      <c r="GD178" s="17">
        <v>0</v>
      </c>
      <c r="GE178" s="17">
        <v>0</v>
      </c>
      <c r="GF178" s="17">
        <v>0</v>
      </c>
      <c r="GG178" s="17">
        <v>0</v>
      </c>
      <c r="GH178" s="17">
        <v>0</v>
      </c>
      <c r="GI178" s="17">
        <v>0</v>
      </c>
      <c r="GJ178" s="17">
        <v>0</v>
      </c>
      <c r="GK178" s="17">
        <v>0</v>
      </c>
      <c r="GL178" s="17">
        <v>0</v>
      </c>
      <c r="GM178" s="17">
        <v>0</v>
      </c>
      <c r="GN178" s="17">
        <v>0</v>
      </c>
      <c r="GO178" s="17">
        <v>0</v>
      </c>
      <c r="GP178" s="17">
        <v>0</v>
      </c>
      <c r="GQ178" s="17">
        <v>0</v>
      </c>
      <c r="GR178" s="17">
        <v>0</v>
      </c>
      <c r="GS178" s="17">
        <v>0</v>
      </c>
      <c r="GT178" s="17">
        <v>0</v>
      </c>
      <c r="GU178" s="17">
        <v>0</v>
      </c>
      <c r="GV178" s="17">
        <v>0</v>
      </c>
      <c r="GW178" s="17">
        <v>0</v>
      </c>
      <c r="GX178" s="17">
        <v>0</v>
      </c>
      <c r="GY178" s="17">
        <v>0</v>
      </c>
      <c r="GZ178" s="17">
        <v>0</v>
      </c>
      <c r="HA178" s="17">
        <v>0</v>
      </c>
      <c r="HB178" s="17">
        <v>0</v>
      </c>
      <c r="HC178" s="17">
        <v>0</v>
      </c>
      <c r="HD178" s="17">
        <v>0</v>
      </c>
      <c r="HE178" s="17">
        <v>0</v>
      </c>
      <c r="HF178" s="17">
        <v>0</v>
      </c>
      <c r="HG178" s="17">
        <v>0</v>
      </c>
      <c r="HH178" s="17">
        <v>0</v>
      </c>
      <c r="HI178" s="17">
        <v>0</v>
      </c>
      <c r="HJ178" s="17">
        <v>0</v>
      </c>
      <c r="HK178" s="17">
        <v>0</v>
      </c>
      <c r="HL178" s="17">
        <v>0</v>
      </c>
      <c r="HM178" s="17">
        <v>0</v>
      </c>
      <c r="HN178" s="17">
        <v>0</v>
      </c>
      <c r="HO178" s="17">
        <v>0</v>
      </c>
      <c r="HP178" s="17">
        <v>0</v>
      </c>
      <c r="HQ178" s="17">
        <v>0</v>
      </c>
      <c r="HR178" s="17">
        <v>0</v>
      </c>
      <c r="HS178" s="17">
        <v>0</v>
      </c>
      <c r="HT178" s="17">
        <v>0</v>
      </c>
      <c r="HU178" s="17">
        <v>0</v>
      </c>
      <c r="HV178" s="17">
        <v>0</v>
      </c>
      <c r="HW178" s="17">
        <v>0</v>
      </c>
      <c r="HX178" s="17">
        <v>0</v>
      </c>
      <c r="HY178" s="17">
        <v>0</v>
      </c>
      <c r="HZ178" s="17">
        <v>0</v>
      </c>
      <c r="IA178" s="17">
        <v>0</v>
      </c>
      <c r="IB178" s="17">
        <v>0</v>
      </c>
      <c r="IC178" s="17">
        <v>0</v>
      </c>
      <c r="ID178" s="17">
        <v>0</v>
      </c>
      <c r="IE178" s="17">
        <v>0</v>
      </c>
      <c r="IF178" s="17">
        <v>0</v>
      </c>
      <c r="IG178" s="17">
        <v>0</v>
      </c>
      <c r="IH178" s="17">
        <v>0</v>
      </c>
      <c r="II178" s="17">
        <v>0</v>
      </c>
      <c r="IJ178" s="17">
        <v>0</v>
      </c>
      <c r="IK178" s="17">
        <v>0</v>
      </c>
      <c r="IL178" s="17">
        <v>0</v>
      </c>
      <c r="IM178" s="17">
        <v>0</v>
      </c>
      <c r="IN178" s="17">
        <v>0</v>
      </c>
      <c r="IO178" s="17">
        <v>0</v>
      </c>
      <c r="IP178" s="17">
        <v>0</v>
      </c>
      <c r="IQ178" s="17">
        <v>0</v>
      </c>
      <c r="IR178" s="17">
        <v>0</v>
      </c>
      <c r="IS178" s="17">
        <v>0</v>
      </c>
      <c r="IT178" s="17">
        <v>0</v>
      </c>
      <c r="IU178" s="17">
        <v>0</v>
      </c>
      <c r="IV178" s="17">
        <v>0</v>
      </c>
      <c r="IW178" s="17">
        <v>0</v>
      </c>
      <c r="IX178" s="17">
        <v>0</v>
      </c>
      <c r="IY178" s="17">
        <v>0</v>
      </c>
      <c r="IZ178" s="17">
        <v>0</v>
      </c>
      <c r="JA178" s="17">
        <v>0</v>
      </c>
      <c r="JB178" s="17">
        <v>0</v>
      </c>
      <c r="JC178" s="17">
        <v>0</v>
      </c>
      <c r="JD178" s="17">
        <v>0</v>
      </c>
      <c r="JE178" s="17">
        <v>0</v>
      </c>
      <c r="JF178" s="17">
        <v>0</v>
      </c>
      <c r="JG178" s="17">
        <v>0</v>
      </c>
      <c r="JH178" s="17">
        <v>0</v>
      </c>
      <c r="JI178" s="17">
        <v>0</v>
      </c>
      <c r="JJ178" s="17">
        <v>0</v>
      </c>
      <c r="JK178" s="17">
        <v>0</v>
      </c>
      <c r="JL178" s="17">
        <v>0</v>
      </c>
      <c r="JM178" s="17">
        <v>0</v>
      </c>
      <c r="JN178" s="17">
        <v>0</v>
      </c>
      <c r="JO178" s="17">
        <v>0</v>
      </c>
      <c r="JP178" s="17">
        <v>0</v>
      </c>
      <c r="JQ178" s="17">
        <v>0</v>
      </c>
      <c r="JR178" s="17">
        <v>0</v>
      </c>
      <c r="JS178" s="17">
        <v>0</v>
      </c>
      <c r="JT178" s="17">
        <v>0</v>
      </c>
      <c r="JU178" s="17">
        <v>0</v>
      </c>
      <c r="JV178" s="17">
        <v>0</v>
      </c>
      <c r="JW178" s="17">
        <v>0</v>
      </c>
      <c r="JX178" s="17">
        <v>0</v>
      </c>
      <c r="JY178" s="17">
        <v>0</v>
      </c>
      <c r="JZ178" s="17">
        <v>0</v>
      </c>
      <c r="KA178" s="17">
        <v>0</v>
      </c>
      <c r="KB178" s="17">
        <v>0</v>
      </c>
      <c r="KC178" s="17">
        <v>0</v>
      </c>
      <c r="KD178" s="17">
        <v>0</v>
      </c>
      <c r="KE178" s="17">
        <v>0</v>
      </c>
      <c r="KF178" s="18">
        <v>0</v>
      </c>
    </row>
    <row r="179" spans="1:292">
      <c r="A179" s="19" t="s">
        <v>44</v>
      </c>
      <c r="B179" s="19" t="s">
        <v>9</v>
      </c>
      <c r="C179" s="19" t="s">
        <v>51</v>
      </c>
      <c r="D179" s="20"/>
      <c r="E179" s="21">
        <v>198</v>
      </c>
      <c r="F179" s="21">
        <v>197</v>
      </c>
      <c r="G179" s="21">
        <v>197</v>
      </c>
      <c r="H179" s="21">
        <v>196</v>
      </c>
      <c r="I179" s="21">
        <v>196</v>
      </c>
      <c r="J179" s="21">
        <v>195</v>
      </c>
      <c r="K179" s="21">
        <v>195</v>
      </c>
      <c r="L179" s="21">
        <v>195</v>
      </c>
      <c r="M179" s="21">
        <v>195</v>
      </c>
      <c r="N179" s="21">
        <v>195</v>
      </c>
      <c r="O179" s="21">
        <v>195</v>
      </c>
      <c r="P179" s="21">
        <v>195</v>
      </c>
      <c r="Q179" s="21">
        <v>194</v>
      </c>
      <c r="R179" s="21">
        <v>194</v>
      </c>
      <c r="S179" s="21">
        <v>192</v>
      </c>
      <c r="T179" s="21">
        <v>192</v>
      </c>
      <c r="U179" s="21">
        <v>192</v>
      </c>
      <c r="V179" s="21">
        <v>192</v>
      </c>
      <c r="W179" s="21">
        <v>191</v>
      </c>
      <c r="X179" s="21">
        <v>191</v>
      </c>
      <c r="Y179" s="21">
        <v>191</v>
      </c>
      <c r="Z179" s="21">
        <v>190</v>
      </c>
      <c r="AA179" s="21">
        <v>189</v>
      </c>
      <c r="AB179" s="21">
        <v>189</v>
      </c>
      <c r="AC179" s="21">
        <v>189</v>
      </c>
      <c r="AD179" s="21">
        <v>189</v>
      </c>
      <c r="AE179" s="21">
        <v>187</v>
      </c>
      <c r="AF179" s="21">
        <v>186</v>
      </c>
      <c r="AG179" s="21">
        <v>186</v>
      </c>
      <c r="AH179" s="21">
        <v>186</v>
      </c>
      <c r="AI179" s="21">
        <v>185</v>
      </c>
      <c r="AJ179" s="21">
        <v>185</v>
      </c>
      <c r="AK179" s="21">
        <v>185</v>
      </c>
      <c r="AL179" s="21">
        <v>183</v>
      </c>
      <c r="AM179" s="21">
        <v>183</v>
      </c>
      <c r="AN179" s="21">
        <v>183</v>
      </c>
      <c r="AO179" s="21">
        <v>183</v>
      </c>
      <c r="AP179" s="21">
        <v>183</v>
      </c>
      <c r="AQ179" s="21">
        <v>182</v>
      </c>
      <c r="AR179" s="21">
        <v>181</v>
      </c>
      <c r="AS179" s="21">
        <v>179</v>
      </c>
      <c r="AT179" s="21">
        <v>179</v>
      </c>
      <c r="AU179" s="21">
        <v>179</v>
      </c>
      <c r="AV179" s="21">
        <v>179</v>
      </c>
      <c r="AW179" s="21">
        <v>179</v>
      </c>
      <c r="AX179" s="21">
        <v>179</v>
      </c>
      <c r="AY179" s="21">
        <v>179</v>
      </c>
      <c r="AZ179" s="21">
        <v>177</v>
      </c>
      <c r="BA179" s="21">
        <v>177</v>
      </c>
      <c r="BB179" s="21">
        <v>177</v>
      </c>
      <c r="BC179" s="21">
        <v>177</v>
      </c>
      <c r="BD179" s="21">
        <v>177</v>
      </c>
      <c r="BE179" s="21">
        <v>177</v>
      </c>
      <c r="BF179" s="21">
        <v>177</v>
      </c>
      <c r="BG179" s="21">
        <v>177</v>
      </c>
      <c r="BH179" s="21">
        <v>177</v>
      </c>
      <c r="BI179" s="21">
        <v>177</v>
      </c>
      <c r="BJ179" s="21">
        <v>177</v>
      </c>
      <c r="BK179" s="21">
        <v>177</v>
      </c>
      <c r="BL179" s="21">
        <v>176</v>
      </c>
      <c r="BM179" s="21">
        <v>176</v>
      </c>
      <c r="BN179" s="21">
        <v>176</v>
      </c>
      <c r="BO179" s="21">
        <v>176</v>
      </c>
      <c r="BP179" s="21">
        <v>176</v>
      </c>
      <c r="BQ179" s="21">
        <v>176</v>
      </c>
      <c r="BR179" s="21">
        <v>176</v>
      </c>
      <c r="BS179" s="21">
        <v>176</v>
      </c>
      <c r="BT179" s="21">
        <v>176</v>
      </c>
      <c r="BU179" s="21">
        <v>176</v>
      </c>
      <c r="BV179" s="21">
        <v>176</v>
      </c>
      <c r="BW179" s="21">
        <v>176</v>
      </c>
      <c r="BX179" s="21">
        <v>176</v>
      </c>
      <c r="BY179" s="21">
        <v>174</v>
      </c>
      <c r="BZ179" s="21">
        <v>174</v>
      </c>
      <c r="CA179" s="21">
        <v>174</v>
      </c>
      <c r="CB179" s="21">
        <v>174</v>
      </c>
      <c r="CC179" s="21">
        <v>173</v>
      </c>
      <c r="CD179" s="21">
        <v>172</v>
      </c>
      <c r="CE179" s="21">
        <v>172</v>
      </c>
      <c r="CF179" s="21">
        <v>170</v>
      </c>
      <c r="CG179" s="21">
        <v>171</v>
      </c>
      <c r="CH179" s="21">
        <v>171</v>
      </c>
      <c r="CI179" s="21">
        <v>170</v>
      </c>
      <c r="CJ179" s="21">
        <v>170</v>
      </c>
      <c r="CK179" s="21">
        <v>170</v>
      </c>
      <c r="CL179" s="21">
        <v>168</v>
      </c>
      <c r="CM179" s="21">
        <v>168</v>
      </c>
      <c r="CN179" s="21">
        <v>167</v>
      </c>
      <c r="CO179" s="21">
        <v>167</v>
      </c>
      <c r="CP179" s="21">
        <v>165</v>
      </c>
      <c r="CQ179" s="21">
        <v>165</v>
      </c>
      <c r="CR179" s="21">
        <v>164</v>
      </c>
      <c r="CS179" s="21">
        <v>164</v>
      </c>
      <c r="CT179" s="21">
        <v>163</v>
      </c>
      <c r="CU179" s="21">
        <v>163</v>
      </c>
      <c r="CV179" s="21">
        <v>163</v>
      </c>
      <c r="CW179" s="21">
        <v>163</v>
      </c>
      <c r="CX179" s="21">
        <v>162</v>
      </c>
      <c r="CY179" s="21">
        <v>162</v>
      </c>
      <c r="CZ179" s="21">
        <v>162</v>
      </c>
      <c r="DA179" s="21">
        <v>162</v>
      </c>
      <c r="DB179" s="21">
        <v>162</v>
      </c>
      <c r="DC179" s="21">
        <v>161</v>
      </c>
      <c r="DD179" s="21">
        <v>161</v>
      </c>
      <c r="DE179" s="21">
        <v>161</v>
      </c>
      <c r="DF179" s="21">
        <v>161</v>
      </c>
      <c r="DG179" s="21">
        <v>161</v>
      </c>
      <c r="DH179" s="21">
        <v>161</v>
      </c>
      <c r="DI179" s="21">
        <v>160</v>
      </c>
      <c r="DJ179" s="21">
        <v>160</v>
      </c>
      <c r="DK179" s="21">
        <v>160</v>
      </c>
      <c r="DL179" s="21">
        <v>158</v>
      </c>
      <c r="DM179" s="21">
        <v>158</v>
      </c>
      <c r="DN179" s="21">
        <v>157</v>
      </c>
      <c r="DO179" s="21">
        <v>157</v>
      </c>
      <c r="DP179" s="21">
        <v>157</v>
      </c>
      <c r="DQ179" s="21">
        <v>157</v>
      </c>
      <c r="DR179" s="21">
        <v>156</v>
      </c>
      <c r="DS179" s="21">
        <v>156</v>
      </c>
      <c r="DT179" s="21">
        <v>156</v>
      </c>
      <c r="DU179" s="21">
        <v>156</v>
      </c>
      <c r="DV179" s="21">
        <v>156</v>
      </c>
      <c r="DW179" s="21">
        <v>156</v>
      </c>
      <c r="DX179" s="21">
        <v>156</v>
      </c>
      <c r="DY179" s="21">
        <v>155</v>
      </c>
      <c r="DZ179" s="21">
        <v>155</v>
      </c>
      <c r="EA179" s="21">
        <v>155</v>
      </c>
      <c r="EB179" s="21">
        <v>153</v>
      </c>
      <c r="EC179" s="21">
        <v>154</v>
      </c>
      <c r="ED179" s="21">
        <v>154</v>
      </c>
      <c r="EE179" s="21">
        <v>154</v>
      </c>
      <c r="EF179" s="21">
        <v>154</v>
      </c>
      <c r="EG179" s="21">
        <v>154</v>
      </c>
      <c r="EH179" s="21">
        <v>154</v>
      </c>
      <c r="EI179" s="21">
        <v>154</v>
      </c>
      <c r="EJ179" s="21">
        <v>153</v>
      </c>
      <c r="EK179" s="21">
        <v>153</v>
      </c>
      <c r="EL179" s="21">
        <v>153</v>
      </c>
      <c r="EM179" s="21">
        <v>154</v>
      </c>
      <c r="EN179" s="21">
        <v>154</v>
      </c>
      <c r="EO179" s="21">
        <v>153</v>
      </c>
      <c r="EP179" s="21">
        <v>153</v>
      </c>
      <c r="EQ179" s="21">
        <v>153</v>
      </c>
      <c r="ER179" s="22">
        <v>153</v>
      </c>
      <c r="ES179" s="21">
        <v>153</v>
      </c>
      <c r="ET179" s="21">
        <v>153</v>
      </c>
      <c r="EU179" s="21">
        <v>153</v>
      </c>
      <c r="EV179" s="21">
        <v>153</v>
      </c>
      <c r="EW179" s="21">
        <v>153</v>
      </c>
      <c r="EX179" s="21">
        <v>153</v>
      </c>
      <c r="EY179" s="21">
        <v>153</v>
      </c>
      <c r="EZ179" s="21">
        <v>153</v>
      </c>
      <c r="FA179" s="21">
        <v>154</v>
      </c>
      <c r="FB179" s="21">
        <v>154</v>
      </c>
      <c r="FC179" s="21">
        <v>154</v>
      </c>
      <c r="FD179" s="21">
        <v>154</v>
      </c>
      <c r="FE179" s="21">
        <v>154</v>
      </c>
      <c r="FF179" s="21">
        <v>153</v>
      </c>
      <c r="FG179" s="21">
        <v>153</v>
      </c>
      <c r="FH179" s="21">
        <v>151</v>
      </c>
      <c r="FI179" s="21">
        <v>151</v>
      </c>
      <c r="FJ179" s="21">
        <v>151</v>
      </c>
      <c r="FK179" s="21">
        <v>150</v>
      </c>
      <c r="FL179" s="21">
        <v>150</v>
      </c>
      <c r="FM179" s="21">
        <v>150</v>
      </c>
      <c r="FN179" s="21">
        <v>150</v>
      </c>
      <c r="FO179" s="21">
        <v>150</v>
      </c>
      <c r="FP179" s="21">
        <v>147</v>
      </c>
      <c r="FQ179" s="21">
        <v>147</v>
      </c>
      <c r="FR179" s="21">
        <v>147</v>
      </c>
      <c r="FS179" s="21">
        <v>146</v>
      </c>
      <c r="FT179" s="21">
        <v>146</v>
      </c>
      <c r="FU179" s="21">
        <v>146</v>
      </c>
      <c r="FV179" s="21">
        <v>146</v>
      </c>
      <c r="FW179" s="21">
        <v>145</v>
      </c>
      <c r="FX179" s="21">
        <v>145</v>
      </c>
      <c r="FY179" s="21">
        <v>145</v>
      </c>
      <c r="FZ179" s="21">
        <v>145</v>
      </c>
      <c r="GA179" s="21">
        <v>144</v>
      </c>
      <c r="GB179" s="21">
        <v>144</v>
      </c>
      <c r="GC179" s="21">
        <v>144</v>
      </c>
      <c r="GD179" s="21">
        <v>144</v>
      </c>
      <c r="GE179" s="21">
        <v>144</v>
      </c>
      <c r="GF179" s="21">
        <v>143</v>
      </c>
      <c r="GG179" s="21">
        <v>143</v>
      </c>
      <c r="GH179" s="21">
        <v>143</v>
      </c>
      <c r="GI179" s="21">
        <v>143</v>
      </c>
      <c r="GJ179" s="21">
        <v>142</v>
      </c>
      <c r="GK179" s="21">
        <v>142</v>
      </c>
      <c r="GL179" s="21">
        <v>142</v>
      </c>
      <c r="GM179" s="21">
        <v>142</v>
      </c>
      <c r="GN179" s="21">
        <v>141</v>
      </c>
      <c r="GO179" s="21">
        <v>141</v>
      </c>
      <c r="GP179" s="21">
        <v>141</v>
      </c>
      <c r="GQ179" s="21">
        <v>141</v>
      </c>
      <c r="GR179" s="21">
        <v>141</v>
      </c>
      <c r="GS179" s="21">
        <v>140</v>
      </c>
      <c r="GT179" s="21">
        <v>140</v>
      </c>
      <c r="GU179" s="21">
        <v>140</v>
      </c>
      <c r="GV179" s="21">
        <v>140</v>
      </c>
      <c r="GW179" s="21">
        <v>139</v>
      </c>
      <c r="GX179" s="21">
        <v>139</v>
      </c>
      <c r="GY179" s="21">
        <v>139</v>
      </c>
      <c r="GZ179" s="21">
        <v>139</v>
      </c>
      <c r="HA179" s="21">
        <v>138</v>
      </c>
      <c r="HB179" s="21">
        <v>138</v>
      </c>
      <c r="HC179" s="21">
        <v>138</v>
      </c>
      <c r="HD179" s="21">
        <v>138</v>
      </c>
      <c r="HE179" s="21">
        <v>138</v>
      </c>
      <c r="HF179" s="21">
        <v>137</v>
      </c>
      <c r="HG179" s="21">
        <v>137</v>
      </c>
      <c r="HH179" s="21">
        <v>137</v>
      </c>
      <c r="HI179" s="21">
        <v>137</v>
      </c>
      <c r="HJ179" s="21">
        <v>136</v>
      </c>
      <c r="HK179" s="21">
        <v>136</v>
      </c>
      <c r="HL179" s="21">
        <v>136</v>
      </c>
      <c r="HM179" s="21">
        <v>136</v>
      </c>
      <c r="HN179" s="21">
        <v>136</v>
      </c>
      <c r="HO179" s="21">
        <v>135</v>
      </c>
      <c r="HP179" s="21">
        <v>135</v>
      </c>
      <c r="HQ179" s="21">
        <v>135</v>
      </c>
      <c r="HR179" s="21">
        <v>135</v>
      </c>
      <c r="HS179" s="21">
        <v>134</v>
      </c>
      <c r="HT179" s="21">
        <v>134</v>
      </c>
      <c r="HU179" s="21">
        <v>134</v>
      </c>
      <c r="HV179" s="21">
        <v>134</v>
      </c>
      <c r="HW179" s="21">
        <v>134</v>
      </c>
      <c r="HX179" s="21">
        <v>133</v>
      </c>
      <c r="HY179" s="21">
        <v>133</v>
      </c>
      <c r="HZ179" s="21">
        <v>133</v>
      </c>
      <c r="IA179" s="21">
        <v>133</v>
      </c>
      <c r="IB179" s="21">
        <v>132</v>
      </c>
      <c r="IC179" s="21">
        <v>132</v>
      </c>
      <c r="ID179" s="21">
        <v>132</v>
      </c>
      <c r="IE179" s="21">
        <v>132</v>
      </c>
      <c r="IF179" s="21">
        <v>132</v>
      </c>
      <c r="IG179" s="21">
        <v>131</v>
      </c>
      <c r="IH179" s="21">
        <v>131</v>
      </c>
      <c r="II179" s="21">
        <v>131</v>
      </c>
      <c r="IJ179" s="21">
        <v>131</v>
      </c>
      <c r="IK179" s="21">
        <v>131</v>
      </c>
      <c r="IL179" s="21">
        <v>130</v>
      </c>
      <c r="IM179" s="21">
        <v>130</v>
      </c>
      <c r="IN179" s="21">
        <v>130</v>
      </c>
      <c r="IO179" s="21">
        <v>130</v>
      </c>
      <c r="IP179" s="21">
        <v>129</v>
      </c>
      <c r="IQ179" s="21">
        <v>129</v>
      </c>
      <c r="IR179" s="21">
        <v>129</v>
      </c>
      <c r="IS179" s="21">
        <v>129</v>
      </c>
      <c r="IT179" s="21">
        <v>129</v>
      </c>
      <c r="IU179" s="21">
        <v>128</v>
      </c>
      <c r="IV179" s="21">
        <v>128</v>
      </c>
      <c r="IW179" s="21">
        <v>128</v>
      </c>
      <c r="IX179" s="21">
        <v>128</v>
      </c>
      <c r="IY179" s="21">
        <v>128</v>
      </c>
      <c r="IZ179" s="21">
        <v>127</v>
      </c>
      <c r="JA179" s="21">
        <v>127</v>
      </c>
      <c r="JB179" s="21">
        <v>127</v>
      </c>
      <c r="JC179" s="21">
        <v>127</v>
      </c>
      <c r="JD179" s="21">
        <v>127</v>
      </c>
      <c r="JE179" s="21">
        <v>126</v>
      </c>
      <c r="JF179" s="21">
        <v>126</v>
      </c>
      <c r="JG179" s="21">
        <v>126</v>
      </c>
      <c r="JH179" s="21">
        <v>126</v>
      </c>
      <c r="JI179" s="21">
        <v>125</v>
      </c>
      <c r="JJ179" s="21">
        <v>125</v>
      </c>
      <c r="JK179" s="21">
        <v>125</v>
      </c>
      <c r="JL179" s="21">
        <v>125</v>
      </c>
      <c r="JM179" s="21">
        <v>125</v>
      </c>
      <c r="JN179" s="21">
        <v>124</v>
      </c>
      <c r="JO179" s="21">
        <v>124</v>
      </c>
      <c r="JP179" s="21">
        <v>124</v>
      </c>
      <c r="JQ179" s="21">
        <v>124</v>
      </c>
      <c r="JR179" s="21">
        <v>124</v>
      </c>
      <c r="JS179" s="21">
        <v>123</v>
      </c>
      <c r="JT179" s="21">
        <v>123</v>
      </c>
      <c r="JU179" s="21">
        <v>123</v>
      </c>
      <c r="JV179" s="21">
        <v>123</v>
      </c>
      <c r="JW179" s="21">
        <v>123</v>
      </c>
      <c r="JX179" s="21">
        <v>122</v>
      </c>
      <c r="JY179" s="21">
        <v>122</v>
      </c>
      <c r="JZ179" s="21">
        <v>122</v>
      </c>
      <c r="KA179" s="21">
        <v>122</v>
      </c>
      <c r="KB179" s="21">
        <v>122</v>
      </c>
      <c r="KC179" s="21">
        <v>121</v>
      </c>
      <c r="KD179" s="21">
        <v>121</v>
      </c>
      <c r="KE179" s="21">
        <v>121</v>
      </c>
      <c r="KF179" s="22">
        <v>121</v>
      </c>
    </row>
    <row r="180" spans="1:292">
      <c r="A180" s="15"/>
      <c r="B180" s="15"/>
      <c r="C180" s="15"/>
      <c r="D180" s="16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F180" s="17"/>
      <c r="AG180" s="17"/>
      <c r="AH180" s="17"/>
      <c r="AI180" s="17"/>
      <c r="AJ180" s="17"/>
      <c r="AK180" s="17"/>
      <c r="AL180" s="17"/>
      <c r="AM180" s="17"/>
      <c r="AN180" s="17"/>
      <c r="AO180" s="17"/>
      <c r="AP180" s="17"/>
      <c r="AQ180" s="17"/>
      <c r="AR180" s="17"/>
      <c r="AS180" s="17"/>
      <c r="AT180" s="17"/>
      <c r="AU180" s="17"/>
      <c r="AV180" s="17"/>
      <c r="AW180" s="17"/>
      <c r="AX180" s="17"/>
      <c r="AY180" s="17"/>
      <c r="AZ180" s="17"/>
      <c r="BA180" s="17"/>
      <c r="BB180" s="17"/>
      <c r="BC180" s="17"/>
      <c r="BD180" s="17"/>
      <c r="BE180" s="17"/>
      <c r="BF180" s="17"/>
      <c r="BG180" s="17"/>
      <c r="BH180" s="17"/>
      <c r="BI180" s="17"/>
      <c r="BJ180" s="17"/>
      <c r="BK180" s="17"/>
      <c r="BL180" s="17"/>
      <c r="BM180" s="17"/>
      <c r="BN180" s="17"/>
      <c r="BO180" s="17"/>
      <c r="BP180" s="17"/>
      <c r="BQ180" s="17"/>
      <c r="BR180" s="17"/>
      <c r="BS180" s="17"/>
      <c r="BT180" s="17"/>
      <c r="BU180" s="17"/>
      <c r="BV180" s="17"/>
      <c r="BW180" s="17"/>
      <c r="BX180" s="17"/>
      <c r="BY180" s="17"/>
      <c r="BZ180" s="17"/>
      <c r="CA180" s="17"/>
      <c r="CB180" s="17"/>
      <c r="CC180" s="17"/>
      <c r="CD180" s="17"/>
      <c r="CE180" s="17"/>
      <c r="CF180" s="17"/>
      <c r="CG180" s="17"/>
      <c r="CH180" s="17"/>
      <c r="CI180" s="17"/>
      <c r="CJ180" s="17"/>
      <c r="CK180" s="17"/>
      <c r="CL180" s="17"/>
      <c r="CM180" s="17"/>
      <c r="CN180" s="17"/>
      <c r="CO180" s="17"/>
      <c r="CP180" s="17"/>
      <c r="CQ180" s="17"/>
      <c r="CR180" s="17"/>
      <c r="CS180" s="17"/>
      <c r="CT180" s="17"/>
      <c r="CU180" s="17"/>
      <c r="CV180" s="17"/>
      <c r="CW180" s="17"/>
      <c r="CX180" s="17"/>
      <c r="CY180" s="17"/>
      <c r="CZ180" s="17"/>
      <c r="DA180" s="17"/>
      <c r="DB180" s="17"/>
      <c r="DC180" s="17"/>
      <c r="DD180" s="17"/>
      <c r="DE180" s="17"/>
      <c r="DF180" s="17"/>
      <c r="DG180" s="17"/>
      <c r="DH180" s="17"/>
      <c r="DI180" s="17"/>
      <c r="DJ180" s="17"/>
      <c r="DK180" s="17"/>
      <c r="DL180" s="17"/>
      <c r="DM180" s="17"/>
      <c r="DN180" s="17"/>
      <c r="DO180" s="17"/>
      <c r="DP180" s="17"/>
      <c r="DQ180" s="17"/>
      <c r="DR180" s="17"/>
      <c r="DS180" s="17"/>
      <c r="DT180" s="17"/>
      <c r="DU180" s="17"/>
      <c r="DV180" s="17"/>
      <c r="DW180" s="17"/>
      <c r="DX180" s="17"/>
      <c r="DY180" s="17"/>
      <c r="DZ180" s="17"/>
      <c r="EA180" s="17"/>
      <c r="EB180" s="17"/>
      <c r="EC180" s="17"/>
      <c r="ED180" s="17"/>
      <c r="EE180" s="17"/>
      <c r="EF180" s="17"/>
      <c r="EG180" s="17"/>
      <c r="EH180" s="17"/>
      <c r="EI180" s="17"/>
      <c r="EJ180" s="17"/>
      <c r="EK180" s="17"/>
      <c r="EL180" s="17"/>
      <c r="EM180" s="17"/>
      <c r="EN180" s="17"/>
      <c r="EO180" s="17"/>
      <c r="EP180" s="17"/>
      <c r="EQ180" s="17"/>
      <c r="ER180" s="18"/>
      <c r="ES180" s="17"/>
      <c r="ET180" s="17"/>
      <c r="EU180" s="17"/>
      <c r="EV180" s="17"/>
      <c r="EW180" s="17"/>
      <c r="EX180" s="17"/>
      <c r="EY180" s="17"/>
      <c r="EZ180" s="17"/>
      <c r="FA180" s="17"/>
      <c r="FB180" s="17"/>
      <c r="FC180" s="17"/>
      <c r="FD180" s="17"/>
      <c r="FE180" s="17"/>
      <c r="FF180" s="17"/>
      <c r="FG180" s="17"/>
      <c r="FH180" s="17"/>
      <c r="FI180" s="17"/>
      <c r="FJ180" s="17"/>
      <c r="FK180" s="17"/>
      <c r="FL180" s="17"/>
      <c r="FM180" s="17"/>
      <c r="FN180" s="17"/>
      <c r="FO180" s="17"/>
      <c r="FP180" s="17"/>
      <c r="FQ180" s="17"/>
      <c r="FR180" s="17"/>
      <c r="FS180" s="17"/>
      <c r="FT180" s="17"/>
      <c r="FU180" s="17"/>
      <c r="FV180" s="17"/>
      <c r="FW180" s="17"/>
      <c r="FX180" s="17"/>
      <c r="FY180" s="17"/>
      <c r="FZ180" s="17"/>
      <c r="GA180" s="17"/>
      <c r="GB180" s="17"/>
      <c r="GC180" s="17"/>
      <c r="GD180" s="17"/>
      <c r="GE180" s="17"/>
      <c r="GF180" s="17"/>
      <c r="GG180" s="17"/>
      <c r="GH180" s="17"/>
      <c r="GI180" s="17"/>
      <c r="GJ180" s="17"/>
      <c r="GK180" s="17"/>
      <c r="GL180" s="17"/>
      <c r="GM180" s="17"/>
      <c r="GN180" s="17"/>
      <c r="GO180" s="17"/>
      <c r="GP180" s="17"/>
      <c r="GQ180" s="17"/>
      <c r="GR180" s="17"/>
      <c r="GS180" s="17"/>
      <c r="GT180" s="17"/>
      <c r="GU180" s="17"/>
      <c r="GV180" s="17"/>
      <c r="GW180" s="17"/>
      <c r="GX180" s="17"/>
      <c r="GY180" s="17"/>
      <c r="GZ180" s="17"/>
      <c r="HA180" s="17"/>
      <c r="HB180" s="17"/>
      <c r="HC180" s="17"/>
      <c r="HD180" s="17"/>
      <c r="HE180" s="17"/>
      <c r="HF180" s="17"/>
      <c r="HG180" s="17"/>
      <c r="HH180" s="17"/>
      <c r="HI180" s="17"/>
      <c r="HJ180" s="17"/>
      <c r="HK180" s="17"/>
      <c r="HL180" s="17"/>
      <c r="HM180" s="17"/>
      <c r="HN180" s="17"/>
      <c r="HO180" s="17"/>
      <c r="HP180" s="17"/>
      <c r="HQ180" s="17"/>
      <c r="HR180" s="17"/>
      <c r="HS180" s="17"/>
      <c r="HT180" s="17"/>
      <c r="HU180" s="17"/>
      <c r="HV180" s="17"/>
      <c r="HW180" s="17"/>
      <c r="HX180" s="17"/>
      <c r="HY180" s="17"/>
      <c r="HZ180" s="17"/>
      <c r="IA180" s="17"/>
      <c r="IB180" s="17"/>
      <c r="IC180" s="17"/>
      <c r="ID180" s="17"/>
      <c r="IE180" s="17"/>
      <c r="IF180" s="17"/>
      <c r="IG180" s="17"/>
      <c r="IH180" s="17"/>
      <c r="II180" s="17"/>
      <c r="IJ180" s="17"/>
      <c r="IK180" s="17"/>
      <c r="IL180" s="17"/>
      <c r="IM180" s="17"/>
      <c r="IN180" s="17"/>
      <c r="IO180" s="17"/>
      <c r="IP180" s="17"/>
      <c r="IQ180" s="17"/>
      <c r="IR180" s="17"/>
      <c r="IS180" s="17"/>
      <c r="IT180" s="17"/>
      <c r="IU180" s="17"/>
      <c r="IV180" s="17"/>
      <c r="IW180" s="17"/>
      <c r="IX180" s="17"/>
      <c r="IY180" s="17"/>
      <c r="IZ180" s="17"/>
      <c r="JA180" s="17"/>
      <c r="JB180" s="17"/>
      <c r="JC180" s="17"/>
      <c r="JD180" s="17"/>
      <c r="JE180" s="17"/>
      <c r="JF180" s="17"/>
      <c r="JG180" s="17"/>
      <c r="JH180" s="17"/>
      <c r="JI180" s="17"/>
      <c r="JJ180" s="17"/>
      <c r="JK180" s="17"/>
      <c r="JL180" s="17"/>
      <c r="JM180" s="17"/>
      <c r="JN180" s="17"/>
      <c r="JO180" s="17"/>
      <c r="JP180" s="17"/>
      <c r="JQ180" s="17"/>
      <c r="JR180" s="17"/>
      <c r="JS180" s="17"/>
      <c r="JT180" s="17"/>
      <c r="JU180" s="17"/>
      <c r="JV180" s="17"/>
      <c r="JW180" s="17"/>
      <c r="JX180" s="17"/>
      <c r="JY180" s="17"/>
      <c r="JZ180" s="17"/>
      <c r="KA180" s="17"/>
      <c r="KB180" s="17"/>
      <c r="KC180" s="17"/>
      <c r="KD180" s="17"/>
      <c r="KE180" s="17"/>
      <c r="KF180" s="18"/>
    </row>
    <row r="181" spans="1:292">
      <c r="A181" s="23" t="s">
        <v>44</v>
      </c>
      <c r="B181" s="23" t="s">
        <v>6</v>
      </c>
      <c r="C181" s="23" t="s">
        <v>9</v>
      </c>
      <c r="D181" s="24"/>
      <c r="E181" s="25">
        <f>E153+E157+E161+E165+E169+E173+E177</f>
        <v>5552</v>
      </c>
      <c r="F181" s="25">
        <f t="shared" ref="F181:BQ183" si="43">F153+F157+F161+F165+F169+F173+F177</f>
        <v>5549</v>
      </c>
      <c r="G181" s="25">
        <f t="shared" si="43"/>
        <v>5535</v>
      </c>
      <c r="H181" s="25">
        <f t="shared" si="43"/>
        <v>5513</v>
      </c>
      <c r="I181" s="25">
        <f t="shared" si="43"/>
        <v>5498</v>
      </c>
      <c r="J181" s="25">
        <f t="shared" si="43"/>
        <v>5482</v>
      </c>
      <c r="K181" s="25">
        <f t="shared" si="43"/>
        <v>5452</v>
      </c>
      <c r="L181" s="25">
        <f t="shared" si="43"/>
        <v>6593</v>
      </c>
      <c r="M181" s="25">
        <f t="shared" si="43"/>
        <v>6598</v>
      </c>
      <c r="N181" s="25">
        <f t="shared" si="43"/>
        <v>6598</v>
      </c>
      <c r="O181" s="25">
        <f t="shared" si="43"/>
        <v>6591</v>
      </c>
      <c r="P181" s="25">
        <f t="shared" si="43"/>
        <v>6588</v>
      </c>
      <c r="Q181" s="25">
        <f t="shared" si="43"/>
        <v>6572</v>
      </c>
      <c r="R181" s="25">
        <f t="shared" si="43"/>
        <v>6575</v>
      </c>
      <c r="S181" s="25">
        <f t="shared" si="43"/>
        <v>6570</v>
      </c>
      <c r="T181" s="25">
        <f t="shared" si="43"/>
        <v>6569</v>
      </c>
      <c r="U181" s="25">
        <f t="shared" si="43"/>
        <v>6563</v>
      </c>
      <c r="V181" s="25">
        <f t="shared" si="43"/>
        <v>6562</v>
      </c>
      <c r="W181" s="25">
        <f t="shared" si="43"/>
        <v>6547</v>
      </c>
      <c r="X181" s="25">
        <f t="shared" si="43"/>
        <v>6532</v>
      </c>
      <c r="Y181" s="25">
        <f t="shared" si="43"/>
        <v>6512</v>
      </c>
      <c r="Z181" s="25">
        <f t="shared" si="43"/>
        <v>6499</v>
      </c>
      <c r="AA181" s="25">
        <f t="shared" si="43"/>
        <v>6497</v>
      </c>
      <c r="AB181" s="25">
        <f t="shared" si="43"/>
        <v>6508</v>
      </c>
      <c r="AC181" s="25">
        <f t="shared" si="43"/>
        <v>6491</v>
      </c>
      <c r="AD181" s="25">
        <f t="shared" si="43"/>
        <v>6478</v>
      </c>
      <c r="AE181" s="25">
        <f t="shared" si="43"/>
        <v>6488</v>
      </c>
      <c r="AF181" s="25">
        <f t="shared" si="43"/>
        <v>6473</v>
      </c>
      <c r="AG181" s="25">
        <f t="shared" si="43"/>
        <v>6456</v>
      </c>
      <c r="AH181" s="25">
        <f t="shared" si="43"/>
        <v>6450</v>
      </c>
      <c r="AI181" s="25">
        <f t="shared" si="43"/>
        <v>6438</v>
      </c>
      <c r="AJ181" s="25">
        <f t="shared" si="43"/>
        <v>6423</v>
      </c>
      <c r="AK181" s="25">
        <f t="shared" si="43"/>
        <v>6396</v>
      </c>
      <c r="AL181" s="25">
        <f t="shared" si="43"/>
        <v>6388</v>
      </c>
      <c r="AM181" s="25">
        <f t="shared" si="43"/>
        <v>6371</v>
      </c>
      <c r="AN181" s="25">
        <f t="shared" si="43"/>
        <v>6359</v>
      </c>
      <c r="AO181" s="25">
        <f t="shared" si="43"/>
        <v>6364</v>
      </c>
      <c r="AP181" s="25">
        <f t="shared" si="43"/>
        <v>6358</v>
      </c>
      <c r="AQ181" s="25">
        <f t="shared" si="43"/>
        <v>6365</v>
      </c>
      <c r="AR181" s="25">
        <f t="shared" si="43"/>
        <v>6347</v>
      </c>
      <c r="AS181" s="25">
        <f t="shared" si="43"/>
        <v>6343</v>
      </c>
      <c r="AT181" s="25">
        <f t="shared" si="43"/>
        <v>6330</v>
      </c>
      <c r="AU181" s="25">
        <f t="shared" si="43"/>
        <v>6328</v>
      </c>
      <c r="AV181" s="25">
        <f t="shared" si="43"/>
        <v>6295</v>
      </c>
      <c r="AW181" s="25">
        <f t="shared" si="43"/>
        <v>6286</v>
      </c>
      <c r="AX181" s="25">
        <f t="shared" si="43"/>
        <v>6278</v>
      </c>
      <c r="AY181" s="25">
        <f t="shared" si="43"/>
        <v>6271</v>
      </c>
      <c r="AZ181" s="25">
        <f t="shared" si="43"/>
        <v>6259</v>
      </c>
      <c r="BA181" s="25">
        <f t="shared" si="43"/>
        <v>6262</v>
      </c>
      <c r="BB181" s="25">
        <f t="shared" si="43"/>
        <v>6249</v>
      </c>
      <c r="BC181" s="25">
        <f t="shared" si="43"/>
        <v>6233</v>
      </c>
      <c r="BD181" s="25">
        <f t="shared" si="43"/>
        <v>6239</v>
      </c>
      <c r="BE181" s="25">
        <f t="shared" si="43"/>
        <v>6222</v>
      </c>
      <c r="BF181" s="25">
        <f t="shared" si="43"/>
        <v>6210</v>
      </c>
      <c r="BG181" s="25">
        <f t="shared" si="43"/>
        <v>6194</v>
      </c>
      <c r="BH181" s="25">
        <f t="shared" si="43"/>
        <v>6185</v>
      </c>
      <c r="BI181" s="25">
        <f t="shared" si="43"/>
        <v>6185</v>
      </c>
      <c r="BJ181" s="25">
        <f t="shared" si="43"/>
        <v>6176</v>
      </c>
      <c r="BK181" s="25">
        <f t="shared" si="43"/>
        <v>6166</v>
      </c>
      <c r="BL181" s="25">
        <f t="shared" si="43"/>
        <v>6164</v>
      </c>
      <c r="BM181" s="25">
        <f t="shared" si="43"/>
        <v>6156</v>
      </c>
      <c r="BN181" s="25">
        <f t="shared" si="43"/>
        <v>6146</v>
      </c>
      <c r="BO181" s="25">
        <f t="shared" si="43"/>
        <v>6143</v>
      </c>
      <c r="BP181" s="25">
        <f t="shared" si="43"/>
        <v>6140</v>
      </c>
      <c r="BQ181" s="25">
        <f t="shared" si="43"/>
        <v>6136</v>
      </c>
      <c r="BR181" s="25">
        <f t="shared" ref="BR181:EC183" si="44">BR153+BR157+BR161+BR165+BR169+BR173+BR177</f>
        <v>6134</v>
      </c>
      <c r="BS181" s="25">
        <f t="shared" si="44"/>
        <v>6125</v>
      </c>
      <c r="BT181" s="25">
        <f t="shared" si="44"/>
        <v>6114</v>
      </c>
      <c r="BU181" s="25">
        <f t="shared" si="44"/>
        <v>6110</v>
      </c>
      <c r="BV181" s="25">
        <f t="shared" si="44"/>
        <v>6102</v>
      </c>
      <c r="BW181" s="25">
        <f t="shared" si="44"/>
        <v>6111</v>
      </c>
      <c r="BX181" s="25">
        <f t="shared" si="44"/>
        <v>6100</v>
      </c>
      <c r="BY181" s="25">
        <f t="shared" si="44"/>
        <v>6090</v>
      </c>
      <c r="BZ181" s="25">
        <f t="shared" si="44"/>
        <v>6086</v>
      </c>
      <c r="CA181" s="25">
        <f t="shared" si="44"/>
        <v>6084</v>
      </c>
      <c r="CB181" s="25">
        <f t="shared" si="44"/>
        <v>6082</v>
      </c>
      <c r="CC181" s="25">
        <f t="shared" si="44"/>
        <v>6077</v>
      </c>
      <c r="CD181" s="25">
        <f t="shared" si="44"/>
        <v>6076</v>
      </c>
      <c r="CE181" s="25">
        <f t="shared" si="44"/>
        <v>6069</v>
      </c>
      <c r="CF181" s="25">
        <f t="shared" si="44"/>
        <v>6071</v>
      </c>
      <c r="CG181" s="25">
        <f t="shared" si="44"/>
        <v>6066</v>
      </c>
      <c r="CH181" s="25">
        <f t="shared" si="44"/>
        <v>6058</v>
      </c>
      <c r="CI181" s="25">
        <f t="shared" si="44"/>
        <v>6065</v>
      </c>
      <c r="CJ181" s="25">
        <f t="shared" si="44"/>
        <v>6060</v>
      </c>
      <c r="CK181" s="25">
        <f t="shared" si="44"/>
        <v>6048</v>
      </c>
      <c r="CL181" s="25">
        <f t="shared" si="44"/>
        <v>6047</v>
      </c>
      <c r="CM181" s="25">
        <f t="shared" si="44"/>
        <v>6043</v>
      </c>
      <c r="CN181" s="25">
        <f t="shared" si="44"/>
        <v>6044</v>
      </c>
      <c r="CO181" s="25">
        <f t="shared" si="44"/>
        <v>6036</v>
      </c>
      <c r="CP181" s="25">
        <f t="shared" si="44"/>
        <v>6023</v>
      </c>
      <c r="CQ181" s="25">
        <f t="shared" si="44"/>
        <v>6011</v>
      </c>
      <c r="CR181" s="25">
        <f t="shared" si="44"/>
        <v>6002</v>
      </c>
      <c r="CS181" s="25">
        <f t="shared" si="44"/>
        <v>5985</v>
      </c>
      <c r="CT181" s="25">
        <f t="shared" si="44"/>
        <v>5987</v>
      </c>
      <c r="CU181" s="25">
        <f t="shared" si="44"/>
        <v>5980</v>
      </c>
      <c r="CV181" s="25">
        <f t="shared" si="44"/>
        <v>5976</v>
      </c>
      <c r="CW181" s="25">
        <f t="shared" si="44"/>
        <v>5984</v>
      </c>
      <c r="CX181" s="25">
        <f t="shared" si="44"/>
        <v>5973</v>
      </c>
      <c r="CY181" s="25">
        <f t="shared" si="44"/>
        <v>5969</v>
      </c>
      <c r="CZ181" s="25">
        <f t="shared" si="44"/>
        <v>5968</v>
      </c>
      <c r="DA181" s="25">
        <f t="shared" si="44"/>
        <v>5963</v>
      </c>
      <c r="DB181" s="25">
        <f t="shared" si="44"/>
        <v>5962</v>
      </c>
      <c r="DC181" s="25">
        <f t="shared" si="44"/>
        <v>5954</v>
      </c>
      <c r="DD181" s="25">
        <f t="shared" si="44"/>
        <v>5946</v>
      </c>
      <c r="DE181" s="25">
        <f t="shared" si="44"/>
        <v>5940</v>
      </c>
      <c r="DF181" s="25">
        <f t="shared" si="44"/>
        <v>5925</v>
      </c>
      <c r="DG181" s="25">
        <f t="shared" si="44"/>
        <v>5909</v>
      </c>
      <c r="DH181" s="25">
        <f t="shared" si="44"/>
        <v>5903</v>
      </c>
      <c r="DI181" s="25">
        <f t="shared" si="44"/>
        <v>5894</v>
      </c>
      <c r="DJ181" s="25">
        <f t="shared" si="44"/>
        <v>5893</v>
      </c>
      <c r="DK181" s="25">
        <f t="shared" si="44"/>
        <v>5904</v>
      </c>
      <c r="DL181" s="25">
        <f t="shared" si="44"/>
        <v>5901</v>
      </c>
      <c r="DM181" s="25">
        <f t="shared" si="44"/>
        <v>5894</v>
      </c>
      <c r="DN181" s="25">
        <f t="shared" si="44"/>
        <v>5885</v>
      </c>
      <c r="DO181" s="25">
        <f t="shared" si="44"/>
        <v>5881</v>
      </c>
      <c r="DP181" s="25">
        <f t="shared" si="44"/>
        <v>5884</v>
      </c>
      <c r="DQ181" s="25">
        <f t="shared" si="44"/>
        <v>5873</v>
      </c>
      <c r="DR181" s="25">
        <f t="shared" si="44"/>
        <v>5873</v>
      </c>
      <c r="DS181" s="25">
        <f t="shared" si="44"/>
        <v>5858</v>
      </c>
      <c r="DT181" s="25">
        <f t="shared" si="44"/>
        <v>5857</v>
      </c>
      <c r="DU181" s="25">
        <f t="shared" si="44"/>
        <v>5852</v>
      </c>
      <c r="DV181" s="25">
        <f t="shared" si="44"/>
        <v>5837</v>
      </c>
      <c r="DW181" s="25">
        <f t="shared" si="44"/>
        <v>5832</v>
      </c>
      <c r="DX181" s="25">
        <f t="shared" si="44"/>
        <v>5830</v>
      </c>
      <c r="DY181" s="25">
        <f t="shared" si="44"/>
        <v>5820</v>
      </c>
      <c r="DZ181" s="25">
        <f t="shared" si="44"/>
        <v>5806</v>
      </c>
      <c r="EA181" s="25">
        <f t="shared" si="44"/>
        <v>5806</v>
      </c>
      <c r="EB181" s="25">
        <f t="shared" si="44"/>
        <v>5797</v>
      </c>
      <c r="EC181" s="25">
        <f t="shared" si="44"/>
        <v>5796</v>
      </c>
      <c r="ED181" s="25">
        <f t="shared" ref="ED181:GO183" si="45">ED153+ED157+ED161+ED165+ED169+ED173+ED177</f>
        <v>5788</v>
      </c>
      <c r="EE181" s="25">
        <f t="shared" si="45"/>
        <v>5786</v>
      </c>
      <c r="EF181" s="25">
        <f t="shared" si="45"/>
        <v>5783</v>
      </c>
      <c r="EG181" s="25">
        <f t="shared" si="45"/>
        <v>5765</v>
      </c>
      <c r="EH181" s="25">
        <f t="shared" si="45"/>
        <v>5759</v>
      </c>
      <c r="EI181" s="25">
        <f t="shared" si="45"/>
        <v>5742</v>
      </c>
      <c r="EJ181" s="25">
        <f t="shared" si="45"/>
        <v>5736</v>
      </c>
      <c r="EK181" s="25">
        <f t="shared" si="45"/>
        <v>5722</v>
      </c>
      <c r="EL181" s="25">
        <f t="shared" si="45"/>
        <v>5723</v>
      </c>
      <c r="EM181" s="25">
        <f t="shared" si="45"/>
        <v>5718</v>
      </c>
      <c r="EN181" s="25">
        <f t="shared" si="45"/>
        <v>5717</v>
      </c>
      <c r="EO181" s="25">
        <f t="shared" si="45"/>
        <v>5711</v>
      </c>
      <c r="EP181" s="25">
        <f t="shared" si="45"/>
        <v>5702</v>
      </c>
      <c r="EQ181" s="25">
        <f t="shared" si="45"/>
        <v>5695</v>
      </c>
      <c r="ER181" s="26">
        <f t="shared" si="45"/>
        <v>5692</v>
      </c>
      <c r="ES181" s="25">
        <f t="shared" si="45"/>
        <v>5691</v>
      </c>
      <c r="ET181" s="25">
        <f t="shared" si="45"/>
        <v>5684</v>
      </c>
      <c r="EU181" s="25">
        <f t="shared" si="45"/>
        <v>5684</v>
      </c>
      <c r="EV181" s="25">
        <f t="shared" si="45"/>
        <v>5682</v>
      </c>
      <c r="EW181" s="25">
        <f t="shared" si="45"/>
        <v>5678</v>
      </c>
      <c r="EX181" s="25">
        <f t="shared" si="45"/>
        <v>5682</v>
      </c>
      <c r="EY181" s="25">
        <f t="shared" si="45"/>
        <v>5681</v>
      </c>
      <c r="EZ181" s="25">
        <f t="shared" si="45"/>
        <v>5676</v>
      </c>
      <c r="FA181" s="25">
        <f t="shared" si="45"/>
        <v>5672</v>
      </c>
      <c r="FB181" s="25">
        <f t="shared" si="45"/>
        <v>5671</v>
      </c>
      <c r="FC181" s="25">
        <f t="shared" si="45"/>
        <v>5672</v>
      </c>
      <c r="FD181" s="25">
        <f t="shared" si="45"/>
        <v>5668</v>
      </c>
      <c r="FE181" s="25">
        <f t="shared" si="45"/>
        <v>5668</v>
      </c>
      <c r="FF181" s="25">
        <f t="shared" si="45"/>
        <v>5655</v>
      </c>
      <c r="FG181" s="25">
        <f t="shared" si="45"/>
        <v>5646</v>
      </c>
      <c r="FH181" s="25">
        <f t="shared" si="45"/>
        <v>5638</v>
      </c>
      <c r="FI181" s="25">
        <f t="shared" si="45"/>
        <v>5634</v>
      </c>
      <c r="FJ181" s="25">
        <f t="shared" si="45"/>
        <v>5627</v>
      </c>
      <c r="FK181" s="25">
        <f t="shared" si="45"/>
        <v>5619</v>
      </c>
      <c r="FL181" s="25">
        <f t="shared" si="45"/>
        <v>5617</v>
      </c>
      <c r="FM181" s="25">
        <f t="shared" si="45"/>
        <v>5608</v>
      </c>
      <c r="FN181" s="25">
        <f t="shared" si="45"/>
        <v>5605</v>
      </c>
      <c r="FO181" s="25">
        <f t="shared" si="45"/>
        <v>5596</v>
      </c>
      <c r="FP181" s="25">
        <f t="shared" si="45"/>
        <v>5569</v>
      </c>
      <c r="FQ181" s="25">
        <f t="shared" si="45"/>
        <v>5565</v>
      </c>
      <c r="FR181" s="25">
        <f t="shared" si="45"/>
        <v>5560</v>
      </c>
      <c r="FS181" s="25">
        <f t="shared" si="45"/>
        <v>5556</v>
      </c>
      <c r="FT181" s="25">
        <f t="shared" si="45"/>
        <v>5551</v>
      </c>
      <c r="FU181" s="25">
        <f t="shared" si="45"/>
        <v>5547</v>
      </c>
      <c r="FV181" s="25">
        <f t="shared" si="45"/>
        <v>5542</v>
      </c>
      <c r="FW181" s="25">
        <f t="shared" si="45"/>
        <v>5538</v>
      </c>
      <c r="FX181" s="25">
        <f t="shared" si="45"/>
        <v>5534</v>
      </c>
      <c r="FY181" s="25">
        <f t="shared" si="45"/>
        <v>5529</v>
      </c>
      <c r="FZ181" s="25">
        <f t="shared" si="45"/>
        <v>5525</v>
      </c>
      <c r="GA181" s="25">
        <f t="shared" si="45"/>
        <v>5520</v>
      </c>
      <c r="GB181" s="25">
        <f t="shared" si="45"/>
        <v>5516</v>
      </c>
      <c r="GC181" s="25">
        <f t="shared" si="45"/>
        <v>5512</v>
      </c>
      <c r="GD181" s="25">
        <f t="shared" si="45"/>
        <v>5507</v>
      </c>
      <c r="GE181" s="25">
        <f t="shared" si="45"/>
        <v>5503</v>
      </c>
      <c r="GF181" s="25">
        <f t="shared" si="45"/>
        <v>5499</v>
      </c>
      <c r="GG181" s="25">
        <f t="shared" si="45"/>
        <v>5494</v>
      </c>
      <c r="GH181" s="25">
        <f t="shared" si="45"/>
        <v>5490</v>
      </c>
      <c r="GI181" s="25">
        <f t="shared" si="45"/>
        <v>5486</v>
      </c>
      <c r="GJ181" s="25">
        <f t="shared" si="45"/>
        <v>5481</v>
      </c>
      <c r="GK181" s="25">
        <f t="shared" si="45"/>
        <v>5477</v>
      </c>
      <c r="GL181" s="25">
        <f t="shared" si="45"/>
        <v>5473</v>
      </c>
      <c r="GM181" s="25">
        <f t="shared" si="45"/>
        <v>5468</v>
      </c>
      <c r="GN181" s="25">
        <f t="shared" si="45"/>
        <v>5464</v>
      </c>
      <c r="GO181" s="25">
        <f t="shared" si="45"/>
        <v>5460</v>
      </c>
      <c r="GP181" s="25">
        <f t="shared" ref="GP181:IV183" si="46">GP153+GP157+GP161+GP165+GP169+GP173+GP177</f>
        <v>5456</v>
      </c>
      <c r="GQ181" s="25">
        <f t="shared" si="46"/>
        <v>5451</v>
      </c>
      <c r="GR181" s="25">
        <f t="shared" si="46"/>
        <v>5447</v>
      </c>
      <c r="GS181" s="25">
        <f t="shared" si="46"/>
        <v>5443</v>
      </c>
      <c r="GT181" s="25">
        <f t="shared" si="46"/>
        <v>5439</v>
      </c>
      <c r="GU181" s="25">
        <f t="shared" si="46"/>
        <v>5434</v>
      </c>
      <c r="GV181" s="25">
        <f t="shared" si="46"/>
        <v>5430</v>
      </c>
      <c r="GW181" s="25">
        <f t="shared" si="46"/>
        <v>5426</v>
      </c>
      <c r="GX181" s="25">
        <f t="shared" si="46"/>
        <v>5422</v>
      </c>
      <c r="GY181" s="25">
        <f t="shared" si="46"/>
        <v>5417</v>
      </c>
      <c r="GZ181" s="25">
        <f t="shared" si="46"/>
        <v>5413</v>
      </c>
      <c r="HA181" s="25">
        <f t="shared" si="46"/>
        <v>5409</v>
      </c>
      <c r="HB181" s="25">
        <f t="shared" si="46"/>
        <v>5405</v>
      </c>
      <c r="HC181" s="25">
        <f t="shared" si="46"/>
        <v>5401</v>
      </c>
      <c r="HD181" s="25">
        <f t="shared" si="46"/>
        <v>5396</v>
      </c>
      <c r="HE181" s="25">
        <f t="shared" si="46"/>
        <v>5392</v>
      </c>
      <c r="HF181" s="25">
        <f t="shared" si="46"/>
        <v>5388</v>
      </c>
      <c r="HG181" s="25">
        <f t="shared" si="46"/>
        <v>5384</v>
      </c>
      <c r="HH181" s="25">
        <f t="shared" si="46"/>
        <v>5380</v>
      </c>
      <c r="HI181" s="25">
        <f t="shared" si="46"/>
        <v>5376</v>
      </c>
      <c r="HJ181" s="25">
        <f t="shared" si="46"/>
        <v>5372</v>
      </c>
      <c r="HK181" s="25">
        <f t="shared" si="46"/>
        <v>5367</v>
      </c>
      <c r="HL181" s="25">
        <f t="shared" si="46"/>
        <v>5363</v>
      </c>
      <c r="HM181" s="25">
        <f t="shared" si="46"/>
        <v>5359</v>
      </c>
      <c r="HN181" s="25">
        <f t="shared" si="46"/>
        <v>5355</v>
      </c>
      <c r="HO181" s="25">
        <f t="shared" si="46"/>
        <v>5351</v>
      </c>
      <c r="HP181" s="25">
        <f t="shared" si="46"/>
        <v>5347</v>
      </c>
      <c r="HQ181" s="25">
        <f t="shared" si="46"/>
        <v>5343</v>
      </c>
      <c r="HR181" s="25">
        <f t="shared" si="46"/>
        <v>5339</v>
      </c>
      <c r="HS181" s="25">
        <f t="shared" si="46"/>
        <v>5335</v>
      </c>
      <c r="HT181" s="25">
        <f t="shared" si="46"/>
        <v>5331</v>
      </c>
      <c r="HU181" s="25">
        <f t="shared" si="46"/>
        <v>5326</v>
      </c>
      <c r="HV181" s="25">
        <f t="shared" si="46"/>
        <v>5322</v>
      </c>
      <c r="HW181" s="25">
        <f t="shared" si="46"/>
        <v>5318</v>
      </c>
      <c r="HX181" s="25">
        <f t="shared" si="46"/>
        <v>5314</v>
      </c>
      <c r="HY181" s="25">
        <f t="shared" si="46"/>
        <v>5310</v>
      </c>
      <c r="HZ181" s="25">
        <f t="shared" si="46"/>
        <v>5306</v>
      </c>
      <c r="IA181" s="25">
        <f t="shared" si="46"/>
        <v>5302</v>
      </c>
      <c r="IB181" s="25">
        <f t="shared" si="46"/>
        <v>5298</v>
      </c>
      <c r="IC181" s="25">
        <f t="shared" si="46"/>
        <v>5294</v>
      </c>
      <c r="ID181" s="25">
        <f t="shared" si="46"/>
        <v>5290</v>
      </c>
      <c r="IE181" s="25">
        <f t="shared" si="46"/>
        <v>5286</v>
      </c>
      <c r="IF181" s="25">
        <f t="shared" si="46"/>
        <v>5282</v>
      </c>
      <c r="IG181" s="25">
        <f t="shared" si="46"/>
        <v>5278</v>
      </c>
      <c r="IH181" s="25">
        <f t="shared" si="46"/>
        <v>5274</v>
      </c>
      <c r="II181" s="25">
        <f t="shared" si="46"/>
        <v>5270</v>
      </c>
      <c r="IJ181" s="25">
        <f t="shared" si="46"/>
        <v>5266</v>
      </c>
      <c r="IK181" s="25">
        <f t="shared" si="46"/>
        <v>5271</v>
      </c>
      <c r="IL181" s="25">
        <f t="shared" si="46"/>
        <v>5267</v>
      </c>
      <c r="IM181" s="25">
        <f t="shared" si="46"/>
        <v>5263</v>
      </c>
      <c r="IN181" s="25">
        <f t="shared" si="46"/>
        <v>5260</v>
      </c>
      <c r="IO181" s="25">
        <f t="shared" si="46"/>
        <v>5256</v>
      </c>
      <c r="IP181" s="25">
        <f t="shared" si="46"/>
        <v>5252</v>
      </c>
      <c r="IQ181" s="25">
        <f t="shared" si="46"/>
        <v>5248</v>
      </c>
      <c r="IR181" s="25">
        <f t="shared" si="46"/>
        <v>5244</v>
      </c>
      <c r="IS181" s="25">
        <f t="shared" si="46"/>
        <v>5240</v>
      </c>
      <c r="IT181" s="25">
        <f t="shared" si="46"/>
        <v>5236</v>
      </c>
      <c r="IU181" s="25">
        <f t="shared" si="46"/>
        <v>5232</v>
      </c>
      <c r="IV181" s="25">
        <f t="shared" si="46"/>
        <v>5228</v>
      </c>
      <c r="IW181" s="25">
        <f t="shared" ref="IW181:JH181" si="47">IW153+IW157+IW161+IW165+IW169+IW173+IW177</f>
        <v>5224</v>
      </c>
      <c r="IX181" s="25">
        <f t="shared" si="47"/>
        <v>5220</v>
      </c>
      <c r="IY181" s="25">
        <f t="shared" si="47"/>
        <v>5217</v>
      </c>
      <c r="IZ181" s="25">
        <f t="shared" si="47"/>
        <v>5213</v>
      </c>
      <c r="JA181" s="25">
        <f t="shared" si="47"/>
        <v>5209</v>
      </c>
      <c r="JB181" s="25">
        <f t="shared" si="47"/>
        <v>5205</v>
      </c>
      <c r="JC181" s="25">
        <f t="shared" si="47"/>
        <v>5201</v>
      </c>
      <c r="JD181" s="25">
        <f t="shared" si="47"/>
        <v>5197</v>
      </c>
      <c r="JE181" s="25">
        <f t="shared" si="47"/>
        <v>5194</v>
      </c>
      <c r="JF181" s="25">
        <f t="shared" si="47"/>
        <v>5190</v>
      </c>
      <c r="JG181" s="25">
        <f t="shared" si="47"/>
        <v>5186</v>
      </c>
      <c r="JH181" s="25">
        <f t="shared" si="47"/>
        <v>5182</v>
      </c>
      <c r="JI181" s="25">
        <f t="shared" ref="JI181:KF181" si="48">JI153+JI157+JI161+JI165+JI169+JI173+JI177</f>
        <v>5178</v>
      </c>
      <c r="JJ181" s="25">
        <f t="shared" si="48"/>
        <v>5174</v>
      </c>
      <c r="JK181" s="25">
        <f t="shared" si="48"/>
        <v>5171</v>
      </c>
      <c r="JL181" s="25">
        <f t="shared" si="48"/>
        <v>5167</v>
      </c>
      <c r="JM181" s="25">
        <f t="shared" si="48"/>
        <v>5163</v>
      </c>
      <c r="JN181" s="25">
        <f t="shared" si="48"/>
        <v>5159</v>
      </c>
      <c r="JO181" s="25">
        <f t="shared" si="48"/>
        <v>5156</v>
      </c>
      <c r="JP181" s="25">
        <f t="shared" si="48"/>
        <v>5152</v>
      </c>
      <c r="JQ181" s="25">
        <f t="shared" si="48"/>
        <v>5148</v>
      </c>
      <c r="JR181" s="25">
        <f t="shared" si="48"/>
        <v>5144</v>
      </c>
      <c r="JS181" s="25">
        <f t="shared" si="48"/>
        <v>5140</v>
      </c>
      <c r="JT181" s="25">
        <f t="shared" si="48"/>
        <v>5137</v>
      </c>
      <c r="JU181" s="25">
        <f t="shared" si="48"/>
        <v>5133</v>
      </c>
      <c r="JV181" s="25">
        <f t="shared" si="48"/>
        <v>5129</v>
      </c>
      <c r="JW181" s="25">
        <f t="shared" si="48"/>
        <v>5126</v>
      </c>
      <c r="JX181" s="25">
        <f t="shared" si="48"/>
        <v>5122</v>
      </c>
      <c r="JY181" s="25">
        <f t="shared" si="48"/>
        <v>5118</v>
      </c>
      <c r="JZ181" s="25">
        <f t="shared" si="48"/>
        <v>5114</v>
      </c>
      <c r="KA181" s="25">
        <f t="shared" si="48"/>
        <v>5111</v>
      </c>
      <c r="KB181" s="25">
        <f t="shared" si="48"/>
        <v>5107</v>
      </c>
      <c r="KC181" s="25">
        <f t="shared" si="48"/>
        <v>5103</v>
      </c>
      <c r="KD181" s="25">
        <f t="shared" si="48"/>
        <v>5100</v>
      </c>
      <c r="KE181" s="25">
        <f t="shared" si="48"/>
        <v>5096</v>
      </c>
      <c r="KF181" s="26">
        <f t="shared" si="48"/>
        <v>5092</v>
      </c>
    </row>
    <row r="182" spans="1:292">
      <c r="A182" s="23" t="s">
        <v>44</v>
      </c>
      <c r="B182" s="23" t="s">
        <v>8</v>
      </c>
      <c r="C182" s="23" t="s">
        <v>9</v>
      </c>
      <c r="D182" s="24"/>
      <c r="E182" s="25">
        <f t="shared" ref="E182:BP183" si="49">E154+E158+E162+E166+E170+E174+E178</f>
        <v>2</v>
      </c>
      <c r="F182" s="25">
        <f t="shared" si="49"/>
        <v>2</v>
      </c>
      <c r="G182" s="25">
        <f t="shared" si="49"/>
        <v>2</v>
      </c>
      <c r="H182" s="25">
        <f t="shared" si="49"/>
        <v>2</v>
      </c>
      <c r="I182" s="25">
        <f t="shared" si="49"/>
        <v>2</v>
      </c>
      <c r="J182" s="25">
        <f t="shared" si="49"/>
        <v>2</v>
      </c>
      <c r="K182" s="25">
        <f t="shared" si="49"/>
        <v>2</v>
      </c>
      <c r="L182" s="25">
        <f t="shared" si="49"/>
        <v>32</v>
      </c>
      <c r="M182" s="25">
        <f t="shared" si="49"/>
        <v>32</v>
      </c>
      <c r="N182" s="25">
        <f t="shared" si="49"/>
        <v>32</v>
      </c>
      <c r="O182" s="25">
        <f t="shared" si="49"/>
        <v>32</v>
      </c>
      <c r="P182" s="25">
        <f t="shared" si="49"/>
        <v>32</v>
      </c>
      <c r="Q182" s="25">
        <f t="shared" si="49"/>
        <v>31</v>
      </c>
      <c r="R182" s="25">
        <f t="shared" si="49"/>
        <v>31</v>
      </c>
      <c r="S182" s="25">
        <f t="shared" si="49"/>
        <v>31</v>
      </c>
      <c r="T182" s="25">
        <f t="shared" si="49"/>
        <v>31</v>
      </c>
      <c r="U182" s="25">
        <f t="shared" si="49"/>
        <v>31</v>
      </c>
      <c r="V182" s="25">
        <f t="shared" si="49"/>
        <v>31</v>
      </c>
      <c r="W182" s="25">
        <f t="shared" si="49"/>
        <v>31</v>
      </c>
      <c r="X182" s="25">
        <f t="shared" si="49"/>
        <v>31</v>
      </c>
      <c r="Y182" s="25">
        <f t="shared" si="49"/>
        <v>30</v>
      </c>
      <c r="Z182" s="25">
        <f t="shared" si="49"/>
        <v>29</v>
      </c>
      <c r="AA182" s="25">
        <f t="shared" si="49"/>
        <v>29</v>
      </c>
      <c r="AB182" s="25">
        <f t="shared" si="49"/>
        <v>29</v>
      </c>
      <c r="AC182" s="25">
        <f t="shared" si="49"/>
        <v>29</v>
      </c>
      <c r="AD182" s="25">
        <f t="shared" si="49"/>
        <v>29</v>
      </c>
      <c r="AE182" s="25">
        <f t="shared" si="49"/>
        <v>29</v>
      </c>
      <c r="AF182" s="25">
        <f t="shared" si="49"/>
        <v>29</v>
      </c>
      <c r="AG182" s="25">
        <f t="shared" si="49"/>
        <v>27</v>
      </c>
      <c r="AH182" s="25">
        <f t="shared" si="49"/>
        <v>27</v>
      </c>
      <c r="AI182" s="25">
        <f t="shared" si="49"/>
        <v>27</v>
      </c>
      <c r="AJ182" s="25">
        <f t="shared" si="49"/>
        <v>27</v>
      </c>
      <c r="AK182" s="25">
        <f t="shared" si="49"/>
        <v>27</v>
      </c>
      <c r="AL182" s="25">
        <f t="shared" si="49"/>
        <v>27</v>
      </c>
      <c r="AM182" s="25">
        <f t="shared" si="49"/>
        <v>27</v>
      </c>
      <c r="AN182" s="25">
        <f t="shared" si="49"/>
        <v>27</v>
      </c>
      <c r="AO182" s="25">
        <f t="shared" si="49"/>
        <v>27</v>
      </c>
      <c r="AP182" s="25">
        <f t="shared" si="49"/>
        <v>27</v>
      </c>
      <c r="AQ182" s="25">
        <f t="shared" si="49"/>
        <v>27</v>
      </c>
      <c r="AR182" s="25">
        <f t="shared" si="49"/>
        <v>27</v>
      </c>
      <c r="AS182" s="25">
        <f t="shared" si="49"/>
        <v>27</v>
      </c>
      <c r="AT182" s="25">
        <f t="shared" si="49"/>
        <v>27</v>
      </c>
      <c r="AU182" s="25">
        <f t="shared" si="49"/>
        <v>24</v>
      </c>
      <c r="AV182" s="25">
        <f t="shared" si="49"/>
        <v>26</v>
      </c>
      <c r="AW182" s="25">
        <f t="shared" si="49"/>
        <v>26</v>
      </c>
      <c r="AX182" s="25">
        <f t="shared" si="49"/>
        <v>25</v>
      </c>
      <c r="AY182" s="25">
        <f t="shared" si="49"/>
        <v>25</v>
      </c>
      <c r="AZ182" s="25">
        <f t="shared" si="49"/>
        <v>25</v>
      </c>
      <c r="BA182" s="25">
        <f t="shared" si="49"/>
        <v>25</v>
      </c>
      <c r="BB182" s="25">
        <f t="shared" si="49"/>
        <v>23</v>
      </c>
      <c r="BC182" s="25">
        <f t="shared" si="49"/>
        <v>25</v>
      </c>
      <c r="BD182" s="25">
        <f t="shared" si="49"/>
        <v>25</v>
      </c>
      <c r="BE182" s="25">
        <f t="shared" si="49"/>
        <v>25</v>
      </c>
      <c r="BF182" s="25">
        <f t="shared" si="49"/>
        <v>23</v>
      </c>
      <c r="BG182" s="25">
        <f t="shared" si="49"/>
        <v>23</v>
      </c>
      <c r="BH182" s="25">
        <f t="shared" si="49"/>
        <v>23</v>
      </c>
      <c r="BI182" s="25">
        <f t="shared" si="49"/>
        <v>23</v>
      </c>
      <c r="BJ182" s="25">
        <f t="shared" si="49"/>
        <v>23</v>
      </c>
      <c r="BK182" s="25">
        <f t="shared" si="49"/>
        <v>23</v>
      </c>
      <c r="BL182" s="25">
        <f t="shared" si="49"/>
        <v>23</v>
      </c>
      <c r="BM182" s="25">
        <f t="shared" si="49"/>
        <v>22</v>
      </c>
      <c r="BN182" s="25">
        <f t="shared" si="49"/>
        <v>23</v>
      </c>
      <c r="BO182" s="25">
        <f t="shared" si="49"/>
        <v>23</v>
      </c>
      <c r="BP182" s="25">
        <f t="shared" si="49"/>
        <v>23</v>
      </c>
      <c r="BQ182" s="25">
        <f t="shared" si="43"/>
        <v>23</v>
      </c>
      <c r="BR182" s="25">
        <f t="shared" si="44"/>
        <v>23</v>
      </c>
      <c r="BS182" s="25">
        <f t="shared" si="44"/>
        <v>23</v>
      </c>
      <c r="BT182" s="25">
        <f t="shared" si="44"/>
        <v>23</v>
      </c>
      <c r="BU182" s="25">
        <f t="shared" si="44"/>
        <v>23</v>
      </c>
      <c r="BV182" s="25">
        <f t="shared" si="44"/>
        <v>23</v>
      </c>
      <c r="BW182" s="25">
        <f t="shared" si="44"/>
        <v>23</v>
      </c>
      <c r="BX182" s="25">
        <f t="shared" si="44"/>
        <v>22</v>
      </c>
      <c r="BY182" s="25">
        <f t="shared" si="44"/>
        <v>20</v>
      </c>
      <c r="BZ182" s="25">
        <f t="shared" si="44"/>
        <v>19</v>
      </c>
      <c r="CA182" s="25">
        <f t="shared" si="44"/>
        <v>23</v>
      </c>
      <c r="CB182" s="25">
        <f t="shared" si="44"/>
        <v>23</v>
      </c>
      <c r="CC182" s="25">
        <f t="shared" si="44"/>
        <v>23</v>
      </c>
      <c r="CD182" s="25">
        <f t="shared" si="44"/>
        <v>23</v>
      </c>
      <c r="CE182" s="25">
        <f t="shared" si="44"/>
        <v>23</v>
      </c>
      <c r="CF182" s="25">
        <f t="shared" si="44"/>
        <v>23</v>
      </c>
      <c r="CG182" s="25">
        <f t="shared" si="44"/>
        <v>23</v>
      </c>
      <c r="CH182" s="25">
        <f t="shared" si="44"/>
        <v>23</v>
      </c>
      <c r="CI182" s="25">
        <f t="shared" si="44"/>
        <v>23</v>
      </c>
      <c r="CJ182" s="25">
        <f t="shared" si="44"/>
        <v>23</v>
      </c>
      <c r="CK182" s="25">
        <f t="shared" si="44"/>
        <v>23</v>
      </c>
      <c r="CL182" s="25">
        <f t="shared" si="44"/>
        <v>24</v>
      </c>
      <c r="CM182" s="25">
        <f t="shared" si="44"/>
        <v>24</v>
      </c>
      <c r="CN182" s="25">
        <f t="shared" si="44"/>
        <v>24</v>
      </c>
      <c r="CO182" s="25">
        <f t="shared" si="44"/>
        <v>23</v>
      </c>
      <c r="CP182" s="25">
        <f t="shared" si="44"/>
        <v>23</v>
      </c>
      <c r="CQ182" s="25">
        <f t="shared" si="44"/>
        <v>23</v>
      </c>
      <c r="CR182" s="25">
        <f t="shared" si="44"/>
        <v>24</v>
      </c>
      <c r="CS182" s="25">
        <f t="shared" si="44"/>
        <v>26</v>
      </c>
      <c r="CT182" s="25">
        <f t="shared" si="44"/>
        <v>26</v>
      </c>
      <c r="CU182" s="25">
        <f t="shared" si="44"/>
        <v>25</v>
      </c>
      <c r="CV182" s="25">
        <f t="shared" si="44"/>
        <v>25</v>
      </c>
      <c r="CW182" s="25">
        <f t="shared" si="44"/>
        <v>25</v>
      </c>
      <c r="CX182" s="25">
        <f t="shared" si="44"/>
        <v>25</v>
      </c>
      <c r="CY182" s="25">
        <f t="shared" si="44"/>
        <v>25</v>
      </c>
      <c r="CZ182" s="25">
        <f t="shared" si="44"/>
        <v>25</v>
      </c>
      <c r="DA182" s="25">
        <f t="shared" si="44"/>
        <v>25</v>
      </c>
      <c r="DB182" s="25">
        <f t="shared" si="44"/>
        <v>25</v>
      </c>
      <c r="DC182" s="25">
        <f t="shared" si="44"/>
        <v>25</v>
      </c>
      <c r="DD182" s="25">
        <f t="shared" si="44"/>
        <v>25</v>
      </c>
      <c r="DE182" s="25">
        <f t="shared" si="44"/>
        <v>25</v>
      </c>
      <c r="DF182" s="25">
        <f t="shared" si="44"/>
        <v>25</v>
      </c>
      <c r="DG182" s="25">
        <f t="shared" si="44"/>
        <v>25</v>
      </c>
      <c r="DH182" s="25">
        <f t="shared" si="44"/>
        <v>25</v>
      </c>
      <c r="DI182" s="25">
        <f t="shared" si="44"/>
        <v>25</v>
      </c>
      <c r="DJ182" s="25">
        <f t="shared" si="44"/>
        <v>24</v>
      </c>
      <c r="DK182" s="25">
        <f t="shared" si="44"/>
        <v>24</v>
      </c>
      <c r="DL182" s="25">
        <f t="shared" si="44"/>
        <v>24</v>
      </c>
      <c r="DM182" s="25">
        <f t="shared" si="44"/>
        <v>24</v>
      </c>
      <c r="DN182" s="25">
        <f t="shared" si="44"/>
        <v>24</v>
      </c>
      <c r="DO182" s="25">
        <f t="shared" si="44"/>
        <v>24</v>
      </c>
      <c r="DP182" s="25">
        <f t="shared" si="44"/>
        <v>23</v>
      </c>
      <c r="DQ182" s="25">
        <f t="shared" si="44"/>
        <v>23</v>
      </c>
      <c r="DR182" s="25">
        <f t="shared" si="44"/>
        <v>23</v>
      </c>
      <c r="DS182" s="25">
        <f t="shared" si="44"/>
        <v>23</v>
      </c>
      <c r="DT182" s="25">
        <f t="shared" si="44"/>
        <v>23</v>
      </c>
      <c r="DU182" s="25">
        <f t="shared" si="44"/>
        <v>20</v>
      </c>
      <c r="DV182" s="25">
        <f t="shared" si="44"/>
        <v>22</v>
      </c>
      <c r="DW182" s="25">
        <f t="shared" si="44"/>
        <v>22</v>
      </c>
      <c r="DX182" s="25">
        <f t="shared" si="44"/>
        <v>22</v>
      </c>
      <c r="DY182" s="25">
        <f t="shared" si="44"/>
        <v>22</v>
      </c>
      <c r="DZ182" s="25">
        <f t="shared" si="44"/>
        <v>22</v>
      </c>
      <c r="EA182" s="25">
        <f t="shared" si="44"/>
        <v>22</v>
      </c>
      <c r="EB182" s="25">
        <f t="shared" si="44"/>
        <v>22</v>
      </c>
      <c r="EC182" s="25">
        <f t="shared" si="44"/>
        <v>22</v>
      </c>
      <c r="ED182" s="25">
        <f t="shared" si="45"/>
        <v>22</v>
      </c>
      <c r="EE182" s="25">
        <f t="shared" si="45"/>
        <v>22</v>
      </c>
      <c r="EF182" s="25">
        <f t="shared" si="45"/>
        <v>22</v>
      </c>
      <c r="EG182" s="25">
        <f t="shared" si="45"/>
        <v>22</v>
      </c>
      <c r="EH182" s="25">
        <f t="shared" si="45"/>
        <v>22</v>
      </c>
      <c r="EI182" s="25">
        <f t="shared" si="45"/>
        <v>22</v>
      </c>
      <c r="EJ182" s="25">
        <f t="shared" si="45"/>
        <v>22</v>
      </c>
      <c r="EK182" s="25">
        <f t="shared" si="45"/>
        <v>22</v>
      </c>
      <c r="EL182" s="25">
        <f t="shared" si="45"/>
        <v>22</v>
      </c>
      <c r="EM182" s="25">
        <f t="shared" si="45"/>
        <v>22</v>
      </c>
      <c r="EN182" s="25">
        <f t="shared" si="45"/>
        <v>18</v>
      </c>
      <c r="EO182" s="25">
        <f t="shared" si="45"/>
        <v>22</v>
      </c>
      <c r="EP182" s="25">
        <f t="shared" si="45"/>
        <v>22</v>
      </c>
      <c r="EQ182" s="25">
        <f t="shared" si="45"/>
        <v>22</v>
      </c>
      <c r="ER182" s="26">
        <f t="shared" si="45"/>
        <v>22</v>
      </c>
      <c r="ES182" s="25">
        <f t="shared" si="45"/>
        <v>22</v>
      </c>
      <c r="ET182" s="25">
        <f t="shared" si="45"/>
        <v>22</v>
      </c>
      <c r="EU182" s="25">
        <f t="shared" si="45"/>
        <v>22</v>
      </c>
      <c r="EV182" s="25">
        <f t="shared" si="45"/>
        <v>22</v>
      </c>
      <c r="EW182" s="25">
        <f t="shared" si="45"/>
        <v>22</v>
      </c>
      <c r="EX182" s="25">
        <f t="shared" si="45"/>
        <v>22</v>
      </c>
      <c r="EY182" s="25">
        <f t="shared" si="45"/>
        <v>22</v>
      </c>
      <c r="EZ182" s="25">
        <f t="shared" si="45"/>
        <v>22</v>
      </c>
      <c r="FA182" s="25">
        <f t="shared" si="45"/>
        <v>22</v>
      </c>
      <c r="FB182" s="25">
        <f t="shared" si="45"/>
        <v>22</v>
      </c>
      <c r="FC182" s="25">
        <f t="shared" si="45"/>
        <v>22</v>
      </c>
      <c r="FD182" s="25">
        <f t="shared" si="45"/>
        <v>22</v>
      </c>
      <c r="FE182" s="25">
        <f t="shared" si="45"/>
        <v>22</v>
      </c>
      <c r="FF182" s="25">
        <f t="shared" si="45"/>
        <v>22</v>
      </c>
      <c r="FG182" s="25">
        <f t="shared" si="45"/>
        <v>22</v>
      </c>
      <c r="FH182" s="25">
        <f t="shared" si="45"/>
        <v>22</v>
      </c>
      <c r="FI182" s="25">
        <f t="shared" si="45"/>
        <v>22</v>
      </c>
      <c r="FJ182" s="25">
        <f t="shared" si="45"/>
        <v>22</v>
      </c>
      <c r="FK182" s="25">
        <f t="shared" si="45"/>
        <v>24</v>
      </c>
      <c r="FL182" s="25">
        <f t="shared" si="45"/>
        <v>24</v>
      </c>
      <c r="FM182" s="25">
        <f t="shared" si="45"/>
        <v>26</v>
      </c>
      <c r="FN182" s="25">
        <f t="shared" si="45"/>
        <v>27</v>
      </c>
      <c r="FO182" s="25">
        <f t="shared" si="45"/>
        <v>27</v>
      </c>
      <c r="FP182" s="25">
        <f t="shared" si="45"/>
        <v>36</v>
      </c>
      <c r="FQ182" s="25">
        <f t="shared" si="45"/>
        <v>36</v>
      </c>
      <c r="FR182" s="25">
        <f t="shared" si="45"/>
        <v>36</v>
      </c>
      <c r="FS182" s="25">
        <f t="shared" si="45"/>
        <v>36</v>
      </c>
      <c r="FT182" s="25">
        <f t="shared" si="45"/>
        <v>36</v>
      </c>
      <c r="FU182" s="25">
        <f t="shared" si="45"/>
        <v>36</v>
      </c>
      <c r="FV182" s="25">
        <f t="shared" si="45"/>
        <v>36</v>
      </c>
      <c r="FW182" s="25">
        <f t="shared" si="45"/>
        <v>36</v>
      </c>
      <c r="FX182" s="25">
        <f t="shared" si="45"/>
        <v>36</v>
      </c>
      <c r="FY182" s="25">
        <f t="shared" si="45"/>
        <v>36</v>
      </c>
      <c r="FZ182" s="25">
        <f t="shared" si="45"/>
        <v>36</v>
      </c>
      <c r="GA182" s="25">
        <f t="shared" si="45"/>
        <v>36</v>
      </c>
      <c r="GB182" s="25">
        <f t="shared" si="45"/>
        <v>36</v>
      </c>
      <c r="GC182" s="25">
        <f t="shared" si="45"/>
        <v>36</v>
      </c>
      <c r="GD182" s="25">
        <f t="shared" si="45"/>
        <v>36</v>
      </c>
      <c r="GE182" s="25">
        <f t="shared" si="45"/>
        <v>36</v>
      </c>
      <c r="GF182" s="25">
        <f t="shared" si="45"/>
        <v>36</v>
      </c>
      <c r="GG182" s="25">
        <f t="shared" si="45"/>
        <v>36</v>
      </c>
      <c r="GH182" s="25">
        <f t="shared" si="45"/>
        <v>36</v>
      </c>
      <c r="GI182" s="25">
        <f t="shared" si="45"/>
        <v>36</v>
      </c>
      <c r="GJ182" s="25">
        <f t="shared" si="45"/>
        <v>36</v>
      </c>
      <c r="GK182" s="25">
        <f t="shared" si="45"/>
        <v>36</v>
      </c>
      <c r="GL182" s="25">
        <f t="shared" si="45"/>
        <v>36</v>
      </c>
      <c r="GM182" s="25">
        <f t="shared" si="45"/>
        <v>36</v>
      </c>
      <c r="GN182" s="25">
        <f t="shared" si="45"/>
        <v>36</v>
      </c>
      <c r="GO182" s="25">
        <f t="shared" si="45"/>
        <v>36</v>
      </c>
      <c r="GP182" s="25">
        <f t="shared" si="46"/>
        <v>36</v>
      </c>
      <c r="GQ182" s="25">
        <f t="shared" si="46"/>
        <v>36</v>
      </c>
      <c r="GR182" s="25">
        <f t="shared" si="46"/>
        <v>36</v>
      </c>
      <c r="GS182" s="25">
        <f t="shared" si="46"/>
        <v>36</v>
      </c>
      <c r="GT182" s="25">
        <f t="shared" si="46"/>
        <v>36</v>
      </c>
      <c r="GU182" s="25">
        <f t="shared" si="46"/>
        <v>36</v>
      </c>
      <c r="GV182" s="25">
        <f t="shared" si="46"/>
        <v>36</v>
      </c>
      <c r="GW182" s="25">
        <f t="shared" si="46"/>
        <v>36</v>
      </c>
      <c r="GX182" s="25">
        <f t="shared" si="46"/>
        <v>36</v>
      </c>
      <c r="GY182" s="25">
        <f t="shared" si="46"/>
        <v>36</v>
      </c>
      <c r="GZ182" s="25">
        <f t="shared" si="46"/>
        <v>36</v>
      </c>
      <c r="HA182" s="25">
        <f t="shared" si="46"/>
        <v>36</v>
      </c>
      <c r="HB182" s="25">
        <f t="shared" si="46"/>
        <v>36</v>
      </c>
      <c r="HC182" s="25">
        <f t="shared" si="46"/>
        <v>36</v>
      </c>
      <c r="HD182" s="25">
        <f t="shared" si="46"/>
        <v>36</v>
      </c>
      <c r="HE182" s="25">
        <f t="shared" si="46"/>
        <v>36</v>
      </c>
      <c r="HF182" s="25">
        <f t="shared" si="46"/>
        <v>36</v>
      </c>
      <c r="HG182" s="25">
        <f t="shared" si="46"/>
        <v>36</v>
      </c>
      <c r="HH182" s="25">
        <f t="shared" si="46"/>
        <v>36</v>
      </c>
      <c r="HI182" s="25">
        <f t="shared" si="46"/>
        <v>36</v>
      </c>
      <c r="HJ182" s="25">
        <f t="shared" si="46"/>
        <v>36</v>
      </c>
      <c r="HK182" s="25">
        <f t="shared" si="46"/>
        <v>36</v>
      </c>
      <c r="HL182" s="25">
        <f t="shared" si="46"/>
        <v>36</v>
      </c>
      <c r="HM182" s="25">
        <f t="shared" si="46"/>
        <v>36</v>
      </c>
      <c r="HN182" s="25">
        <f t="shared" si="46"/>
        <v>36</v>
      </c>
      <c r="HO182" s="25">
        <f t="shared" si="46"/>
        <v>36</v>
      </c>
      <c r="HP182" s="25">
        <f t="shared" si="46"/>
        <v>36</v>
      </c>
      <c r="HQ182" s="25">
        <f t="shared" si="46"/>
        <v>36</v>
      </c>
      <c r="HR182" s="25">
        <f t="shared" si="46"/>
        <v>36</v>
      </c>
      <c r="HS182" s="25">
        <f t="shared" si="46"/>
        <v>36</v>
      </c>
      <c r="HT182" s="25">
        <f t="shared" si="46"/>
        <v>36</v>
      </c>
      <c r="HU182" s="25">
        <f t="shared" si="46"/>
        <v>36</v>
      </c>
      <c r="HV182" s="25">
        <f t="shared" si="46"/>
        <v>36</v>
      </c>
      <c r="HW182" s="25">
        <f t="shared" si="46"/>
        <v>36</v>
      </c>
      <c r="HX182" s="25">
        <f t="shared" si="46"/>
        <v>36</v>
      </c>
      <c r="HY182" s="25">
        <f t="shared" si="46"/>
        <v>36</v>
      </c>
      <c r="HZ182" s="25">
        <f t="shared" si="46"/>
        <v>36</v>
      </c>
      <c r="IA182" s="25">
        <f t="shared" si="46"/>
        <v>36</v>
      </c>
      <c r="IB182" s="25">
        <f t="shared" si="46"/>
        <v>36</v>
      </c>
      <c r="IC182" s="25">
        <f t="shared" si="46"/>
        <v>36</v>
      </c>
      <c r="ID182" s="25">
        <f t="shared" si="46"/>
        <v>36</v>
      </c>
      <c r="IE182" s="25">
        <f t="shared" si="46"/>
        <v>36</v>
      </c>
      <c r="IF182" s="25">
        <f t="shared" si="46"/>
        <v>36</v>
      </c>
      <c r="IG182" s="25">
        <f t="shared" si="46"/>
        <v>36</v>
      </c>
      <c r="IH182" s="25">
        <f t="shared" si="46"/>
        <v>36</v>
      </c>
      <c r="II182" s="25">
        <f t="shared" si="46"/>
        <v>36</v>
      </c>
      <c r="IJ182" s="25">
        <f t="shared" si="46"/>
        <v>36</v>
      </c>
      <c r="IK182" s="25">
        <f t="shared" si="46"/>
        <v>27</v>
      </c>
      <c r="IL182" s="25">
        <f t="shared" si="46"/>
        <v>27</v>
      </c>
      <c r="IM182" s="25">
        <f t="shared" si="46"/>
        <v>27</v>
      </c>
      <c r="IN182" s="25">
        <f t="shared" si="46"/>
        <v>27</v>
      </c>
      <c r="IO182" s="25">
        <f t="shared" si="46"/>
        <v>27</v>
      </c>
      <c r="IP182" s="25">
        <f t="shared" si="46"/>
        <v>27</v>
      </c>
      <c r="IQ182" s="25">
        <f t="shared" si="46"/>
        <v>27</v>
      </c>
      <c r="IR182" s="25">
        <f t="shared" si="46"/>
        <v>27</v>
      </c>
      <c r="IS182" s="25">
        <f t="shared" si="46"/>
        <v>27</v>
      </c>
      <c r="IT182" s="25">
        <f t="shared" si="46"/>
        <v>27</v>
      </c>
      <c r="IU182" s="25">
        <f t="shared" si="46"/>
        <v>27</v>
      </c>
      <c r="IV182" s="25">
        <f t="shared" si="46"/>
        <v>27</v>
      </c>
      <c r="IW182" s="25">
        <f t="shared" ref="IW182:JH182" si="50">IW154+IW158+IW162+IW166+IW170+IW174+IW178</f>
        <v>27</v>
      </c>
      <c r="IX182" s="25">
        <f t="shared" si="50"/>
        <v>27</v>
      </c>
      <c r="IY182" s="25">
        <f t="shared" si="50"/>
        <v>27</v>
      </c>
      <c r="IZ182" s="25">
        <f t="shared" si="50"/>
        <v>27</v>
      </c>
      <c r="JA182" s="25">
        <f t="shared" si="50"/>
        <v>27</v>
      </c>
      <c r="JB182" s="25">
        <f t="shared" si="50"/>
        <v>27</v>
      </c>
      <c r="JC182" s="25">
        <f t="shared" si="50"/>
        <v>27</v>
      </c>
      <c r="JD182" s="25">
        <f t="shared" si="50"/>
        <v>27</v>
      </c>
      <c r="JE182" s="25">
        <f t="shared" si="50"/>
        <v>27</v>
      </c>
      <c r="JF182" s="25">
        <f t="shared" si="50"/>
        <v>27</v>
      </c>
      <c r="JG182" s="25">
        <f t="shared" si="50"/>
        <v>27</v>
      </c>
      <c r="JH182" s="25">
        <f t="shared" si="50"/>
        <v>27</v>
      </c>
      <c r="JI182" s="25">
        <f t="shared" ref="JI182:KF182" si="51">JI154+JI158+JI162+JI166+JI170+JI174+JI178</f>
        <v>27</v>
      </c>
      <c r="JJ182" s="25">
        <f t="shared" si="51"/>
        <v>27</v>
      </c>
      <c r="JK182" s="25">
        <f t="shared" si="51"/>
        <v>27</v>
      </c>
      <c r="JL182" s="25">
        <f t="shared" si="51"/>
        <v>27</v>
      </c>
      <c r="JM182" s="25">
        <f t="shared" si="51"/>
        <v>27</v>
      </c>
      <c r="JN182" s="25">
        <f t="shared" si="51"/>
        <v>27</v>
      </c>
      <c r="JO182" s="25">
        <f t="shared" si="51"/>
        <v>27</v>
      </c>
      <c r="JP182" s="25">
        <f t="shared" si="51"/>
        <v>27</v>
      </c>
      <c r="JQ182" s="25">
        <f t="shared" si="51"/>
        <v>27</v>
      </c>
      <c r="JR182" s="25">
        <f t="shared" si="51"/>
        <v>27</v>
      </c>
      <c r="JS182" s="25">
        <f t="shared" si="51"/>
        <v>27</v>
      </c>
      <c r="JT182" s="25">
        <f t="shared" si="51"/>
        <v>27</v>
      </c>
      <c r="JU182" s="25">
        <f t="shared" si="51"/>
        <v>27</v>
      </c>
      <c r="JV182" s="25">
        <f t="shared" si="51"/>
        <v>27</v>
      </c>
      <c r="JW182" s="25">
        <f t="shared" si="51"/>
        <v>27</v>
      </c>
      <c r="JX182" s="25">
        <f t="shared" si="51"/>
        <v>27</v>
      </c>
      <c r="JY182" s="25">
        <f t="shared" si="51"/>
        <v>27</v>
      </c>
      <c r="JZ182" s="25">
        <f t="shared" si="51"/>
        <v>27</v>
      </c>
      <c r="KA182" s="25">
        <f t="shared" si="51"/>
        <v>27</v>
      </c>
      <c r="KB182" s="25">
        <f t="shared" si="51"/>
        <v>27</v>
      </c>
      <c r="KC182" s="25">
        <f t="shared" si="51"/>
        <v>27</v>
      </c>
      <c r="KD182" s="25">
        <f t="shared" si="51"/>
        <v>27</v>
      </c>
      <c r="KE182" s="25">
        <f t="shared" si="51"/>
        <v>27</v>
      </c>
      <c r="KF182" s="26">
        <f t="shared" si="51"/>
        <v>27</v>
      </c>
    </row>
    <row r="183" spans="1:292">
      <c r="A183" s="23" t="s">
        <v>44</v>
      </c>
      <c r="B183" s="23" t="s">
        <v>9</v>
      </c>
      <c r="C183" s="23" t="s">
        <v>9</v>
      </c>
      <c r="D183" s="24"/>
      <c r="E183" s="25">
        <f t="shared" si="49"/>
        <v>5554</v>
      </c>
      <c r="F183" s="25">
        <f t="shared" si="49"/>
        <v>5551</v>
      </c>
      <c r="G183" s="25">
        <f t="shared" si="49"/>
        <v>5537</v>
      </c>
      <c r="H183" s="25">
        <f t="shared" si="49"/>
        <v>5515</v>
      </c>
      <c r="I183" s="25">
        <f t="shared" si="49"/>
        <v>5500</v>
      </c>
      <c r="J183" s="25">
        <f t="shared" si="49"/>
        <v>5484</v>
      </c>
      <c r="K183" s="25">
        <f t="shared" si="49"/>
        <v>5454</v>
      </c>
      <c r="L183" s="25">
        <f t="shared" si="49"/>
        <v>6625</v>
      </c>
      <c r="M183" s="25">
        <f t="shared" si="49"/>
        <v>6630</v>
      </c>
      <c r="N183" s="25">
        <f t="shared" si="49"/>
        <v>6630</v>
      </c>
      <c r="O183" s="25">
        <f t="shared" si="49"/>
        <v>6623</v>
      </c>
      <c r="P183" s="25">
        <f t="shared" si="49"/>
        <v>6620</v>
      </c>
      <c r="Q183" s="25">
        <f t="shared" si="49"/>
        <v>6603</v>
      </c>
      <c r="R183" s="25">
        <f t="shared" si="49"/>
        <v>6606</v>
      </c>
      <c r="S183" s="25">
        <f t="shared" si="49"/>
        <v>6601</v>
      </c>
      <c r="T183" s="25">
        <f t="shared" si="49"/>
        <v>6600</v>
      </c>
      <c r="U183" s="25">
        <f t="shared" si="49"/>
        <v>6594</v>
      </c>
      <c r="V183" s="25">
        <f t="shared" si="49"/>
        <v>6593</v>
      </c>
      <c r="W183" s="25">
        <f t="shared" si="49"/>
        <v>6578</v>
      </c>
      <c r="X183" s="25">
        <f t="shared" si="49"/>
        <v>6563</v>
      </c>
      <c r="Y183" s="25">
        <f t="shared" si="49"/>
        <v>6542</v>
      </c>
      <c r="Z183" s="25">
        <f t="shared" si="49"/>
        <v>6528</v>
      </c>
      <c r="AA183" s="25">
        <f t="shared" si="49"/>
        <v>6526</v>
      </c>
      <c r="AB183" s="25">
        <f t="shared" si="49"/>
        <v>6537</v>
      </c>
      <c r="AC183" s="25">
        <f t="shared" si="49"/>
        <v>6520</v>
      </c>
      <c r="AD183" s="25">
        <f t="shared" si="49"/>
        <v>6507</v>
      </c>
      <c r="AE183" s="25">
        <f t="shared" si="49"/>
        <v>6517</v>
      </c>
      <c r="AF183" s="25">
        <f t="shared" si="49"/>
        <v>6502</v>
      </c>
      <c r="AG183" s="25">
        <f t="shared" si="49"/>
        <v>6483</v>
      </c>
      <c r="AH183" s="25">
        <f t="shared" si="49"/>
        <v>6477</v>
      </c>
      <c r="AI183" s="25">
        <f t="shared" si="49"/>
        <v>6465</v>
      </c>
      <c r="AJ183" s="25">
        <f t="shared" si="49"/>
        <v>6450</v>
      </c>
      <c r="AK183" s="25">
        <f t="shared" si="49"/>
        <v>6423</v>
      </c>
      <c r="AL183" s="25">
        <f t="shared" si="49"/>
        <v>6415</v>
      </c>
      <c r="AM183" s="25">
        <f t="shared" si="49"/>
        <v>6398</v>
      </c>
      <c r="AN183" s="25">
        <f t="shared" si="49"/>
        <v>6386</v>
      </c>
      <c r="AO183" s="25">
        <f t="shared" si="49"/>
        <v>6391</v>
      </c>
      <c r="AP183" s="25">
        <f t="shared" si="49"/>
        <v>6385</v>
      </c>
      <c r="AQ183" s="25">
        <f t="shared" si="49"/>
        <v>6392</v>
      </c>
      <c r="AR183" s="25">
        <f t="shared" si="49"/>
        <v>6374</v>
      </c>
      <c r="AS183" s="25">
        <f t="shared" si="49"/>
        <v>6370</v>
      </c>
      <c r="AT183" s="25">
        <f t="shared" si="49"/>
        <v>6357</v>
      </c>
      <c r="AU183" s="25">
        <f t="shared" si="49"/>
        <v>6352</v>
      </c>
      <c r="AV183" s="25">
        <f t="shared" si="49"/>
        <v>6321</v>
      </c>
      <c r="AW183" s="25">
        <f t="shared" si="49"/>
        <v>6312</v>
      </c>
      <c r="AX183" s="25">
        <f t="shared" si="49"/>
        <v>6303</v>
      </c>
      <c r="AY183" s="25">
        <f t="shared" si="49"/>
        <v>6296</v>
      </c>
      <c r="AZ183" s="25">
        <f t="shared" si="49"/>
        <v>6284</v>
      </c>
      <c r="BA183" s="25">
        <f t="shared" si="49"/>
        <v>6287</v>
      </c>
      <c r="BB183" s="25">
        <f t="shared" si="49"/>
        <v>6272</v>
      </c>
      <c r="BC183" s="25">
        <f t="shared" si="49"/>
        <v>6258</v>
      </c>
      <c r="BD183" s="25">
        <f t="shared" si="49"/>
        <v>6264</v>
      </c>
      <c r="BE183" s="25">
        <f t="shared" si="49"/>
        <v>6247</v>
      </c>
      <c r="BF183" s="25">
        <f t="shared" si="49"/>
        <v>6233</v>
      </c>
      <c r="BG183" s="25">
        <f t="shared" si="49"/>
        <v>6217</v>
      </c>
      <c r="BH183" s="25">
        <f t="shared" si="49"/>
        <v>6208</v>
      </c>
      <c r="BI183" s="25">
        <f t="shared" si="49"/>
        <v>6208</v>
      </c>
      <c r="BJ183" s="25">
        <f t="shared" si="49"/>
        <v>6199</v>
      </c>
      <c r="BK183" s="25">
        <f t="shared" si="49"/>
        <v>6189</v>
      </c>
      <c r="BL183" s="25">
        <f t="shared" si="49"/>
        <v>6187</v>
      </c>
      <c r="BM183" s="25">
        <f t="shared" si="49"/>
        <v>6178</v>
      </c>
      <c r="BN183" s="25">
        <f t="shared" si="49"/>
        <v>6169</v>
      </c>
      <c r="BO183" s="25">
        <f t="shared" si="49"/>
        <v>6166</v>
      </c>
      <c r="BP183" s="25">
        <f t="shared" si="49"/>
        <v>6163</v>
      </c>
      <c r="BQ183" s="25">
        <f t="shared" si="43"/>
        <v>6159</v>
      </c>
      <c r="BR183" s="25">
        <f t="shared" si="44"/>
        <v>6157</v>
      </c>
      <c r="BS183" s="25">
        <f t="shared" si="44"/>
        <v>6148</v>
      </c>
      <c r="BT183" s="25">
        <f t="shared" si="44"/>
        <v>6137</v>
      </c>
      <c r="BU183" s="25">
        <f t="shared" si="44"/>
        <v>6133</v>
      </c>
      <c r="BV183" s="25">
        <f t="shared" si="44"/>
        <v>6125</v>
      </c>
      <c r="BW183" s="25">
        <f t="shared" si="44"/>
        <v>6134</v>
      </c>
      <c r="BX183" s="25">
        <f t="shared" si="44"/>
        <v>6122</v>
      </c>
      <c r="BY183" s="25">
        <f t="shared" si="44"/>
        <v>6110</v>
      </c>
      <c r="BZ183" s="25">
        <f t="shared" si="44"/>
        <v>6105</v>
      </c>
      <c r="CA183" s="25">
        <f t="shared" si="44"/>
        <v>6107</v>
      </c>
      <c r="CB183" s="25">
        <f t="shared" si="44"/>
        <v>6105</v>
      </c>
      <c r="CC183" s="25">
        <f t="shared" si="44"/>
        <v>6100</v>
      </c>
      <c r="CD183" s="25">
        <f t="shared" si="44"/>
        <v>6099</v>
      </c>
      <c r="CE183" s="25">
        <f t="shared" si="44"/>
        <v>6092</v>
      </c>
      <c r="CF183" s="25">
        <f t="shared" si="44"/>
        <v>6094</v>
      </c>
      <c r="CG183" s="25">
        <f t="shared" si="44"/>
        <v>6089</v>
      </c>
      <c r="CH183" s="25">
        <f t="shared" si="44"/>
        <v>6081</v>
      </c>
      <c r="CI183" s="25">
        <f t="shared" si="44"/>
        <v>6088</v>
      </c>
      <c r="CJ183" s="25">
        <f t="shared" si="44"/>
        <v>6083</v>
      </c>
      <c r="CK183" s="25">
        <f t="shared" si="44"/>
        <v>6071</v>
      </c>
      <c r="CL183" s="25">
        <f t="shared" si="44"/>
        <v>6071</v>
      </c>
      <c r="CM183" s="25">
        <f t="shared" si="44"/>
        <v>6067</v>
      </c>
      <c r="CN183" s="25">
        <f t="shared" si="44"/>
        <v>6068</v>
      </c>
      <c r="CO183" s="25">
        <f t="shared" si="44"/>
        <v>6059</v>
      </c>
      <c r="CP183" s="25">
        <f t="shared" si="44"/>
        <v>6046</v>
      </c>
      <c r="CQ183" s="25">
        <f t="shared" si="44"/>
        <v>6034</v>
      </c>
      <c r="CR183" s="25">
        <f t="shared" si="44"/>
        <v>6026</v>
      </c>
      <c r="CS183" s="25">
        <f t="shared" si="44"/>
        <v>6011</v>
      </c>
      <c r="CT183" s="25">
        <f t="shared" si="44"/>
        <v>6013</v>
      </c>
      <c r="CU183" s="25">
        <f t="shared" si="44"/>
        <v>6005</v>
      </c>
      <c r="CV183" s="25">
        <f t="shared" si="44"/>
        <v>6001</v>
      </c>
      <c r="CW183" s="25">
        <f t="shared" si="44"/>
        <v>6009</v>
      </c>
      <c r="CX183" s="25">
        <f t="shared" si="44"/>
        <v>5998</v>
      </c>
      <c r="CY183" s="25">
        <f t="shared" si="44"/>
        <v>5994</v>
      </c>
      <c r="CZ183" s="25">
        <f t="shared" si="44"/>
        <v>5993</v>
      </c>
      <c r="DA183" s="25">
        <f t="shared" si="44"/>
        <v>5988</v>
      </c>
      <c r="DB183" s="25">
        <f t="shared" si="44"/>
        <v>5987</v>
      </c>
      <c r="DC183" s="25">
        <f t="shared" si="44"/>
        <v>5979</v>
      </c>
      <c r="DD183" s="25">
        <f t="shared" si="44"/>
        <v>5971</v>
      </c>
      <c r="DE183" s="25">
        <f t="shared" si="44"/>
        <v>5965</v>
      </c>
      <c r="DF183" s="25">
        <f t="shared" si="44"/>
        <v>5950</v>
      </c>
      <c r="DG183" s="25">
        <f t="shared" si="44"/>
        <v>5934</v>
      </c>
      <c r="DH183" s="25">
        <f t="shared" si="44"/>
        <v>5928</v>
      </c>
      <c r="DI183" s="25">
        <f t="shared" si="44"/>
        <v>5919</v>
      </c>
      <c r="DJ183" s="25">
        <f t="shared" si="44"/>
        <v>5917</v>
      </c>
      <c r="DK183" s="25">
        <f t="shared" si="44"/>
        <v>5928</v>
      </c>
      <c r="DL183" s="25">
        <f t="shared" si="44"/>
        <v>5925</v>
      </c>
      <c r="DM183" s="25">
        <f t="shared" si="44"/>
        <v>5918</v>
      </c>
      <c r="DN183" s="25">
        <f t="shared" si="44"/>
        <v>5909</v>
      </c>
      <c r="DO183" s="25">
        <f t="shared" si="44"/>
        <v>5905</v>
      </c>
      <c r="DP183" s="25">
        <f t="shared" si="44"/>
        <v>5907</v>
      </c>
      <c r="DQ183" s="25">
        <f t="shared" si="44"/>
        <v>5896</v>
      </c>
      <c r="DR183" s="25">
        <f t="shared" si="44"/>
        <v>5896</v>
      </c>
      <c r="DS183" s="25">
        <f t="shared" si="44"/>
        <v>5881</v>
      </c>
      <c r="DT183" s="25">
        <f t="shared" si="44"/>
        <v>5880</v>
      </c>
      <c r="DU183" s="25">
        <f t="shared" si="44"/>
        <v>5872</v>
      </c>
      <c r="DV183" s="25">
        <f t="shared" si="44"/>
        <v>5859</v>
      </c>
      <c r="DW183" s="25">
        <f t="shared" si="44"/>
        <v>5854</v>
      </c>
      <c r="DX183" s="25">
        <f t="shared" si="44"/>
        <v>5852</v>
      </c>
      <c r="DY183" s="25">
        <f t="shared" si="44"/>
        <v>5842</v>
      </c>
      <c r="DZ183" s="25">
        <f t="shared" si="44"/>
        <v>5828</v>
      </c>
      <c r="EA183" s="25">
        <f t="shared" si="44"/>
        <v>5828</v>
      </c>
      <c r="EB183" s="25">
        <f t="shared" si="44"/>
        <v>5819</v>
      </c>
      <c r="EC183" s="25">
        <f t="shared" si="44"/>
        <v>5818</v>
      </c>
      <c r="ED183" s="25">
        <f t="shared" si="45"/>
        <v>5810</v>
      </c>
      <c r="EE183" s="25">
        <f t="shared" si="45"/>
        <v>5808</v>
      </c>
      <c r="EF183" s="25">
        <f t="shared" si="45"/>
        <v>5805</v>
      </c>
      <c r="EG183" s="25">
        <f t="shared" si="45"/>
        <v>5787</v>
      </c>
      <c r="EH183" s="25">
        <f t="shared" si="45"/>
        <v>5781</v>
      </c>
      <c r="EI183" s="25">
        <f t="shared" si="45"/>
        <v>5764</v>
      </c>
      <c r="EJ183" s="25">
        <f t="shared" si="45"/>
        <v>5758</v>
      </c>
      <c r="EK183" s="25">
        <f t="shared" si="45"/>
        <v>5744</v>
      </c>
      <c r="EL183" s="25">
        <f t="shared" si="45"/>
        <v>5745</v>
      </c>
      <c r="EM183" s="25">
        <f t="shared" si="45"/>
        <v>5740</v>
      </c>
      <c r="EN183" s="25">
        <f t="shared" si="45"/>
        <v>5735</v>
      </c>
      <c r="EO183" s="25">
        <f t="shared" si="45"/>
        <v>5733</v>
      </c>
      <c r="EP183" s="25">
        <f t="shared" si="45"/>
        <v>5724</v>
      </c>
      <c r="EQ183" s="25">
        <f t="shared" si="45"/>
        <v>5717</v>
      </c>
      <c r="ER183" s="26">
        <f t="shared" si="45"/>
        <v>5714</v>
      </c>
      <c r="ES183" s="25">
        <f t="shared" si="45"/>
        <v>5713</v>
      </c>
      <c r="ET183" s="25">
        <f t="shared" si="45"/>
        <v>5706</v>
      </c>
      <c r="EU183" s="25">
        <f t="shared" si="45"/>
        <v>5706</v>
      </c>
      <c r="EV183" s="25">
        <f t="shared" si="45"/>
        <v>5704</v>
      </c>
      <c r="EW183" s="25">
        <f t="shared" si="45"/>
        <v>5700</v>
      </c>
      <c r="EX183" s="25">
        <f t="shared" si="45"/>
        <v>5704</v>
      </c>
      <c r="EY183" s="25">
        <f t="shared" si="45"/>
        <v>5703</v>
      </c>
      <c r="EZ183" s="25">
        <f t="shared" si="45"/>
        <v>5698</v>
      </c>
      <c r="FA183" s="25">
        <f t="shared" si="45"/>
        <v>5694</v>
      </c>
      <c r="FB183" s="25">
        <f t="shared" si="45"/>
        <v>5693</v>
      </c>
      <c r="FC183" s="25">
        <f t="shared" si="45"/>
        <v>5694</v>
      </c>
      <c r="FD183" s="25">
        <f t="shared" si="45"/>
        <v>5690</v>
      </c>
      <c r="FE183" s="25">
        <f t="shared" si="45"/>
        <v>5690</v>
      </c>
      <c r="FF183" s="25">
        <f t="shared" si="45"/>
        <v>5677</v>
      </c>
      <c r="FG183" s="25">
        <f t="shared" si="45"/>
        <v>5668</v>
      </c>
      <c r="FH183" s="25">
        <f t="shared" si="45"/>
        <v>5660</v>
      </c>
      <c r="FI183" s="25">
        <f t="shared" si="45"/>
        <v>5656</v>
      </c>
      <c r="FJ183" s="25">
        <f t="shared" si="45"/>
        <v>5649</v>
      </c>
      <c r="FK183" s="25">
        <f t="shared" si="45"/>
        <v>5643</v>
      </c>
      <c r="FL183" s="25">
        <f t="shared" si="45"/>
        <v>5641</v>
      </c>
      <c r="FM183" s="25">
        <f t="shared" si="45"/>
        <v>5634</v>
      </c>
      <c r="FN183" s="25">
        <f t="shared" si="45"/>
        <v>5632</v>
      </c>
      <c r="FO183" s="25">
        <f t="shared" si="45"/>
        <v>5623</v>
      </c>
      <c r="FP183" s="25">
        <f t="shared" si="45"/>
        <v>5605</v>
      </c>
      <c r="FQ183" s="25">
        <f t="shared" si="45"/>
        <v>5601</v>
      </c>
      <c r="FR183" s="25">
        <f t="shared" si="45"/>
        <v>5596</v>
      </c>
      <c r="FS183" s="25">
        <f t="shared" si="45"/>
        <v>5592</v>
      </c>
      <c r="FT183" s="25">
        <f t="shared" si="45"/>
        <v>5587</v>
      </c>
      <c r="FU183" s="25">
        <f t="shared" si="45"/>
        <v>5583</v>
      </c>
      <c r="FV183" s="25">
        <f t="shared" si="45"/>
        <v>5578</v>
      </c>
      <c r="FW183" s="25">
        <f t="shared" si="45"/>
        <v>5574</v>
      </c>
      <c r="FX183" s="25">
        <f t="shared" si="45"/>
        <v>5570</v>
      </c>
      <c r="FY183" s="25">
        <f t="shared" si="45"/>
        <v>5565</v>
      </c>
      <c r="FZ183" s="25">
        <f t="shared" si="45"/>
        <v>5561</v>
      </c>
      <c r="GA183" s="25">
        <f t="shared" si="45"/>
        <v>5556</v>
      </c>
      <c r="GB183" s="25">
        <f t="shared" si="45"/>
        <v>5552</v>
      </c>
      <c r="GC183" s="25">
        <f t="shared" si="45"/>
        <v>5548</v>
      </c>
      <c r="GD183" s="25">
        <f t="shared" si="45"/>
        <v>5543</v>
      </c>
      <c r="GE183" s="25">
        <f t="shared" si="45"/>
        <v>5539</v>
      </c>
      <c r="GF183" s="25">
        <f t="shared" si="45"/>
        <v>5535</v>
      </c>
      <c r="GG183" s="25">
        <f t="shared" si="45"/>
        <v>5530</v>
      </c>
      <c r="GH183" s="25">
        <f t="shared" si="45"/>
        <v>5526</v>
      </c>
      <c r="GI183" s="25">
        <f t="shared" si="45"/>
        <v>5522</v>
      </c>
      <c r="GJ183" s="25">
        <f t="shared" si="45"/>
        <v>5517</v>
      </c>
      <c r="GK183" s="25">
        <f t="shared" si="45"/>
        <v>5513</v>
      </c>
      <c r="GL183" s="25">
        <f t="shared" si="45"/>
        <v>5509</v>
      </c>
      <c r="GM183" s="25">
        <f t="shared" si="45"/>
        <v>5504</v>
      </c>
      <c r="GN183" s="25">
        <f t="shared" si="45"/>
        <v>5500</v>
      </c>
      <c r="GO183" s="25">
        <f t="shared" si="45"/>
        <v>5496</v>
      </c>
      <c r="GP183" s="25">
        <f t="shared" si="46"/>
        <v>5492</v>
      </c>
      <c r="GQ183" s="25">
        <f t="shared" si="46"/>
        <v>5487</v>
      </c>
      <c r="GR183" s="25">
        <f t="shared" si="46"/>
        <v>5483</v>
      </c>
      <c r="GS183" s="25">
        <f t="shared" si="46"/>
        <v>5479</v>
      </c>
      <c r="GT183" s="25">
        <f t="shared" si="46"/>
        <v>5475</v>
      </c>
      <c r="GU183" s="25">
        <f t="shared" si="46"/>
        <v>5470</v>
      </c>
      <c r="GV183" s="25">
        <f t="shared" si="46"/>
        <v>5466</v>
      </c>
      <c r="GW183" s="25">
        <f t="shared" si="46"/>
        <v>5462</v>
      </c>
      <c r="GX183" s="25">
        <f t="shared" si="46"/>
        <v>5458</v>
      </c>
      <c r="GY183" s="25">
        <f t="shared" si="46"/>
        <v>5453</v>
      </c>
      <c r="GZ183" s="25">
        <f t="shared" si="46"/>
        <v>5449</v>
      </c>
      <c r="HA183" s="25">
        <f t="shared" si="46"/>
        <v>5445</v>
      </c>
      <c r="HB183" s="25">
        <f t="shared" si="46"/>
        <v>5441</v>
      </c>
      <c r="HC183" s="25">
        <f t="shared" si="46"/>
        <v>5437</v>
      </c>
      <c r="HD183" s="25">
        <f t="shared" si="46"/>
        <v>5432</v>
      </c>
      <c r="HE183" s="25">
        <f t="shared" si="46"/>
        <v>5428</v>
      </c>
      <c r="HF183" s="25">
        <f t="shared" si="46"/>
        <v>5424</v>
      </c>
      <c r="HG183" s="25">
        <f t="shared" si="46"/>
        <v>5420</v>
      </c>
      <c r="HH183" s="25">
        <f t="shared" si="46"/>
        <v>5416</v>
      </c>
      <c r="HI183" s="25">
        <f t="shared" si="46"/>
        <v>5412</v>
      </c>
      <c r="HJ183" s="25">
        <f t="shared" si="46"/>
        <v>5408</v>
      </c>
      <c r="HK183" s="25">
        <f t="shared" si="46"/>
        <v>5403</v>
      </c>
      <c r="HL183" s="25">
        <f t="shared" si="46"/>
        <v>5399</v>
      </c>
      <c r="HM183" s="25">
        <f t="shared" si="46"/>
        <v>5395</v>
      </c>
      <c r="HN183" s="25">
        <f t="shared" si="46"/>
        <v>5391</v>
      </c>
      <c r="HO183" s="25">
        <f t="shared" si="46"/>
        <v>5387</v>
      </c>
      <c r="HP183" s="25">
        <f t="shared" si="46"/>
        <v>5383</v>
      </c>
      <c r="HQ183" s="25">
        <f t="shared" si="46"/>
        <v>5379</v>
      </c>
      <c r="HR183" s="25">
        <f t="shared" si="46"/>
        <v>5375</v>
      </c>
      <c r="HS183" s="25">
        <f t="shared" si="46"/>
        <v>5371</v>
      </c>
      <c r="HT183" s="25">
        <f t="shared" si="46"/>
        <v>5367</v>
      </c>
      <c r="HU183" s="25">
        <f t="shared" si="46"/>
        <v>5362</v>
      </c>
      <c r="HV183" s="25">
        <f t="shared" si="46"/>
        <v>5358</v>
      </c>
      <c r="HW183" s="25">
        <f t="shared" si="46"/>
        <v>5354</v>
      </c>
      <c r="HX183" s="25">
        <f t="shared" si="46"/>
        <v>5350</v>
      </c>
      <c r="HY183" s="25">
        <f t="shared" si="46"/>
        <v>5346</v>
      </c>
      <c r="HZ183" s="25">
        <f t="shared" si="46"/>
        <v>5342</v>
      </c>
      <c r="IA183" s="25">
        <f t="shared" si="46"/>
        <v>5338</v>
      </c>
      <c r="IB183" s="25">
        <f t="shared" si="46"/>
        <v>5334</v>
      </c>
      <c r="IC183" s="25">
        <f t="shared" si="46"/>
        <v>5330</v>
      </c>
      <c r="ID183" s="25">
        <f t="shared" si="46"/>
        <v>5326</v>
      </c>
      <c r="IE183" s="25">
        <f t="shared" si="46"/>
        <v>5322</v>
      </c>
      <c r="IF183" s="25">
        <f t="shared" si="46"/>
        <v>5318</v>
      </c>
      <c r="IG183" s="25">
        <f t="shared" si="46"/>
        <v>5314</v>
      </c>
      <c r="IH183" s="25">
        <f t="shared" si="46"/>
        <v>5310</v>
      </c>
      <c r="II183" s="25">
        <f t="shared" si="46"/>
        <v>5306</v>
      </c>
      <c r="IJ183" s="25">
        <f t="shared" si="46"/>
        <v>5302</v>
      </c>
      <c r="IK183" s="25">
        <f t="shared" si="46"/>
        <v>5298</v>
      </c>
      <c r="IL183" s="25">
        <f t="shared" si="46"/>
        <v>5294</v>
      </c>
      <c r="IM183" s="25">
        <f t="shared" si="46"/>
        <v>5290</v>
      </c>
      <c r="IN183" s="25">
        <f t="shared" si="46"/>
        <v>5287</v>
      </c>
      <c r="IO183" s="25">
        <f t="shared" si="46"/>
        <v>5283</v>
      </c>
      <c r="IP183" s="25">
        <f t="shared" si="46"/>
        <v>5279</v>
      </c>
      <c r="IQ183" s="25">
        <f t="shared" si="46"/>
        <v>5275</v>
      </c>
      <c r="IR183" s="25">
        <f t="shared" si="46"/>
        <v>5271</v>
      </c>
      <c r="IS183" s="25">
        <f t="shared" si="46"/>
        <v>5267</v>
      </c>
      <c r="IT183" s="25">
        <f t="shared" si="46"/>
        <v>5263</v>
      </c>
      <c r="IU183" s="25">
        <f t="shared" si="46"/>
        <v>5259</v>
      </c>
      <c r="IV183" s="25">
        <f t="shared" si="46"/>
        <v>5255</v>
      </c>
      <c r="IW183" s="25">
        <f t="shared" ref="IW183:JH183" si="52">IW155+IW159+IW163+IW167+IW171+IW175+IW179</f>
        <v>5251</v>
      </c>
      <c r="IX183" s="25">
        <f t="shared" si="52"/>
        <v>5247</v>
      </c>
      <c r="IY183" s="25">
        <f t="shared" si="52"/>
        <v>5244</v>
      </c>
      <c r="IZ183" s="25">
        <f t="shared" si="52"/>
        <v>5240</v>
      </c>
      <c r="JA183" s="25">
        <f t="shared" si="52"/>
        <v>5236</v>
      </c>
      <c r="JB183" s="25">
        <f t="shared" si="52"/>
        <v>5232</v>
      </c>
      <c r="JC183" s="25">
        <f t="shared" si="52"/>
        <v>5228</v>
      </c>
      <c r="JD183" s="25">
        <f t="shared" si="52"/>
        <v>5224</v>
      </c>
      <c r="JE183" s="25">
        <f t="shared" si="52"/>
        <v>5221</v>
      </c>
      <c r="JF183" s="25">
        <f t="shared" si="52"/>
        <v>5217</v>
      </c>
      <c r="JG183" s="25">
        <f t="shared" si="52"/>
        <v>5213</v>
      </c>
      <c r="JH183" s="25">
        <f t="shared" si="52"/>
        <v>5209</v>
      </c>
      <c r="JI183" s="25">
        <f t="shared" ref="JI183:KF183" si="53">JI155+JI159+JI163+JI167+JI171+JI175+JI179</f>
        <v>5205</v>
      </c>
      <c r="JJ183" s="25">
        <f t="shared" si="53"/>
        <v>5201</v>
      </c>
      <c r="JK183" s="25">
        <f t="shared" si="53"/>
        <v>5198</v>
      </c>
      <c r="JL183" s="25">
        <f t="shared" si="53"/>
        <v>5194</v>
      </c>
      <c r="JM183" s="25">
        <f t="shared" si="53"/>
        <v>5190</v>
      </c>
      <c r="JN183" s="25">
        <f t="shared" si="53"/>
        <v>5186</v>
      </c>
      <c r="JO183" s="25">
        <f t="shared" si="53"/>
        <v>5183</v>
      </c>
      <c r="JP183" s="25">
        <f t="shared" si="53"/>
        <v>5179</v>
      </c>
      <c r="JQ183" s="25">
        <f t="shared" si="53"/>
        <v>5175</v>
      </c>
      <c r="JR183" s="25">
        <f t="shared" si="53"/>
        <v>5171</v>
      </c>
      <c r="JS183" s="25">
        <f t="shared" si="53"/>
        <v>5167</v>
      </c>
      <c r="JT183" s="25">
        <f t="shared" si="53"/>
        <v>5164</v>
      </c>
      <c r="JU183" s="25">
        <f t="shared" si="53"/>
        <v>5160</v>
      </c>
      <c r="JV183" s="25">
        <f t="shared" si="53"/>
        <v>5156</v>
      </c>
      <c r="JW183" s="25">
        <f t="shared" si="53"/>
        <v>5153</v>
      </c>
      <c r="JX183" s="25">
        <f t="shared" si="53"/>
        <v>5149</v>
      </c>
      <c r="JY183" s="25">
        <f t="shared" si="53"/>
        <v>5145</v>
      </c>
      <c r="JZ183" s="25">
        <f t="shared" si="53"/>
        <v>5141</v>
      </c>
      <c r="KA183" s="25">
        <f t="shared" si="53"/>
        <v>5138</v>
      </c>
      <c r="KB183" s="25">
        <f t="shared" si="53"/>
        <v>5134</v>
      </c>
      <c r="KC183" s="25">
        <f t="shared" si="53"/>
        <v>5130</v>
      </c>
      <c r="KD183" s="25">
        <f t="shared" si="53"/>
        <v>5127</v>
      </c>
      <c r="KE183" s="25">
        <f t="shared" si="53"/>
        <v>5123</v>
      </c>
      <c r="KF183" s="26">
        <f t="shared" si="53"/>
        <v>5119</v>
      </c>
    </row>
    <row r="184" spans="1:292">
      <c r="A184" s="15"/>
      <c r="B184" s="15"/>
      <c r="C184" s="15"/>
      <c r="D184" s="16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F184" s="17"/>
      <c r="AG184" s="17"/>
      <c r="AH184" s="17"/>
      <c r="AI184" s="17"/>
      <c r="AJ184" s="17"/>
      <c r="AK184" s="17"/>
      <c r="AL184" s="17"/>
      <c r="AM184" s="17"/>
      <c r="AN184" s="17"/>
      <c r="AO184" s="17"/>
      <c r="AP184" s="17"/>
      <c r="AQ184" s="17"/>
      <c r="AR184" s="17"/>
      <c r="AS184" s="17"/>
      <c r="AT184" s="17"/>
      <c r="AU184" s="17"/>
      <c r="AV184" s="17"/>
      <c r="AW184" s="17"/>
      <c r="AX184" s="17"/>
      <c r="AY184" s="17"/>
      <c r="AZ184" s="17"/>
      <c r="BA184" s="17"/>
      <c r="BB184" s="17"/>
      <c r="BC184" s="17"/>
      <c r="BD184" s="17"/>
      <c r="BE184" s="17"/>
      <c r="BF184" s="17"/>
      <c r="BG184" s="17"/>
      <c r="BH184" s="17"/>
      <c r="BI184" s="17"/>
      <c r="BJ184" s="17"/>
      <c r="BK184" s="17"/>
      <c r="BL184" s="17"/>
      <c r="BM184" s="17"/>
      <c r="BN184" s="17"/>
      <c r="BO184" s="17"/>
      <c r="BP184" s="17"/>
      <c r="BQ184" s="17"/>
      <c r="BR184" s="17"/>
      <c r="BS184" s="17"/>
      <c r="BT184" s="17"/>
      <c r="BU184" s="17"/>
      <c r="BV184" s="17"/>
      <c r="BW184" s="17"/>
      <c r="BX184" s="17"/>
      <c r="BY184" s="17"/>
      <c r="BZ184" s="17"/>
      <c r="CA184" s="17"/>
      <c r="CB184" s="17"/>
      <c r="CC184" s="17"/>
      <c r="CD184" s="17"/>
      <c r="CE184" s="17"/>
      <c r="CF184" s="17"/>
      <c r="CG184" s="17"/>
      <c r="CH184" s="17"/>
      <c r="CI184" s="17"/>
      <c r="CJ184" s="17"/>
      <c r="CK184" s="17"/>
      <c r="CL184" s="17"/>
      <c r="CM184" s="17"/>
      <c r="CN184" s="17"/>
      <c r="CO184" s="17"/>
      <c r="CP184" s="17"/>
      <c r="CQ184" s="17"/>
      <c r="CR184" s="17"/>
      <c r="CS184" s="17"/>
      <c r="CT184" s="17"/>
      <c r="CU184" s="17"/>
      <c r="CV184" s="17"/>
      <c r="CW184" s="17"/>
      <c r="CX184" s="17"/>
      <c r="CY184" s="17"/>
      <c r="CZ184" s="17"/>
      <c r="DA184" s="17"/>
      <c r="DB184" s="17"/>
      <c r="DC184" s="17"/>
      <c r="DD184" s="17"/>
      <c r="DE184" s="17"/>
      <c r="DF184" s="17"/>
      <c r="DG184" s="17"/>
      <c r="DH184" s="17"/>
      <c r="DI184" s="17"/>
      <c r="DJ184" s="17"/>
      <c r="DK184" s="17"/>
      <c r="DL184" s="17"/>
      <c r="DM184" s="17"/>
      <c r="DN184" s="17"/>
      <c r="DO184" s="17"/>
      <c r="DP184" s="17"/>
      <c r="DQ184" s="17"/>
      <c r="DR184" s="17"/>
      <c r="DS184" s="17"/>
      <c r="DT184" s="17"/>
      <c r="DU184" s="17"/>
      <c r="DV184" s="17"/>
      <c r="DW184" s="17"/>
      <c r="DX184" s="17"/>
      <c r="DY184" s="17"/>
      <c r="DZ184" s="17"/>
      <c r="EA184" s="17"/>
      <c r="EB184" s="17"/>
      <c r="EC184" s="17"/>
      <c r="ED184" s="17"/>
      <c r="EE184" s="17"/>
      <c r="EF184" s="17"/>
      <c r="EG184" s="17"/>
      <c r="EH184" s="17"/>
      <c r="EI184" s="17"/>
      <c r="EJ184" s="17"/>
      <c r="EK184" s="17"/>
      <c r="EL184" s="17"/>
      <c r="EM184" s="17"/>
      <c r="EN184" s="17"/>
      <c r="EO184" s="17"/>
      <c r="EP184" s="17"/>
      <c r="EQ184" s="17"/>
      <c r="ER184" s="18"/>
      <c r="ES184" s="17"/>
      <c r="ET184" s="17"/>
      <c r="EU184" s="17"/>
      <c r="EV184" s="17"/>
      <c r="EW184" s="17"/>
      <c r="EX184" s="17"/>
      <c r="EY184" s="17"/>
      <c r="EZ184" s="17"/>
      <c r="FA184" s="17"/>
      <c r="FB184" s="17"/>
      <c r="FC184" s="17"/>
      <c r="FD184" s="17"/>
      <c r="FE184" s="17"/>
      <c r="FF184" s="17"/>
      <c r="FG184" s="17"/>
      <c r="FH184" s="17"/>
      <c r="FI184" s="17"/>
      <c r="FJ184" s="17"/>
      <c r="FK184" s="17"/>
      <c r="FL184" s="17"/>
      <c r="FM184" s="17"/>
      <c r="FN184" s="17"/>
      <c r="FO184" s="17"/>
      <c r="FP184" s="17"/>
      <c r="FQ184" s="17"/>
      <c r="FR184" s="17"/>
      <c r="FS184" s="17"/>
      <c r="FT184" s="17"/>
      <c r="FU184" s="17"/>
      <c r="FV184" s="17"/>
      <c r="FW184" s="17"/>
      <c r="FX184" s="17"/>
      <c r="FY184" s="17"/>
      <c r="FZ184" s="17"/>
      <c r="GA184" s="17"/>
      <c r="GB184" s="17"/>
      <c r="GC184" s="17"/>
      <c r="GD184" s="17"/>
      <c r="GE184" s="17"/>
      <c r="GF184" s="17"/>
      <c r="GG184" s="17"/>
      <c r="GH184" s="17"/>
      <c r="GI184" s="17"/>
      <c r="GJ184" s="17"/>
      <c r="GK184" s="17"/>
      <c r="GL184" s="17"/>
      <c r="GM184" s="17"/>
      <c r="GN184" s="17"/>
      <c r="GO184" s="17"/>
      <c r="GP184" s="17"/>
      <c r="GQ184" s="17"/>
      <c r="GR184" s="17"/>
      <c r="GS184" s="17"/>
      <c r="GT184" s="17"/>
      <c r="GU184" s="17"/>
      <c r="GV184" s="17"/>
      <c r="GW184" s="17"/>
      <c r="GX184" s="17"/>
      <c r="GY184" s="17"/>
      <c r="GZ184" s="17"/>
      <c r="HA184" s="17"/>
      <c r="HB184" s="17"/>
      <c r="HC184" s="17"/>
      <c r="HD184" s="17"/>
      <c r="HE184" s="17"/>
      <c r="HF184" s="17"/>
      <c r="HG184" s="17"/>
      <c r="HH184" s="17"/>
      <c r="HI184" s="17"/>
      <c r="HJ184" s="17"/>
      <c r="HK184" s="17"/>
      <c r="HL184" s="17"/>
      <c r="HM184" s="17"/>
      <c r="HN184" s="17"/>
      <c r="HO184" s="17"/>
      <c r="HP184" s="17"/>
      <c r="HQ184" s="17"/>
      <c r="HR184" s="17"/>
      <c r="HS184" s="17"/>
      <c r="HT184" s="17"/>
      <c r="HU184" s="17"/>
      <c r="HV184" s="17"/>
      <c r="HW184" s="17"/>
      <c r="HX184" s="17"/>
      <c r="HY184" s="17"/>
      <c r="HZ184" s="17"/>
      <c r="IA184" s="17"/>
      <c r="IB184" s="17"/>
      <c r="IC184" s="17"/>
      <c r="ID184" s="17"/>
      <c r="IE184" s="17"/>
      <c r="IF184" s="17"/>
      <c r="IG184" s="17"/>
      <c r="IH184" s="17"/>
      <c r="II184" s="17"/>
      <c r="IJ184" s="17"/>
      <c r="IK184" s="17"/>
      <c r="IL184" s="17"/>
      <c r="IM184" s="17"/>
      <c r="IN184" s="17"/>
      <c r="IO184" s="17"/>
      <c r="IP184" s="17"/>
      <c r="IQ184" s="17"/>
      <c r="IR184" s="17"/>
      <c r="IS184" s="17"/>
      <c r="IT184" s="17"/>
      <c r="IU184" s="17"/>
      <c r="IV184" s="17"/>
      <c r="IW184" s="17"/>
      <c r="IX184" s="17"/>
      <c r="IY184" s="17"/>
      <c r="IZ184" s="17"/>
      <c r="JA184" s="17"/>
      <c r="JB184" s="17"/>
      <c r="JC184" s="17"/>
      <c r="JD184" s="17"/>
      <c r="JE184" s="17"/>
      <c r="JF184" s="17"/>
      <c r="JG184" s="17"/>
      <c r="JH184" s="17"/>
      <c r="JI184" s="17"/>
      <c r="JJ184" s="17"/>
      <c r="JK184" s="17"/>
      <c r="JL184" s="17"/>
      <c r="JM184" s="17"/>
      <c r="JN184" s="17"/>
      <c r="JO184" s="17"/>
      <c r="JP184" s="17"/>
      <c r="JQ184" s="17"/>
      <c r="JR184" s="17"/>
      <c r="JS184" s="17"/>
      <c r="JT184" s="17"/>
      <c r="JU184" s="17"/>
      <c r="JV184" s="17"/>
      <c r="JW184" s="17"/>
      <c r="JX184" s="17"/>
      <c r="JY184" s="17"/>
      <c r="JZ184" s="17"/>
      <c r="KA184" s="17"/>
      <c r="KB184" s="17"/>
      <c r="KC184" s="17"/>
      <c r="KD184" s="17"/>
      <c r="KE184" s="17"/>
      <c r="KF184" s="18"/>
    </row>
    <row r="185" spans="1:292">
      <c r="A185" s="15" t="s">
        <v>52</v>
      </c>
      <c r="B185" s="15" t="s">
        <v>6</v>
      </c>
      <c r="C185" s="15" t="s">
        <v>53</v>
      </c>
      <c r="D185" s="16"/>
      <c r="E185" s="17">
        <v>1</v>
      </c>
      <c r="F185" s="17">
        <v>1</v>
      </c>
      <c r="G185" s="17">
        <v>1</v>
      </c>
      <c r="H185" s="17">
        <v>1</v>
      </c>
      <c r="I185" s="17">
        <v>1</v>
      </c>
      <c r="J185" s="17">
        <v>1</v>
      </c>
      <c r="K185" s="17">
        <v>1</v>
      </c>
      <c r="L185" s="17">
        <v>1</v>
      </c>
      <c r="M185" s="17">
        <v>1</v>
      </c>
      <c r="N185" s="17">
        <v>1</v>
      </c>
      <c r="O185" s="17">
        <v>1</v>
      </c>
      <c r="P185" s="17">
        <v>1</v>
      </c>
      <c r="Q185" s="17">
        <v>1</v>
      </c>
      <c r="R185" s="17">
        <v>1</v>
      </c>
      <c r="S185" s="17">
        <v>1</v>
      </c>
      <c r="T185" s="17">
        <v>1</v>
      </c>
      <c r="U185" s="17">
        <v>1</v>
      </c>
      <c r="V185" s="17">
        <v>1</v>
      </c>
      <c r="W185" s="17">
        <v>1</v>
      </c>
      <c r="X185" s="17">
        <v>1</v>
      </c>
      <c r="Y185" s="17">
        <v>1</v>
      </c>
      <c r="Z185" s="17">
        <v>1</v>
      </c>
      <c r="AA185" s="17">
        <v>1</v>
      </c>
      <c r="AB185" s="17">
        <v>1</v>
      </c>
      <c r="AC185" s="17">
        <v>1</v>
      </c>
      <c r="AD185" s="17">
        <v>1</v>
      </c>
      <c r="AE185" s="17">
        <v>1</v>
      </c>
      <c r="AF185" s="17">
        <v>1</v>
      </c>
      <c r="AG185" s="17">
        <v>1</v>
      </c>
      <c r="AH185" s="17">
        <v>1</v>
      </c>
      <c r="AI185" s="17">
        <v>1</v>
      </c>
      <c r="AJ185" s="17">
        <v>1</v>
      </c>
      <c r="AK185" s="17">
        <v>1</v>
      </c>
      <c r="AL185" s="17">
        <v>1</v>
      </c>
      <c r="AM185" s="17">
        <v>1</v>
      </c>
      <c r="AN185" s="17">
        <v>1</v>
      </c>
      <c r="AO185" s="17">
        <v>1</v>
      </c>
      <c r="AP185" s="17">
        <v>1</v>
      </c>
      <c r="AQ185" s="17">
        <v>1</v>
      </c>
      <c r="AR185" s="17">
        <v>1</v>
      </c>
      <c r="AS185" s="17">
        <v>1</v>
      </c>
      <c r="AT185" s="17">
        <v>1</v>
      </c>
      <c r="AU185" s="17">
        <v>1</v>
      </c>
      <c r="AV185" s="17">
        <v>1</v>
      </c>
      <c r="AW185" s="17">
        <v>1</v>
      </c>
      <c r="AX185" s="17">
        <v>1</v>
      </c>
      <c r="AY185" s="17">
        <v>1</v>
      </c>
      <c r="AZ185" s="17">
        <v>1</v>
      </c>
      <c r="BA185" s="17">
        <v>1</v>
      </c>
      <c r="BB185" s="17">
        <v>1</v>
      </c>
      <c r="BC185" s="17">
        <v>1</v>
      </c>
      <c r="BD185" s="17">
        <v>1</v>
      </c>
      <c r="BE185" s="17">
        <v>1</v>
      </c>
      <c r="BF185" s="17">
        <v>1</v>
      </c>
      <c r="BG185" s="17">
        <v>1</v>
      </c>
      <c r="BH185" s="17">
        <v>1</v>
      </c>
      <c r="BI185" s="17">
        <v>1</v>
      </c>
      <c r="BJ185" s="17">
        <v>1</v>
      </c>
      <c r="BK185" s="17">
        <v>1</v>
      </c>
      <c r="BL185" s="17">
        <v>1</v>
      </c>
      <c r="BM185" s="17">
        <v>1</v>
      </c>
      <c r="BN185" s="17">
        <v>1</v>
      </c>
      <c r="BO185" s="17">
        <v>1</v>
      </c>
      <c r="BP185" s="17">
        <v>1</v>
      </c>
      <c r="BQ185" s="17">
        <v>1</v>
      </c>
      <c r="BR185" s="17">
        <v>1</v>
      </c>
      <c r="BS185" s="17">
        <v>1</v>
      </c>
      <c r="BT185" s="17">
        <v>1</v>
      </c>
      <c r="BU185" s="17">
        <v>1</v>
      </c>
      <c r="BV185" s="17">
        <v>1</v>
      </c>
      <c r="BW185" s="17">
        <v>1</v>
      </c>
      <c r="BX185" s="17">
        <v>1</v>
      </c>
      <c r="BY185" s="17">
        <v>1</v>
      </c>
      <c r="BZ185" s="17">
        <v>1</v>
      </c>
      <c r="CA185" s="17">
        <v>1</v>
      </c>
      <c r="CB185" s="17">
        <v>1</v>
      </c>
      <c r="CC185" s="17">
        <v>1</v>
      </c>
      <c r="CD185" s="17">
        <v>1</v>
      </c>
      <c r="CE185" s="17">
        <v>1</v>
      </c>
      <c r="CF185" s="17">
        <v>1</v>
      </c>
      <c r="CG185" s="17">
        <v>1</v>
      </c>
      <c r="CH185" s="17">
        <v>1</v>
      </c>
      <c r="CI185" s="17">
        <v>0</v>
      </c>
      <c r="CJ185" s="17">
        <v>0</v>
      </c>
      <c r="CK185" s="17">
        <v>1</v>
      </c>
      <c r="CL185" s="17">
        <v>1</v>
      </c>
      <c r="CM185" s="17">
        <v>1</v>
      </c>
      <c r="CN185" s="17">
        <v>1</v>
      </c>
      <c r="CO185" s="17">
        <v>1</v>
      </c>
      <c r="CP185" s="17">
        <v>1</v>
      </c>
      <c r="CQ185" s="17">
        <v>1</v>
      </c>
      <c r="CR185" s="17">
        <v>1</v>
      </c>
      <c r="CS185" s="17">
        <v>1</v>
      </c>
      <c r="CT185" s="17">
        <v>1</v>
      </c>
      <c r="CU185" s="17">
        <v>1</v>
      </c>
      <c r="CV185" s="17">
        <v>1</v>
      </c>
      <c r="CW185" s="17">
        <v>1</v>
      </c>
      <c r="CX185" s="17">
        <v>1</v>
      </c>
      <c r="CY185" s="17">
        <v>1</v>
      </c>
      <c r="CZ185" s="17">
        <v>1</v>
      </c>
      <c r="DA185" s="17">
        <v>1</v>
      </c>
      <c r="DB185" s="17">
        <v>1</v>
      </c>
      <c r="DC185" s="17">
        <v>1</v>
      </c>
      <c r="DD185" s="17">
        <v>1</v>
      </c>
      <c r="DE185" s="17">
        <v>1</v>
      </c>
      <c r="DF185" s="17">
        <v>1</v>
      </c>
      <c r="DG185" s="17">
        <v>1</v>
      </c>
      <c r="DH185" s="17">
        <v>1</v>
      </c>
      <c r="DI185" s="17">
        <v>1</v>
      </c>
      <c r="DJ185" s="17">
        <v>1</v>
      </c>
      <c r="DK185" s="17">
        <v>1</v>
      </c>
      <c r="DL185" s="17">
        <v>1</v>
      </c>
      <c r="DM185" s="17">
        <v>1</v>
      </c>
      <c r="DN185" s="17">
        <v>1</v>
      </c>
      <c r="DO185" s="17">
        <v>1</v>
      </c>
      <c r="DP185" s="17">
        <v>1</v>
      </c>
      <c r="DQ185" s="17">
        <v>1</v>
      </c>
      <c r="DR185" s="17">
        <v>1</v>
      </c>
      <c r="DS185" s="17">
        <v>1</v>
      </c>
      <c r="DT185" s="17">
        <v>1</v>
      </c>
      <c r="DU185" s="17">
        <v>1</v>
      </c>
      <c r="DV185" s="17">
        <v>1</v>
      </c>
      <c r="DW185" s="17">
        <v>1</v>
      </c>
      <c r="DX185" s="17">
        <v>1</v>
      </c>
      <c r="DY185" s="17">
        <v>1</v>
      </c>
      <c r="DZ185" s="17">
        <v>1</v>
      </c>
      <c r="EA185" s="17">
        <v>1</v>
      </c>
      <c r="EB185" s="17">
        <v>1</v>
      </c>
      <c r="EC185" s="17">
        <v>1</v>
      </c>
      <c r="ED185" s="17">
        <v>1</v>
      </c>
      <c r="EE185" s="17">
        <v>1</v>
      </c>
      <c r="EF185" s="17">
        <v>1</v>
      </c>
      <c r="EG185" s="17">
        <v>1</v>
      </c>
      <c r="EH185" s="17">
        <v>1</v>
      </c>
      <c r="EI185" s="17">
        <v>1</v>
      </c>
      <c r="EJ185" s="17">
        <v>1</v>
      </c>
      <c r="EK185" s="17">
        <v>1</v>
      </c>
      <c r="EL185" s="17">
        <v>1</v>
      </c>
      <c r="EM185" s="17">
        <v>1</v>
      </c>
      <c r="EN185" s="17">
        <v>1</v>
      </c>
      <c r="EO185" s="17">
        <v>1</v>
      </c>
      <c r="EP185" s="17">
        <v>1</v>
      </c>
      <c r="EQ185" s="17">
        <v>1</v>
      </c>
      <c r="ER185" s="18">
        <v>1</v>
      </c>
      <c r="ES185" s="17">
        <v>1</v>
      </c>
      <c r="ET185" s="17">
        <v>1</v>
      </c>
      <c r="EU185" s="17">
        <v>1</v>
      </c>
      <c r="EV185" s="17">
        <v>1</v>
      </c>
      <c r="EW185" s="17">
        <v>1</v>
      </c>
      <c r="EX185" s="17">
        <v>1</v>
      </c>
      <c r="EY185" s="17">
        <v>1</v>
      </c>
      <c r="EZ185" s="17">
        <v>1</v>
      </c>
      <c r="FA185" s="17">
        <v>1</v>
      </c>
      <c r="FB185" s="17">
        <v>1</v>
      </c>
      <c r="FC185" s="17">
        <v>1</v>
      </c>
      <c r="FD185" s="17">
        <v>1</v>
      </c>
      <c r="FE185" s="17">
        <v>1</v>
      </c>
      <c r="FF185" s="17">
        <v>1</v>
      </c>
      <c r="FG185" s="17">
        <v>1</v>
      </c>
      <c r="FH185" s="17">
        <v>1</v>
      </c>
      <c r="FI185" s="17">
        <v>1</v>
      </c>
      <c r="FJ185" s="17">
        <v>1</v>
      </c>
      <c r="FK185" s="17">
        <v>1</v>
      </c>
      <c r="FL185" s="17">
        <v>1</v>
      </c>
      <c r="FM185" s="17">
        <v>1</v>
      </c>
      <c r="FN185" s="17">
        <v>1</v>
      </c>
      <c r="FO185" s="17">
        <v>1</v>
      </c>
      <c r="FP185" s="17">
        <v>1</v>
      </c>
      <c r="FQ185" s="17">
        <v>1</v>
      </c>
      <c r="FR185" s="17">
        <v>1</v>
      </c>
      <c r="FS185" s="17">
        <v>1</v>
      </c>
      <c r="FT185" s="17">
        <v>1</v>
      </c>
      <c r="FU185" s="17">
        <v>1</v>
      </c>
      <c r="FV185" s="17">
        <v>1</v>
      </c>
      <c r="FW185" s="17">
        <v>1</v>
      </c>
      <c r="FX185" s="17">
        <v>1</v>
      </c>
      <c r="FY185" s="17">
        <v>1</v>
      </c>
      <c r="FZ185" s="17">
        <v>1</v>
      </c>
      <c r="GA185" s="17">
        <v>1</v>
      </c>
      <c r="GB185" s="17">
        <v>1</v>
      </c>
      <c r="GC185" s="17">
        <v>1</v>
      </c>
      <c r="GD185" s="17">
        <v>1</v>
      </c>
      <c r="GE185" s="17">
        <v>1</v>
      </c>
      <c r="GF185" s="17">
        <v>1</v>
      </c>
      <c r="GG185" s="17">
        <v>1</v>
      </c>
      <c r="GH185" s="17">
        <v>1</v>
      </c>
      <c r="GI185" s="17">
        <v>1</v>
      </c>
      <c r="GJ185" s="17">
        <v>1</v>
      </c>
      <c r="GK185" s="17">
        <v>1</v>
      </c>
      <c r="GL185" s="17">
        <v>1</v>
      </c>
      <c r="GM185" s="17">
        <v>1</v>
      </c>
      <c r="GN185" s="17">
        <v>1</v>
      </c>
      <c r="GO185" s="17">
        <v>1</v>
      </c>
      <c r="GP185" s="17">
        <v>1</v>
      </c>
      <c r="GQ185" s="17">
        <v>1</v>
      </c>
      <c r="GR185" s="17">
        <v>1</v>
      </c>
      <c r="GS185" s="17">
        <v>1</v>
      </c>
      <c r="GT185" s="17">
        <v>1</v>
      </c>
      <c r="GU185" s="17">
        <v>1</v>
      </c>
      <c r="GV185" s="17">
        <v>1</v>
      </c>
      <c r="GW185" s="17">
        <v>1</v>
      </c>
      <c r="GX185" s="17">
        <v>1</v>
      </c>
      <c r="GY185" s="17">
        <v>1</v>
      </c>
      <c r="GZ185" s="17">
        <v>1</v>
      </c>
      <c r="HA185" s="17">
        <v>1</v>
      </c>
      <c r="HB185" s="17">
        <v>1</v>
      </c>
      <c r="HC185" s="17">
        <v>1</v>
      </c>
      <c r="HD185" s="17">
        <v>1</v>
      </c>
      <c r="HE185" s="17">
        <v>1</v>
      </c>
      <c r="HF185" s="17">
        <v>1</v>
      </c>
      <c r="HG185" s="17">
        <v>1</v>
      </c>
      <c r="HH185" s="17">
        <v>1</v>
      </c>
      <c r="HI185" s="17">
        <v>1</v>
      </c>
      <c r="HJ185" s="17">
        <v>1</v>
      </c>
      <c r="HK185" s="17">
        <v>1</v>
      </c>
      <c r="HL185" s="17">
        <v>1</v>
      </c>
      <c r="HM185" s="17">
        <v>1</v>
      </c>
      <c r="HN185" s="17">
        <v>1</v>
      </c>
      <c r="HO185" s="17">
        <v>1</v>
      </c>
      <c r="HP185" s="17">
        <v>1</v>
      </c>
      <c r="HQ185" s="17">
        <v>1</v>
      </c>
      <c r="HR185" s="17">
        <v>1</v>
      </c>
      <c r="HS185" s="17">
        <v>1</v>
      </c>
      <c r="HT185" s="17">
        <v>1</v>
      </c>
      <c r="HU185" s="17">
        <v>1</v>
      </c>
      <c r="HV185" s="17">
        <v>1</v>
      </c>
      <c r="HW185" s="17">
        <v>1</v>
      </c>
      <c r="HX185" s="17">
        <v>1</v>
      </c>
      <c r="HY185" s="17">
        <v>1</v>
      </c>
      <c r="HZ185" s="17">
        <v>1</v>
      </c>
      <c r="IA185" s="17">
        <v>1</v>
      </c>
      <c r="IB185" s="17">
        <v>1</v>
      </c>
      <c r="IC185" s="17">
        <v>1</v>
      </c>
      <c r="ID185" s="17">
        <v>1</v>
      </c>
      <c r="IE185" s="17">
        <v>1</v>
      </c>
      <c r="IF185" s="17">
        <v>1</v>
      </c>
      <c r="IG185" s="17">
        <v>1</v>
      </c>
      <c r="IH185" s="17">
        <v>1</v>
      </c>
      <c r="II185" s="17">
        <v>1</v>
      </c>
      <c r="IJ185" s="17">
        <v>1</v>
      </c>
      <c r="IK185" s="17">
        <v>1</v>
      </c>
      <c r="IL185" s="17">
        <v>1</v>
      </c>
      <c r="IM185" s="17">
        <v>1</v>
      </c>
      <c r="IN185" s="17">
        <v>1</v>
      </c>
      <c r="IO185" s="17">
        <v>1</v>
      </c>
      <c r="IP185" s="17">
        <v>1</v>
      </c>
      <c r="IQ185" s="17">
        <v>1</v>
      </c>
      <c r="IR185" s="17">
        <v>1</v>
      </c>
      <c r="IS185" s="17">
        <v>1</v>
      </c>
      <c r="IT185" s="17">
        <v>1</v>
      </c>
      <c r="IU185" s="17">
        <v>1</v>
      </c>
      <c r="IV185" s="17">
        <v>1</v>
      </c>
      <c r="IW185" s="17">
        <v>1</v>
      </c>
      <c r="IX185" s="17">
        <v>1</v>
      </c>
      <c r="IY185" s="17">
        <v>1</v>
      </c>
      <c r="IZ185" s="17">
        <v>1</v>
      </c>
      <c r="JA185" s="17">
        <v>1</v>
      </c>
      <c r="JB185" s="17">
        <v>1</v>
      </c>
      <c r="JC185" s="17">
        <v>1</v>
      </c>
      <c r="JD185" s="17">
        <v>1</v>
      </c>
      <c r="JE185" s="17">
        <v>1</v>
      </c>
      <c r="JF185" s="17">
        <v>1</v>
      </c>
      <c r="JG185" s="17">
        <v>1</v>
      </c>
      <c r="JH185" s="17">
        <v>1</v>
      </c>
      <c r="JI185" s="17">
        <v>1</v>
      </c>
      <c r="JJ185" s="17">
        <v>1</v>
      </c>
      <c r="JK185" s="17">
        <v>1</v>
      </c>
      <c r="JL185" s="17">
        <v>1</v>
      </c>
      <c r="JM185" s="17">
        <v>1</v>
      </c>
      <c r="JN185" s="17">
        <v>1</v>
      </c>
      <c r="JO185" s="17">
        <v>1</v>
      </c>
      <c r="JP185" s="17">
        <v>1</v>
      </c>
      <c r="JQ185" s="17">
        <v>1</v>
      </c>
      <c r="JR185" s="17">
        <v>1</v>
      </c>
      <c r="JS185" s="17">
        <v>1</v>
      </c>
      <c r="JT185" s="17">
        <v>1</v>
      </c>
      <c r="JU185" s="17">
        <v>1</v>
      </c>
      <c r="JV185" s="17">
        <v>1</v>
      </c>
      <c r="JW185" s="17">
        <v>1</v>
      </c>
      <c r="JX185" s="17">
        <v>1</v>
      </c>
      <c r="JY185" s="17">
        <v>1</v>
      </c>
      <c r="JZ185" s="17">
        <v>1</v>
      </c>
      <c r="KA185" s="17">
        <v>1</v>
      </c>
      <c r="KB185" s="17">
        <v>1</v>
      </c>
      <c r="KC185" s="17">
        <v>1</v>
      </c>
      <c r="KD185" s="17">
        <v>1</v>
      </c>
      <c r="KE185" s="17">
        <v>1</v>
      </c>
      <c r="KF185" s="18">
        <v>1</v>
      </c>
    </row>
    <row r="186" spans="1:292">
      <c r="A186" s="15" t="s">
        <v>52</v>
      </c>
      <c r="B186" s="15" t="s">
        <v>8</v>
      </c>
      <c r="C186" s="15" t="s">
        <v>53</v>
      </c>
      <c r="D186" s="16"/>
      <c r="E186" s="17">
        <v>0</v>
      </c>
      <c r="F186" s="17">
        <v>0</v>
      </c>
      <c r="G186" s="17">
        <v>0</v>
      </c>
      <c r="H186" s="17">
        <v>0</v>
      </c>
      <c r="I186" s="17">
        <v>0</v>
      </c>
      <c r="J186" s="17">
        <v>0</v>
      </c>
      <c r="K186" s="17">
        <v>0</v>
      </c>
      <c r="L186" s="17">
        <v>0</v>
      </c>
      <c r="M186" s="17">
        <v>0</v>
      </c>
      <c r="N186" s="17">
        <v>0</v>
      </c>
      <c r="O186" s="17">
        <v>0</v>
      </c>
      <c r="P186" s="17">
        <v>0</v>
      </c>
      <c r="Q186" s="17">
        <v>0</v>
      </c>
      <c r="R186" s="17">
        <v>0</v>
      </c>
      <c r="S186" s="17">
        <v>0</v>
      </c>
      <c r="T186" s="17">
        <v>0</v>
      </c>
      <c r="U186" s="17">
        <v>0</v>
      </c>
      <c r="V186" s="17">
        <v>0</v>
      </c>
      <c r="W186" s="17">
        <v>0</v>
      </c>
      <c r="X186" s="17">
        <v>0</v>
      </c>
      <c r="Y186" s="17">
        <v>0</v>
      </c>
      <c r="Z186" s="17">
        <v>0</v>
      </c>
      <c r="AA186" s="17">
        <v>0</v>
      </c>
      <c r="AB186" s="17">
        <v>0</v>
      </c>
      <c r="AC186" s="17">
        <v>0</v>
      </c>
      <c r="AD186" s="17">
        <v>0</v>
      </c>
      <c r="AE186" s="17">
        <v>0</v>
      </c>
      <c r="AF186" s="17">
        <v>0</v>
      </c>
      <c r="AG186" s="17">
        <v>0</v>
      </c>
      <c r="AH186" s="17">
        <v>0</v>
      </c>
      <c r="AI186" s="17">
        <v>0</v>
      </c>
      <c r="AJ186" s="17">
        <v>0</v>
      </c>
      <c r="AK186" s="17">
        <v>0</v>
      </c>
      <c r="AL186" s="17">
        <v>0</v>
      </c>
      <c r="AM186" s="17">
        <v>0</v>
      </c>
      <c r="AN186" s="17">
        <v>0</v>
      </c>
      <c r="AO186" s="17">
        <v>0</v>
      </c>
      <c r="AP186" s="17">
        <v>0</v>
      </c>
      <c r="AQ186" s="17">
        <v>0</v>
      </c>
      <c r="AR186" s="17">
        <v>0</v>
      </c>
      <c r="AS186" s="17">
        <v>0</v>
      </c>
      <c r="AT186" s="17">
        <v>0</v>
      </c>
      <c r="AU186" s="17">
        <v>0</v>
      </c>
      <c r="AV186" s="17">
        <v>0</v>
      </c>
      <c r="AW186" s="17">
        <v>0</v>
      </c>
      <c r="AX186" s="17">
        <v>0</v>
      </c>
      <c r="AY186" s="17">
        <v>0</v>
      </c>
      <c r="AZ186" s="17">
        <v>0</v>
      </c>
      <c r="BA186" s="17">
        <v>0</v>
      </c>
      <c r="BB186" s="17">
        <v>0</v>
      </c>
      <c r="BC186" s="17">
        <v>0</v>
      </c>
      <c r="BD186" s="17">
        <v>0</v>
      </c>
      <c r="BE186" s="17">
        <v>0</v>
      </c>
      <c r="BF186" s="17">
        <v>0</v>
      </c>
      <c r="BG186" s="17">
        <v>0</v>
      </c>
      <c r="BH186" s="17">
        <v>0</v>
      </c>
      <c r="BI186" s="17">
        <v>0</v>
      </c>
      <c r="BJ186" s="17">
        <v>0</v>
      </c>
      <c r="BK186" s="17">
        <v>0</v>
      </c>
      <c r="BL186" s="17">
        <v>0</v>
      </c>
      <c r="BM186" s="17">
        <v>0</v>
      </c>
      <c r="BN186" s="17">
        <v>0</v>
      </c>
      <c r="BO186" s="17">
        <v>0</v>
      </c>
      <c r="BP186" s="17">
        <v>0</v>
      </c>
      <c r="BQ186" s="17">
        <v>0</v>
      </c>
      <c r="BR186" s="17">
        <v>0</v>
      </c>
      <c r="BS186" s="17">
        <v>0</v>
      </c>
      <c r="BT186" s="17">
        <v>0</v>
      </c>
      <c r="BU186" s="17">
        <v>0</v>
      </c>
      <c r="BV186" s="17">
        <v>0</v>
      </c>
      <c r="BW186" s="17">
        <v>0</v>
      </c>
      <c r="BX186" s="17">
        <v>0</v>
      </c>
      <c r="BY186" s="17">
        <v>0</v>
      </c>
      <c r="BZ186" s="17">
        <v>0</v>
      </c>
      <c r="CA186" s="17">
        <v>0</v>
      </c>
      <c r="CB186" s="17">
        <v>0</v>
      </c>
      <c r="CC186" s="17">
        <v>0</v>
      </c>
      <c r="CD186" s="17">
        <v>0</v>
      </c>
      <c r="CE186" s="17">
        <v>0</v>
      </c>
      <c r="CF186" s="17">
        <v>0</v>
      </c>
      <c r="CG186" s="17">
        <v>0</v>
      </c>
      <c r="CH186" s="17">
        <v>0</v>
      </c>
      <c r="CI186" s="17">
        <v>0</v>
      </c>
      <c r="CJ186" s="17">
        <v>0</v>
      </c>
      <c r="CK186" s="17">
        <v>0</v>
      </c>
      <c r="CL186" s="17">
        <v>0</v>
      </c>
      <c r="CM186" s="17">
        <v>0</v>
      </c>
      <c r="CN186" s="17">
        <v>0</v>
      </c>
      <c r="CO186" s="17">
        <v>0</v>
      </c>
      <c r="CP186" s="17">
        <v>0</v>
      </c>
      <c r="CQ186" s="17">
        <v>0</v>
      </c>
      <c r="CR186" s="17">
        <v>0</v>
      </c>
      <c r="CS186" s="17">
        <v>0</v>
      </c>
      <c r="CT186" s="17">
        <v>0</v>
      </c>
      <c r="CU186" s="17">
        <v>0</v>
      </c>
      <c r="CV186" s="17">
        <v>0</v>
      </c>
      <c r="CW186" s="17">
        <v>0</v>
      </c>
      <c r="CX186" s="17">
        <v>0</v>
      </c>
      <c r="CY186" s="17">
        <v>0</v>
      </c>
      <c r="CZ186" s="17">
        <v>0</v>
      </c>
      <c r="DA186" s="17">
        <v>0</v>
      </c>
      <c r="DB186" s="17">
        <v>0</v>
      </c>
      <c r="DC186" s="17">
        <v>0</v>
      </c>
      <c r="DD186" s="17">
        <v>0</v>
      </c>
      <c r="DE186" s="17">
        <v>0</v>
      </c>
      <c r="DF186" s="17">
        <v>0</v>
      </c>
      <c r="DG186" s="17">
        <v>0</v>
      </c>
      <c r="DH186" s="17">
        <v>0</v>
      </c>
      <c r="DI186" s="17">
        <v>0</v>
      </c>
      <c r="DJ186" s="17">
        <v>0</v>
      </c>
      <c r="DK186" s="17">
        <v>0</v>
      </c>
      <c r="DL186" s="17">
        <v>0</v>
      </c>
      <c r="DM186" s="17">
        <v>0</v>
      </c>
      <c r="DN186" s="17">
        <v>0</v>
      </c>
      <c r="DO186" s="17">
        <v>0</v>
      </c>
      <c r="DP186" s="17">
        <v>0</v>
      </c>
      <c r="DQ186" s="17">
        <v>0</v>
      </c>
      <c r="DR186" s="17">
        <v>0</v>
      </c>
      <c r="DS186" s="17">
        <v>0</v>
      </c>
      <c r="DT186" s="17">
        <v>0</v>
      </c>
      <c r="DU186" s="17">
        <v>0</v>
      </c>
      <c r="DV186" s="17">
        <v>0</v>
      </c>
      <c r="DW186" s="17">
        <v>0</v>
      </c>
      <c r="DX186" s="17">
        <v>0</v>
      </c>
      <c r="DY186" s="17">
        <v>0</v>
      </c>
      <c r="DZ186" s="17">
        <v>0</v>
      </c>
      <c r="EA186" s="17">
        <v>0</v>
      </c>
      <c r="EB186" s="17">
        <v>0</v>
      </c>
      <c r="EC186" s="17">
        <v>0</v>
      </c>
      <c r="ED186" s="17">
        <v>0</v>
      </c>
      <c r="EE186" s="17">
        <v>0</v>
      </c>
      <c r="EF186" s="17">
        <v>0</v>
      </c>
      <c r="EG186" s="17">
        <v>0</v>
      </c>
      <c r="EH186" s="17">
        <v>0</v>
      </c>
      <c r="EI186" s="17">
        <v>0</v>
      </c>
      <c r="EJ186" s="17">
        <v>0</v>
      </c>
      <c r="EK186" s="17">
        <v>0</v>
      </c>
      <c r="EL186" s="17">
        <v>0</v>
      </c>
      <c r="EM186" s="17">
        <v>0</v>
      </c>
      <c r="EN186" s="17">
        <v>0</v>
      </c>
      <c r="EO186" s="17">
        <v>0</v>
      </c>
      <c r="EP186" s="17">
        <v>0</v>
      </c>
      <c r="EQ186" s="17">
        <v>0</v>
      </c>
      <c r="ER186" s="18">
        <v>0</v>
      </c>
      <c r="ES186" s="17">
        <v>0</v>
      </c>
      <c r="ET186" s="17">
        <v>0</v>
      </c>
      <c r="EU186" s="17">
        <v>0</v>
      </c>
      <c r="EV186" s="17">
        <v>0</v>
      </c>
      <c r="EW186" s="17">
        <v>0</v>
      </c>
      <c r="EX186" s="17">
        <v>0</v>
      </c>
      <c r="EY186" s="17">
        <v>0</v>
      </c>
      <c r="EZ186" s="17">
        <v>0</v>
      </c>
      <c r="FA186" s="17">
        <v>0</v>
      </c>
      <c r="FB186" s="17">
        <v>0</v>
      </c>
      <c r="FC186" s="17">
        <v>0</v>
      </c>
      <c r="FD186" s="17">
        <v>0</v>
      </c>
      <c r="FE186" s="17">
        <v>0</v>
      </c>
      <c r="FF186" s="17">
        <v>0</v>
      </c>
      <c r="FG186" s="17">
        <v>0</v>
      </c>
      <c r="FH186" s="17">
        <v>0</v>
      </c>
      <c r="FI186" s="17">
        <v>0</v>
      </c>
      <c r="FJ186" s="17">
        <v>0</v>
      </c>
      <c r="FK186" s="17">
        <v>0</v>
      </c>
      <c r="FL186" s="17">
        <v>0</v>
      </c>
      <c r="FM186" s="17">
        <v>0</v>
      </c>
      <c r="FN186" s="17">
        <v>0</v>
      </c>
      <c r="FO186" s="17">
        <v>0</v>
      </c>
      <c r="FP186" s="17">
        <v>0</v>
      </c>
      <c r="FQ186" s="17">
        <v>0</v>
      </c>
      <c r="FR186" s="17">
        <v>0</v>
      </c>
      <c r="FS186" s="17">
        <v>0</v>
      </c>
      <c r="FT186" s="17">
        <v>0</v>
      </c>
      <c r="FU186" s="17">
        <v>0</v>
      </c>
      <c r="FV186" s="17">
        <v>0</v>
      </c>
      <c r="FW186" s="17">
        <v>0</v>
      </c>
      <c r="FX186" s="17">
        <v>0</v>
      </c>
      <c r="FY186" s="17">
        <v>0</v>
      </c>
      <c r="FZ186" s="17">
        <v>0</v>
      </c>
      <c r="GA186" s="17">
        <v>0</v>
      </c>
      <c r="GB186" s="17">
        <v>0</v>
      </c>
      <c r="GC186" s="17">
        <v>0</v>
      </c>
      <c r="GD186" s="17">
        <v>0</v>
      </c>
      <c r="GE186" s="17">
        <v>0</v>
      </c>
      <c r="GF186" s="17">
        <v>0</v>
      </c>
      <c r="GG186" s="17">
        <v>0</v>
      </c>
      <c r="GH186" s="17">
        <v>0</v>
      </c>
      <c r="GI186" s="17">
        <v>0</v>
      </c>
      <c r="GJ186" s="17">
        <v>0</v>
      </c>
      <c r="GK186" s="17">
        <v>0</v>
      </c>
      <c r="GL186" s="17">
        <v>0</v>
      </c>
      <c r="GM186" s="17">
        <v>0</v>
      </c>
      <c r="GN186" s="17">
        <v>0</v>
      </c>
      <c r="GO186" s="17">
        <v>0</v>
      </c>
      <c r="GP186" s="17">
        <v>0</v>
      </c>
      <c r="GQ186" s="17">
        <v>0</v>
      </c>
      <c r="GR186" s="17">
        <v>0</v>
      </c>
      <c r="GS186" s="17">
        <v>0</v>
      </c>
      <c r="GT186" s="17">
        <v>0</v>
      </c>
      <c r="GU186" s="17">
        <v>0</v>
      </c>
      <c r="GV186" s="17">
        <v>0</v>
      </c>
      <c r="GW186" s="17">
        <v>0</v>
      </c>
      <c r="GX186" s="17">
        <v>0</v>
      </c>
      <c r="GY186" s="17">
        <v>0</v>
      </c>
      <c r="GZ186" s="17">
        <v>0</v>
      </c>
      <c r="HA186" s="17">
        <v>0</v>
      </c>
      <c r="HB186" s="17">
        <v>0</v>
      </c>
      <c r="HC186" s="17">
        <v>0</v>
      </c>
      <c r="HD186" s="17">
        <v>0</v>
      </c>
      <c r="HE186" s="17">
        <v>0</v>
      </c>
      <c r="HF186" s="17">
        <v>0</v>
      </c>
      <c r="HG186" s="17">
        <v>0</v>
      </c>
      <c r="HH186" s="17">
        <v>0</v>
      </c>
      <c r="HI186" s="17">
        <v>0</v>
      </c>
      <c r="HJ186" s="17">
        <v>0</v>
      </c>
      <c r="HK186" s="17">
        <v>0</v>
      </c>
      <c r="HL186" s="17">
        <v>0</v>
      </c>
      <c r="HM186" s="17">
        <v>0</v>
      </c>
      <c r="HN186" s="17">
        <v>0</v>
      </c>
      <c r="HO186" s="17">
        <v>0</v>
      </c>
      <c r="HP186" s="17">
        <v>0</v>
      </c>
      <c r="HQ186" s="17">
        <v>0</v>
      </c>
      <c r="HR186" s="17">
        <v>0</v>
      </c>
      <c r="HS186" s="17">
        <v>0</v>
      </c>
      <c r="HT186" s="17">
        <v>0</v>
      </c>
      <c r="HU186" s="17">
        <v>0</v>
      </c>
      <c r="HV186" s="17">
        <v>0</v>
      </c>
      <c r="HW186" s="17">
        <v>0</v>
      </c>
      <c r="HX186" s="17">
        <v>0</v>
      </c>
      <c r="HY186" s="17">
        <v>0</v>
      </c>
      <c r="HZ186" s="17">
        <v>0</v>
      </c>
      <c r="IA186" s="17">
        <v>0</v>
      </c>
      <c r="IB186" s="17">
        <v>0</v>
      </c>
      <c r="IC186" s="17">
        <v>0</v>
      </c>
      <c r="ID186" s="17">
        <v>0</v>
      </c>
      <c r="IE186" s="17">
        <v>0</v>
      </c>
      <c r="IF186" s="17">
        <v>0</v>
      </c>
      <c r="IG186" s="17">
        <v>0</v>
      </c>
      <c r="IH186" s="17">
        <v>0</v>
      </c>
      <c r="II186" s="17">
        <v>0</v>
      </c>
      <c r="IJ186" s="17">
        <v>0</v>
      </c>
      <c r="IK186" s="17">
        <v>0</v>
      </c>
      <c r="IL186" s="17">
        <v>0</v>
      </c>
      <c r="IM186" s="17">
        <v>0</v>
      </c>
      <c r="IN186" s="17">
        <v>0</v>
      </c>
      <c r="IO186" s="17">
        <v>0</v>
      </c>
      <c r="IP186" s="17">
        <v>0</v>
      </c>
      <c r="IQ186" s="17">
        <v>0</v>
      </c>
      <c r="IR186" s="17">
        <v>0</v>
      </c>
      <c r="IS186" s="17">
        <v>0</v>
      </c>
      <c r="IT186" s="17">
        <v>0</v>
      </c>
      <c r="IU186" s="17">
        <v>0</v>
      </c>
      <c r="IV186" s="17">
        <v>0</v>
      </c>
      <c r="IW186" s="17">
        <v>0</v>
      </c>
      <c r="IX186" s="17">
        <v>0</v>
      </c>
      <c r="IY186" s="17">
        <v>0</v>
      </c>
      <c r="IZ186" s="17">
        <v>0</v>
      </c>
      <c r="JA186" s="17">
        <v>0</v>
      </c>
      <c r="JB186" s="17">
        <v>0</v>
      </c>
      <c r="JC186" s="17">
        <v>0</v>
      </c>
      <c r="JD186" s="17">
        <v>0</v>
      </c>
      <c r="JE186" s="17">
        <v>0</v>
      </c>
      <c r="JF186" s="17">
        <v>0</v>
      </c>
      <c r="JG186" s="17">
        <v>0</v>
      </c>
      <c r="JH186" s="17">
        <v>0</v>
      </c>
      <c r="JI186" s="17">
        <v>0</v>
      </c>
      <c r="JJ186" s="17">
        <v>0</v>
      </c>
      <c r="JK186" s="17">
        <v>0</v>
      </c>
      <c r="JL186" s="17">
        <v>0</v>
      </c>
      <c r="JM186" s="17">
        <v>0</v>
      </c>
      <c r="JN186" s="17">
        <v>0</v>
      </c>
      <c r="JO186" s="17">
        <v>0</v>
      </c>
      <c r="JP186" s="17">
        <v>0</v>
      </c>
      <c r="JQ186" s="17">
        <v>0</v>
      </c>
      <c r="JR186" s="17">
        <v>0</v>
      </c>
      <c r="JS186" s="17">
        <v>0</v>
      </c>
      <c r="JT186" s="17">
        <v>0</v>
      </c>
      <c r="JU186" s="17">
        <v>0</v>
      </c>
      <c r="JV186" s="17">
        <v>0</v>
      </c>
      <c r="JW186" s="17">
        <v>0</v>
      </c>
      <c r="JX186" s="17">
        <v>0</v>
      </c>
      <c r="JY186" s="17">
        <v>0</v>
      </c>
      <c r="JZ186" s="17">
        <v>0</v>
      </c>
      <c r="KA186" s="17">
        <v>0</v>
      </c>
      <c r="KB186" s="17">
        <v>0</v>
      </c>
      <c r="KC186" s="17">
        <v>0</v>
      </c>
      <c r="KD186" s="17">
        <v>0</v>
      </c>
      <c r="KE186" s="17">
        <v>0</v>
      </c>
      <c r="KF186" s="18">
        <v>0</v>
      </c>
    </row>
    <row r="187" spans="1:292">
      <c r="A187" s="19" t="s">
        <v>52</v>
      </c>
      <c r="B187" s="19" t="s">
        <v>9</v>
      </c>
      <c r="C187" s="19" t="s">
        <v>53</v>
      </c>
      <c r="D187" s="20"/>
      <c r="E187" s="21">
        <v>1</v>
      </c>
      <c r="F187" s="21">
        <v>1</v>
      </c>
      <c r="G187" s="21">
        <v>1</v>
      </c>
      <c r="H187" s="21">
        <v>1</v>
      </c>
      <c r="I187" s="21">
        <v>1</v>
      </c>
      <c r="J187" s="21">
        <v>1</v>
      </c>
      <c r="K187" s="21">
        <v>1</v>
      </c>
      <c r="L187" s="21">
        <v>1</v>
      </c>
      <c r="M187" s="21">
        <v>1</v>
      </c>
      <c r="N187" s="21">
        <v>1</v>
      </c>
      <c r="O187" s="21">
        <v>1</v>
      </c>
      <c r="P187" s="21">
        <v>1</v>
      </c>
      <c r="Q187" s="21">
        <v>1</v>
      </c>
      <c r="R187" s="21">
        <v>1</v>
      </c>
      <c r="S187" s="21">
        <v>1</v>
      </c>
      <c r="T187" s="21">
        <v>1</v>
      </c>
      <c r="U187" s="21">
        <v>1</v>
      </c>
      <c r="V187" s="21">
        <v>1</v>
      </c>
      <c r="W187" s="21">
        <v>1</v>
      </c>
      <c r="X187" s="21">
        <v>1</v>
      </c>
      <c r="Y187" s="21">
        <v>1</v>
      </c>
      <c r="Z187" s="21">
        <v>1</v>
      </c>
      <c r="AA187" s="21">
        <v>1</v>
      </c>
      <c r="AB187" s="21">
        <v>1</v>
      </c>
      <c r="AC187" s="21">
        <v>1</v>
      </c>
      <c r="AD187" s="21">
        <v>1</v>
      </c>
      <c r="AE187" s="21">
        <v>1</v>
      </c>
      <c r="AF187" s="21">
        <v>1</v>
      </c>
      <c r="AG187" s="21">
        <v>1</v>
      </c>
      <c r="AH187" s="21">
        <v>1</v>
      </c>
      <c r="AI187" s="21">
        <v>1</v>
      </c>
      <c r="AJ187" s="21">
        <v>1</v>
      </c>
      <c r="AK187" s="21">
        <v>1</v>
      </c>
      <c r="AL187" s="21">
        <v>1</v>
      </c>
      <c r="AM187" s="21">
        <v>1</v>
      </c>
      <c r="AN187" s="21">
        <v>1</v>
      </c>
      <c r="AO187" s="21">
        <v>1</v>
      </c>
      <c r="AP187" s="21">
        <v>1</v>
      </c>
      <c r="AQ187" s="21">
        <v>1</v>
      </c>
      <c r="AR187" s="21">
        <v>1</v>
      </c>
      <c r="AS187" s="21">
        <v>1</v>
      </c>
      <c r="AT187" s="21">
        <v>1</v>
      </c>
      <c r="AU187" s="21">
        <v>1</v>
      </c>
      <c r="AV187" s="21">
        <v>1</v>
      </c>
      <c r="AW187" s="21">
        <v>1</v>
      </c>
      <c r="AX187" s="21">
        <v>1</v>
      </c>
      <c r="AY187" s="21">
        <v>1</v>
      </c>
      <c r="AZ187" s="21">
        <v>1</v>
      </c>
      <c r="BA187" s="21">
        <v>1</v>
      </c>
      <c r="BB187" s="21">
        <v>1</v>
      </c>
      <c r="BC187" s="21">
        <v>1</v>
      </c>
      <c r="BD187" s="21">
        <v>1</v>
      </c>
      <c r="BE187" s="21">
        <v>1</v>
      </c>
      <c r="BF187" s="21">
        <v>1</v>
      </c>
      <c r="BG187" s="21">
        <v>1</v>
      </c>
      <c r="BH187" s="21">
        <v>1</v>
      </c>
      <c r="BI187" s="21">
        <v>1</v>
      </c>
      <c r="BJ187" s="21">
        <v>1</v>
      </c>
      <c r="BK187" s="21">
        <v>1</v>
      </c>
      <c r="BL187" s="21">
        <v>1</v>
      </c>
      <c r="BM187" s="21">
        <v>1</v>
      </c>
      <c r="BN187" s="21">
        <v>1</v>
      </c>
      <c r="BO187" s="21">
        <v>1</v>
      </c>
      <c r="BP187" s="21">
        <v>1</v>
      </c>
      <c r="BQ187" s="21">
        <v>1</v>
      </c>
      <c r="BR187" s="21">
        <v>1</v>
      </c>
      <c r="BS187" s="21">
        <v>1</v>
      </c>
      <c r="BT187" s="21">
        <v>1</v>
      </c>
      <c r="BU187" s="21">
        <v>1</v>
      </c>
      <c r="BV187" s="21">
        <v>1</v>
      </c>
      <c r="BW187" s="21">
        <v>1</v>
      </c>
      <c r="BX187" s="21">
        <v>1</v>
      </c>
      <c r="BY187" s="21">
        <v>1</v>
      </c>
      <c r="BZ187" s="21">
        <v>1</v>
      </c>
      <c r="CA187" s="21">
        <v>1</v>
      </c>
      <c r="CB187" s="21">
        <v>1</v>
      </c>
      <c r="CC187" s="21">
        <v>1</v>
      </c>
      <c r="CD187" s="21">
        <v>1</v>
      </c>
      <c r="CE187" s="21">
        <v>1</v>
      </c>
      <c r="CF187" s="21">
        <v>1</v>
      </c>
      <c r="CG187" s="21">
        <v>1</v>
      </c>
      <c r="CH187" s="21">
        <v>1</v>
      </c>
      <c r="CI187" s="21">
        <v>0</v>
      </c>
      <c r="CJ187" s="21">
        <v>0</v>
      </c>
      <c r="CK187" s="21">
        <v>1</v>
      </c>
      <c r="CL187" s="21">
        <v>1</v>
      </c>
      <c r="CM187" s="21">
        <v>1</v>
      </c>
      <c r="CN187" s="21">
        <v>1</v>
      </c>
      <c r="CO187" s="21">
        <v>1</v>
      </c>
      <c r="CP187" s="21">
        <v>1</v>
      </c>
      <c r="CQ187" s="21">
        <v>1</v>
      </c>
      <c r="CR187" s="21">
        <v>1</v>
      </c>
      <c r="CS187" s="21">
        <v>1</v>
      </c>
      <c r="CT187" s="21">
        <v>1</v>
      </c>
      <c r="CU187" s="21">
        <v>1</v>
      </c>
      <c r="CV187" s="21">
        <v>1</v>
      </c>
      <c r="CW187" s="21">
        <v>1</v>
      </c>
      <c r="CX187" s="21">
        <v>1</v>
      </c>
      <c r="CY187" s="21">
        <v>1</v>
      </c>
      <c r="CZ187" s="21">
        <v>1</v>
      </c>
      <c r="DA187" s="21">
        <v>1</v>
      </c>
      <c r="DB187" s="21">
        <v>1</v>
      </c>
      <c r="DC187" s="21">
        <v>1</v>
      </c>
      <c r="DD187" s="21">
        <v>1</v>
      </c>
      <c r="DE187" s="21">
        <v>1</v>
      </c>
      <c r="DF187" s="21">
        <v>1</v>
      </c>
      <c r="DG187" s="21">
        <v>1</v>
      </c>
      <c r="DH187" s="21">
        <v>1</v>
      </c>
      <c r="DI187" s="21">
        <v>1</v>
      </c>
      <c r="DJ187" s="21">
        <v>1</v>
      </c>
      <c r="DK187" s="21">
        <v>1</v>
      </c>
      <c r="DL187" s="21">
        <v>1</v>
      </c>
      <c r="DM187" s="21">
        <v>1</v>
      </c>
      <c r="DN187" s="21">
        <v>1</v>
      </c>
      <c r="DO187" s="21">
        <v>1</v>
      </c>
      <c r="DP187" s="21">
        <v>1</v>
      </c>
      <c r="DQ187" s="21">
        <v>1</v>
      </c>
      <c r="DR187" s="21">
        <v>1</v>
      </c>
      <c r="DS187" s="21">
        <v>1</v>
      </c>
      <c r="DT187" s="21">
        <v>1</v>
      </c>
      <c r="DU187" s="21">
        <v>1</v>
      </c>
      <c r="DV187" s="21">
        <v>1</v>
      </c>
      <c r="DW187" s="21">
        <v>1</v>
      </c>
      <c r="DX187" s="21">
        <v>1</v>
      </c>
      <c r="DY187" s="21">
        <v>1</v>
      </c>
      <c r="DZ187" s="21">
        <v>1</v>
      </c>
      <c r="EA187" s="21">
        <v>1</v>
      </c>
      <c r="EB187" s="21">
        <v>1</v>
      </c>
      <c r="EC187" s="21">
        <v>1</v>
      </c>
      <c r="ED187" s="21">
        <v>1</v>
      </c>
      <c r="EE187" s="21">
        <v>1</v>
      </c>
      <c r="EF187" s="21">
        <v>1</v>
      </c>
      <c r="EG187" s="21">
        <v>1</v>
      </c>
      <c r="EH187" s="21">
        <v>1</v>
      </c>
      <c r="EI187" s="21">
        <v>1</v>
      </c>
      <c r="EJ187" s="21">
        <v>1</v>
      </c>
      <c r="EK187" s="21">
        <v>1</v>
      </c>
      <c r="EL187" s="21">
        <v>1</v>
      </c>
      <c r="EM187" s="21">
        <v>1</v>
      </c>
      <c r="EN187" s="21">
        <v>1</v>
      </c>
      <c r="EO187" s="21">
        <v>1</v>
      </c>
      <c r="EP187" s="21">
        <v>1</v>
      </c>
      <c r="EQ187" s="21">
        <v>1</v>
      </c>
      <c r="ER187" s="22">
        <v>1</v>
      </c>
      <c r="ES187" s="21">
        <v>1</v>
      </c>
      <c r="ET187" s="21">
        <v>1</v>
      </c>
      <c r="EU187" s="21">
        <v>1</v>
      </c>
      <c r="EV187" s="21">
        <v>1</v>
      </c>
      <c r="EW187" s="21">
        <v>1</v>
      </c>
      <c r="EX187" s="21">
        <v>1</v>
      </c>
      <c r="EY187" s="21">
        <v>1</v>
      </c>
      <c r="EZ187" s="21">
        <v>1</v>
      </c>
      <c r="FA187" s="21">
        <v>1</v>
      </c>
      <c r="FB187" s="21">
        <v>1</v>
      </c>
      <c r="FC187" s="21">
        <v>1</v>
      </c>
      <c r="FD187" s="21">
        <v>1</v>
      </c>
      <c r="FE187" s="21">
        <v>1</v>
      </c>
      <c r="FF187" s="21">
        <v>1</v>
      </c>
      <c r="FG187" s="21">
        <v>1</v>
      </c>
      <c r="FH187" s="21">
        <v>1</v>
      </c>
      <c r="FI187" s="21">
        <v>1</v>
      </c>
      <c r="FJ187" s="21">
        <v>1</v>
      </c>
      <c r="FK187" s="21">
        <v>1</v>
      </c>
      <c r="FL187" s="21">
        <v>1</v>
      </c>
      <c r="FM187" s="21">
        <v>1</v>
      </c>
      <c r="FN187" s="21">
        <v>1</v>
      </c>
      <c r="FO187" s="21">
        <v>1</v>
      </c>
      <c r="FP187" s="21">
        <v>1</v>
      </c>
      <c r="FQ187" s="21">
        <v>1</v>
      </c>
      <c r="FR187" s="21">
        <v>1</v>
      </c>
      <c r="FS187" s="21">
        <v>1</v>
      </c>
      <c r="FT187" s="21">
        <v>1</v>
      </c>
      <c r="FU187" s="21">
        <v>1</v>
      </c>
      <c r="FV187" s="21">
        <v>1</v>
      </c>
      <c r="FW187" s="21">
        <v>1</v>
      </c>
      <c r="FX187" s="21">
        <v>1</v>
      </c>
      <c r="FY187" s="21">
        <v>1</v>
      </c>
      <c r="FZ187" s="21">
        <v>1</v>
      </c>
      <c r="GA187" s="21">
        <v>1</v>
      </c>
      <c r="GB187" s="21">
        <v>1</v>
      </c>
      <c r="GC187" s="21">
        <v>1</v>
      </c>
      <c r="GD187" s="21">
        <v>1</v>
      </c>
      <c r="GE187" s="21">
        <v>1</v>
      </c>
      <c r="GF187" s="21">
        <v>1</v>
      </c>
      <c r="GG187" s="21">
        <v>1</v>
      </c>
      <c r="GH187" s="21">
        <v>1</v>
      </c>
      <c r="GI187" s="21">
        <v>1</v>
      </c>
      <c r="GJ187" s="21">
        <v>1</v>
      </c>
      <c r="GK187" s="21">
        <v>1</v>
      </c>
      <c r="GL187" s="21">
        <v>1</v>
      </c>
      <c r="GM187" s="21">
        <v>1</v>
      </c>
      <c r="GN187" s="21">
        <v>1</v>
      </c>
      <c r="GO187" s="21">
        <v>1</v>
      </c>
      <c r="GP187" s="21">
        <v>1</v>
      </c>
      <c r="GQ187" s="21">
        <v>1</v>
      </c>
      <c r="GR187" s="21">
        <v>1</v>
      </c>
      <c r="GS187" s="21">
        <v>1</v>
      </c>
      <c r="GT187" s="21">
        <v>1</v>
      </c>
      <c r="GU187" s="21">
        <v>1</v>
      </c>
      <c r="GV187" s="21">
        <v>1</v>
      </c>
      <c r="GW187" s="21">
        <v>1</v>
      </c>
      <c r="GX187" s="21">
        <v>1</v>
      </c>
      <c r="GY187" s="21">
        <v>1</v>
      </c>
      <c r="GZ187" s="21">
        <v>1</v>
      </c>
      <c r="HA187" s="21">
        <v>1</v>
      </c>
      <c r="HB187" s="21">
        <v>1</v>
      </c>
      <c r="HC187" s="21">
        <v>1</v>
      </c>
      <c r="HD187" s="21">
        <v>1</v>
      </c>
      <c r="HE187" s="21">
        <v>1</v>
      </c>
      <c r="HF187" s="21">
        <v>1</v>
      </c>
      <c r="HG187" s="21">
        <v>1</v>
      </c>
      <c r="HH187" s="21">
        <v>1</v>
      </c>
      <c r="HI187" s="21">
        <v>1</v>
      </c>
      <c r="HJ187" s="21">
        <v>1</v>
      </c>
      <c r="HK187" s="21">
        <v>1</v>
      </c>
      <c r="HL187" s="21">
        <v>1</v>
      </c>
      <c r="HM187" s="21">
        <v>1</v>
      </c>
      <c r="HN187" s="21">
        <v>1</v>
      </c>
      <c r="HO187" s="21">
        <v>1</v>
      </c>
      <c r="HP187" s="21">
        <v>1</v>
      </c>
      <c r="HQ187" s="21">
        <v>1</v>
      </c>
      <c r="HR187" s="21">
        <v>1</v>
      </c>
      <c r="HS187" s="21">
        <v>1</v>
      </c>
      <c r="HT187" s="21">
        <v>1</v>
      </c>
      <c r="HU187" s="21">
        <v>1</v>
      </c>
      <c r="HV187" s="21">
        <v>1</v>
      </c>
      <c r="HW187" s="21">
        <v>1</v>
      </c>
      <c r="HX187" s="21">
        <v>1</v>
      </c>
      <c r="HY187" s="21">
        <v>1</v>
      </c>
      <c r="HZ187" s="21">
        <v>1</v>
      </c>
      <c r="IA187" s="21">
        <v>1</v>
      </c>
      <c r="IB187" s="21">
        <v>1</v>
      </c>
      <c r="IC187" s="21">
        <v>1</v>
      </c>
      <c r="ID187" s="21">
        <v>1</v>
      </c>
      <c r="IE187" s="21">
        <v>1</v>
      </c>
      <c r="IF187" s="21">
        <v>1</v>
      </c>
      <c r="IG187" s="21">
        <v>1</v>
      </c>
      <c r="IH187" s="21">
        <v>1</v>
      </c>
      <c r="II187" s="21">
        <v>1</v>
      </c>
      <c r="IJ187" s="21">
        <v>1</v>
      </c>
      <c r="IK187" s="21">
        <v>1</v>
      </c>
      <c r="IL187" s="21">
        <v>1</v>
      </c>
      <c r="IM187" s="21">
        <v>1</v>
      </c>
      <c r="IN187" s="21">
        <v>1</v>
      </c>
      <c r="IO187" s="21">
        <v>1</v>
      </c>
      <c r="IP187" s="21">
        <v>1</v>
      </c>
      <c r="IQ187" s="21">
        <v>1</v>
      </c>
      <c r="IR187" s="21">
        <v>1</v>
      </c>
      <c r="IS187" s="21">
        <v>1</v>
      </c>
      <c r="IT187" s="21">
        <v>1</v>
      </c>
      <c r="IU187" s="21">
        <v>1</v>
      </c>
      <c r="IV187" s="21">
        <v>1</v>
      </c>
      <c r="IW187" s="21">
        <v>1</v>
      </c>
      <c r="IX187" s="21">
        <v>1</v>
      </c>
      <c r="IY187" s="21">
        <v>1</v>
      </c>
      <c r="IZ187" s="21">
        <v>1</v>
      </c>
      <c r="JA187" s="21">
        <v>1</v>
      </c>
      <c r="JB187" s="21">
        <v>1</v>
      </c>
      <c r="JC187" s="21">
        <v>1</v>
      </c>
      <c r="JD187" s="21">
        <v>1</v>
      </c>
      <c r="JE187" s="21">
        <v>1</v>
      </c>
      <c r="JF187" s="21">
        <v>1</v>
      </c>
      <c r="JG187" s="21">
        <v>1</v>
      </c>
      <c r="JH187" s="21">
        <v>1</v>
      </c>
      <c r="JI187" s="21">
        <v>1</v>
      </c>
      <c r="JJ187" s="21">
        <v>1</v>
      </c>
      <c r="JK187" s="21">
        <v>1</v>
      </c>
      <c r="JL187" s="21">
        <v>1</v>
      </c>
      <c r="JM187" s="21">
        <v>1</v>
      </c>
      <c r="JN187" s="21">
        <v>1</v>
      </c>
      <c r="JO187" s="21">
        <v>1</v>
      </c>
      <c r="JP187" s="21">
        <v>1</v>
      </c>
      <c r="JQ187" s="21">
        <v>1</v>
      </c>
      <c r="JR187" s="21">
        <v>1</v>
      </c>
      <c r="JS187" s="21">
        <v>1</v>
      </c>
      <c r="JT187" s="21">
        <v>1</v>
      </c>
      <c r="JU187" s="21">
        <v>1</v>
      </c>
      <c r="JV187" s="21">
        <v>1</v>
      </c>
      <c r="JW187" s="21">
        <v>1</v>
      </c>
      <c r="JX187" s="21">
        <v>1</v>
      </c>
      <c r="JY187" s="21">
        <v>1</v>
      </c>
      <c r="JZ187" s="21">
        <v>1</v>
      </c>
      <c r="KA187" s="21">
        <v>1</v>
      </c>
      <c r="KB187" s="21">
        <v>1</v>
      </c>
      <c r="KC187" s="21">
        <v>1</v>
      </c>
      <c r="KD187" s="21">
        <v>1</v>
      </c>
      <c r="KE187" s="21">
        <v>1</v>
      </c>
      <c r="KF187" s="22">
        <v>1</v>
      </c>
    </row>
    <row r="188" spans="1:292">
      <c r="A188" s="15"/>
      <c r="B188" s="15"/>
      <c r="C188" s="15"/>
      <c r="D188" s="16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  <c r="AK188" s="17"/>
      <c r="AL188" s="17"/>
      <c r="AM188" s="17"/>
      <c r="AN188" s="17"/>
      <c r="AO188" s="17"/>
      <c r="AP188" s="17"/>
      <c r="AQ188" s="17"/>
      <c r="AR188" s="17"/>
      <c r="AS188" s="17"/>
      <c r="AT188" s="17"/>
      <c r="AU188" s="17"/>
      <c r="AV188" s="17"/>
      <c r="AW188" s="17"/>
      <c r="AX188" s="17"/>
      <c r="AY188" s="17"/>
      <c r="AZ188" s="17"/>
      <c r="BA188" s="17"/>
      <c r="BB188" s="17"/>
      <c r="BC188" s="17"/>
      <c r="BD188" s="17"/>
      <c r="BE188" s="17"/>
      <c r="BF188" s="17"/>
      <c r="BG188" s="17"/>
      <c r="BH188" s="17"/>
      <c r="BI188" s="17"/>
      <c r="BJ188" s="17"/>
      <c r="BK188" s="17"/>
      <c r="BL188" s="17"/>
      <c r="BM188" s="17"/>
      <c r="BN188" s="17"/>
      <c r="BO188" s="17"/>
      <c r="BP188" s="17"/>
      <c r="BQ188" s="17"/>
      <c r="BR188" s="17"/>
      <c r="BS188" s="17"/>
      <c r="BT188" s="17"/>
      <c r="BU188" s="17"/>
      <c r="BV188" s="17"/>
      <c r="BW188" s="17"/>
      <c r="BX188" s="17"/>
      <c r="BY188" s="17"/>
      <c r="BZ188" s="17"/>
      <c r="CA188" s="17"/>
      <c r="CB188" s="17"/>
      <c r="CC188" s="17"/>
      <c r="CD188" s="17"/>
      <c r="CE188" s="17"/>
      <c r="CF188" s="17"/>
      <c r="CG188" s="17"/>
      <c r="CH188" s="17"/>
      <c r="CI188" s="17"/>
      <c r="CJ188" s="17"/>
      <c r="CK188" s="17"/>
      <c r="CL188" s="17"/>
      <c r="CM188" s="17"/>
      <c r="CN188" s="17"/>
      <c r="CO188" s="17"/>
      <c r="CP188" s="17"/>
      <c r="CQ188" s="17"/>
      <c r="CR188" s="17"/>
      <c r="CS188" s="17"/>
      <c r="CT188" s="17"/>
      <c r="CU188" s="17"/>
      <c r="CV188" s="17"/>
      <c r="CW188" s="17"/>
      <c r="CX188" s="17"/>
      <c r="CY188" s="17"/>
      <c r="CZ188" s="17"/>
      <c r="DA188" s="17"/>
      <c r="DB188" s="17"/>
      <c r="DC188" s="17"/>
      <c r="DD188" s="17"/>
      <c r="DE188" s="17"/>
      <c r="DF188" s="17"/>
      <c r="DG188" s="17"/>
      <c r="DH188" s="17"/>
      <c r="DI188" s="17"/>
      <c r="DJ188" s="17"/>
      <c r="DK188" s="17"/>
      <c r="DL188" s="17"/>
      <c r="DM188" s="17"/>
      <c r="DN188" s="17"/>
      <c r="DO188" s="17"/>
      <c r="DP188" s="17"/>
      <c r="DQ188" s="17"/>
      <c r="DR188" s="17"/>
      <c r="DS188" s="17"/>
      <c r="DT188" s="17"/>
      <c r="DU188" s="17"/>
      <c r="DV188" s="17"/>
      <c r="DW188" s="17"/>
      <c r="DX188" s="17"/>
      <c r="DY188" s="17"/>
      <c r="DZ188" s="17"/>
      <c r="EA188" s="17"/>
      <c r="EB188" s="17"/>
      <c r="EC188" s="17"/>
      <c r="ED188" s="17"/>
      <c r="EE188" s="17"/>
      <c r="EF188" s="17"/>
      <c r="EG188" s="17"/>
      <c r="EH188" s="17"/>
      <c r="EI188" s="17"/>
      <c r="EJ188" s="17"/>
      <c r="EK188" s="17"/>
      <c r="EL188" s="17"/>
      <c r="EM188" s="17"/>
      <c r="EN188" s="17"/>
      <c r="EO188" s="17"/>
      <c r="EP188" s="17"/>
      <c r="EQ188" s="17"/>
      <c r="ER188" s="18"/>
      <c r="ES188" s="17"/>
      <c r="ET188" s="17"/>
      <c r="EU188" s="17"/>
      <c r="EV188" s="17"/>
      <c r="EW188" s="17"/>
      <c r="EX188" s="17"/>
      <c r="EY188" s="17"/>
      <c r="EZ188" s="17"/>
      <c r="FA188" s="17"/>
      <c r="FB188" s="17"/>
      <c r="FC188" s="17"/>
      <c r="FD188" s="17"/>
      <c r="FE188" s="17"/>
      <c r="FF188" s="17"/>
      <c r="FG188" s="17"/>
      <c r="FH188" s="17"/>
      <c r="FI188" s="17"/>
      <c r="FJ188" s="17"/>
      <c r="FK188" s="17"/>
      <c r="FL188" s="17"/>
      <c r="FM188" s="17"/>
      <c r="FN188" s="17"/>
      <c r="FO188" s="17"/>
      <c r="FP188" s="17"/>
      <c r="FQ188" s="17"/>
      <c r="FR188" s="17"/>
      <c r="FS188" s="17"/>
      <c r="FT188" s="17"/>
      <c r="FU188" s="17"/>
      <c r="FV188" s="17"/>
      <c r="FW188" s="17"/>
      <c r="FX188" s="17"/>
      <c r="FY188" s="17"/>
      <c r="FZ188" s="17"/>
      <c r="GA188" s="17"/>
      <c r="GB188" s="17"/>
      <c r="GC188" s="17"/>
      <c r="GD188" s="17"/>
      <c r="GE188" s="17"/>
      <c r="GF188" s="17"/>
      <c r="GG188" s="17"/>
      <c r="GH188" s="17"/>
      <c r="GI188" s="17"/>
      <c r="GJ188" s="17"/>
      <c r="GK188" s="17"/>
      <c r="GL188" s="17"/>
      <c r="GM188" s="17"/>
      <c r="GN188" s="17"/>
      <c r="GO188" s="17"/>
      <c r="GP188" s="17"/>
      <c r="GQ188" s="17"/>
      <c r="GR188" s="17"/>
      <c r="GS188" s="17"/>
      <c r="GT188" s="17"/>
      <c r="GU188" s="17"/>
      <c r="GV188" s="17"/>
      <c r="GW188" s="17"/>
      <c r="GX188" s="17"/>
      <c r="GY188" s="17"/>
      <c r="GZ188" s="17"/>
      <c r="HA188" s="17"/>
      <c r="HB188" s="17"/>
      <c r="HC188" s="17"/>
      <c r="HD188" s="17"/>
      <c r="HE188" s="17"/>
      <c r="HF188" s="17"/>
      <c r="HG188" s="17"/>
      <c r="HH188" s="17"/>
      <c r="HI188" s="17"/>
      <c r="HJ188" s="17"/>
      <c r="HK188" s="17"/>
      <c r="HL188" s="17"/>
      <c r="HM188" s="17"/>
      <c r="HN188" s="17"/>
      <c r="HO188" s="17"/>
      <c r="HP188" s="17"/>
      <c r="HQ188" s="17"/>
      <c r="HR188" s="17"/>
      <c r="HS188" s="17"/>
      <c r="HT188" s="17"/>
      <c r="HU188" s="17"/>
      <c r="HV188" s="17"/>
      <c r="HW188" s="17"/>
      <c r="HX188" s="17"/>
      <c r="HY188" s="17"/>
      <c r="HZ188" s="17"/>
      <c r="IA188" s="17"/>
      <c r="IB188" s="17"/>
      <c r="IC188" s="17"/>
      <c r="ID188" s="17"/>
      <c r="IE188" s="17"/>
      <c r="IF188" s="17"/>
      <c r="IG188" s="17"/>
      <c r="IH188" s="17"/>
      <c r="II188" s="17"/>
      <c r="IJ188" s="17"/>
      <c r="IK188" s="17"/>
      <c r="IL188" s="17"/>
      <c r="IM188" s="17"/>
      <c r="IN188" s="17"/>
      <c r="IO188" s="17"/>
      <c r="IP188" s="17"/>
      <c r="IQ188" s="17"/>
      <c r="IR188" s="17"/>
      <c r="IS188" s="17"/>
      <c r="IT188" s="17"/>
      <c r="IU188" s="17"/>
      <c r="IV188" s="17"/>
      <c r="IW188" s="17"/>
      <c r="IX188" s="17"/>
      <c r="IY188" s="17"/>
      <c r="IZ188" s="17"/>
      <c r="JA188" s="17"/>
      <c r="JB188" s="17"/>
      <c r="JC188" s="17"/>
      <c r="JD188" s="17"/>
      <c r="JE188" s="17"/>
      <c r="JF188" s="17"/>
      <c r="JG188" s="17"/>
      <c r="JH188" s="17"/>
      <c r="JI188" s="17"/>
      <c r="JJ188" s="17"/>
      <c r="JK188" s="17"/>
      <c r="JL188" s="17"/>
      <c r="JM188" s="17"/>
      <c r="JN188" s="17"/>
      <c r="JO188" s="17"/>
      <c r="JP188" s="17"/>
      <c r="JQ188" s="17"/>
      <c r="JR188" s="17"/>
      <c r="JS188" s="17"/>
      <c r="JT188" s="17"/>
      <c r="JU188" s="17"/>
      <c r="JV188" s="17"/>
      <c r="JW188" s="17"/>
      <c r="JX188" s="17"/>
      <c r="JY188" s="17"/>
      <c r="JZ188" s="17"/>
      <c r="KA188" s="17"/>
      <c r="KB188" s="17"/>
      <c r="KC188" s="17"/>
      <c r="KD188" s="17"/>
      <c r="KE188" s="17"/>
      <c r="KF188" s="18"/>
    </row>
    <row r="189" spans="1:292">
      <c r="A189" s="23" t="s">
        <v>52</v>
      </c>
      <c r="B189" s="23" t="s">
        <v>6</v>
      </c>
      <c r="C189" s="23" t="s">
        <v>9</v>
      </c>
      <c r="D189" s="24"/>
      <c r="E189" s="25">
        <f>E185</f>
        <v>1</v>
      </c>
      <c r="F189" s="25">
        <f t="shared" ref="F189:BQ191" si="54">F185</f>
        <v>1</v>
      </c>
      <c r="G189" s="25">
        <f t="shared" si="54"/>
        <v>1</v>
      </c>
      <c r="H189" s="25">
        <f t="shared" si="54"/>
        <v>1</v>
      </c>
      <c r="I189" s="25">
        <f t="shared" si="54"/>
        <v>1</v>
      </c>
      <c r="J189" s="25">
        <f t="shared" si="54"/>
        <v>1</v>
      </c>
      <c r="K189" s="25">
        <f t="shared" si="54"/>
        <v>1</v>
      </c>
      <c r="L189" s="25">
        <f t="shared" si="54"/>
        <v>1</v>
      </c>
      <c r="M189" s="25">
        <f t="shared" si="54"/>
        <v>1</v>
      </c>
      <c r="N189" s="25">
        <f t="shared" si="54"/>
        <v>1</v>
      </c>
      <c r="O189" s="25">
        <f t="shared" si="54"/>
        <v>1</v>
      </c>
      <c r="P189" s="25">
        <f t="shared" si="54"/>
        <v>1</v>
      </c>
      <c r="Q189" s="25">
        <f t="shared" si="54"/>
        <v>1</v>
      </c>
      <c r="R189" s="25">
        <f t="shared" si="54"/>
        <v>1</v>
      </c>
      <c r="S189" s="25">
        <f t="shared" si="54"/>
        <v>1</v>
      </c>
      <c r="T189" s="25">
        <f t="shared" si="54"/>
        <v>1</v>
      </c>
      <c r="U189" s="25">
        <f t="shared" si="54"/>
        <v>1</v>
      </c>
      <c r="V189" s="25">
        <f t="shared" si="54"/>
        <v>1</v>
      </c>
      <c r="W189" s="25">
        <f t="shared" si="54"/>
        <v>1</v>
      </c>
      <c r="X189" s="25">
        <f t="shared" si="54"/>
        <v>1</v>
      </c>
      <c r="Y189" s="25">
        <f t="shared" si="54"/>
        <v>1</v>
      </c>
      <c r="Z189" s="25">
        <f t="shared" si="54"/>
        <v>1</v>
      </c>
      <c r="AA189" s="25">
        <f t="shared" si="54"/>
        <v>1</v>
      </c>
      <c r="AB189" s="25">
        <f t="shared" si="54"/>
        <v>1</v>
      </c>
      <c r="AC189" s="25">
        <f t="shared" si="54"/>
        <v>1</v>
      </c>
      <c r="AD189" s="25">
        <f t="shared" si="54"/>
        <v>1</v>
      </c>
      <c r="AE189" s="25">
        <f t="shared" si="54"/>
        <v>1</v>
      </c>
      <c r="AF189" s="25">
        <f t="shared" si="54"/>
        <v>1</v>
      </c>
      <c r="AG189" s="25">
        <f t="shared" si="54"/>
        <v>1</v>
      </c>
      <c r="AH189" s="25">
        <f t="shared" si="54"/>
        <v>1</v>
      </c>
      <c r="AI189" s="25">
        <f t="shared" si="54"/>
        <v>1</v>
      </c>
      <c r="AJ189" s="25">
        <f t="shared" si="54"/>
        <v>1</v>
      </c>
      <c r="AK189" s="25">
        <f t="shared" si="54"/>
        <v>1</v>
      </c>
      <c r="AL189" s="25">
        <f t="shared" si="54"/>
        <v>1</v>
      </c>
      <c r="AM189" s="25">
        <f t="shared" si="54"/>
        <v>1</v>
      </c>
      <c r="AN189" s="25">
        <f t="shared" si="54"/>
        <v>1</v>
      </c>
      <c r="AO189" s="25">
        <f t="shared" si="54"/>
        <v>1</v>
      </c>
      <c r="AP189" s="25">
        <f t="shared" si="54"/>
        <v>1</v>
      </c>
      <c r="AQ189" s="25">
        <f t="shared" si="54"/>
        <v>1</v>
      </c>
      <c r="AR189" s="25">
        <f t="shared" si="54"/>
        <v>1</v>
      </c>
      <c r="AS189" s="25">
        <f t="shared" si="54"/>
        <v>1</v>
      </c>
      <c r="AT189" s="25">
        <f t="shared" si="54"/>
        <v>1</v>
      </c>
      <c r="AU189" s="25">
        <f t="shared" si="54"/>
        <v>1</v>
      </c>
      <c r="AV189" s="25">
        <f t="shared" si="54"/>
        <v>1</v>
      </c>
      <c r="AW189" s="25">
        <f t="shared" si="54"/>
        <v>1</v>
      </c>
      <c r="AX189" s="25">
        <f t="shared" si="54"/>
        <v>1</v>
      </c>
      <c r="AY189" s="25">
        <f t="shared" si="54"/>
        <v>1</v>
      </c>
      <c r="AZ189" s="25">
        <f t="shared" si="54"/>
        <v>1</v>
      </c>
      <c r="BA189" s="25">
        <f t="shared" si="54"/>
        <v>1</v>
      </c>
      <c r="BB189" s="25">
        <f t="shared" si="54"/>
        <v>1</v>
      </c>
      <c r="BC189" s="25">
        <f t="shared" si="54"/>
        <v>1</v>
      </c>
      <c r="BD189" s="25">
        <f t="shared" si="54"/>
        <v>1</v>
      </c>
      <c r="BE189" s="25">
        <f t="shared" si="54"/>
        <v>1</v>
      </c>
      <c r="BF189" s="25">
        <f t="shared" si="54"/>
        <v>1</v>
      </c>
      <c r="BG189" s="25">
        <f t="shared" si="54"/>
        <v>1</v>
      </c>
      <c r="BH189" s="25">
        <f t="shared" si="54"/>
        <v>1</v>
      </c>
      <c r="BI189" s="25">
        <f t="shared" si="54"/>
        <v>1</v>
      </c>
      <c r="BJ189" s="25">
        <f t="shared" si="54"/>
        <v>1</v>
      </c>
      <c r="BK189" s="25">
        <f t="shared" si="54"/>
        <v>1</v>
      </c>
      <c r="BL189" s="25">
        <f t="shared" si="54"/>
        <v>1</v>
      </c>
      <c r="BM189" s="25">
        <f t="shared" si="54"/>
        <v>1</v>
      </c>
      <c r="BN189" s="25">
        <f t="shared" si="54"/>
        <v>1</v>
      </c>
      <c r="BO189" s="25">
        <f t="shared" si="54"/>
        <v>1</v>
      </c>
      <c r="BP189" s="25">
        <f t="shared" si="54"/>
        <v>1</v>
      </c>
      <c r="BQ189" s="25">
        <f t="shared" si="54"/>
        <v>1</v>
      </c>
      <c r="BR189" s="25">
        <f t="shared" ref="BR189:EC191" si="55">BR185</f>
        <v>1</v>
      </c>
      <c r="BS189" s="25">
        <f t="shared" si="55"/>
        <v>1</v>
      </c>
      <c r="BT189" s="25">
        <f t="shared" si="55"/>
        <v>1</v>
      </c>
      <c r="BU189" s="25">
        <f t="shared" si="55"/>
        <v>1</v>
      </c>
      <c r="BV189" s="25">
        <f t="shared" si="55"/>
        <v>1</v>
      </c>
      <c r="BW189" s="25">
        <f t="shared" si="55"/>
        <v>1</v>
      </c>
      <c r="BX189" s="25">
        <f t="shared" si="55"/>
        <v>1</v>
      </c>
      <c r="BY189" s="25">
        <f t="shared" si="55"/>
        <v>1</v>
      </c>
      <c r="BZ189" s="25">
        <f t="shared" si="55"/>
        <v>1</v>
      </c>
      <c r="CA189" s="25">
        <f t="shared" si="55"/>
        <v>1</v>
      </c>
      <c r="CB189" s="25">
        <f t="shared" si="55"/>
        <v>1</v>
      </c>
      <c r="CC189" s="25">
        <f t="shared" si="55"/>
        <v>1</v>
      </c>
      <c r="CD189" s="25">
        <f t="shared" si="55"/>
        <v>1</v>
      </c>
      <c r="CE189" s="25">
        <f t="shared" si="55"/>
        <v>1</v>
      </c>
      <c r="CF189" s="25">
        <f t="shared" si="55"/>
        <v>1</v>
      </c>
      <c r="CG189" s="25">
        <f t="shared" si="55"/>
        <v>1</v>
      </c>
      <c r="CH189" s="25">
        <f t="shared" si="55"/>
        <v>1</v>
      </c>
      <c r="CI189" s="25">
        <f t="shared" si="55"/>
        <v>0</v>
      </c>
      <c r="CJ189" s="25">
        <f t="shared" si="55"/>
        <v>0</v>
      </c>
      <c r="CK189" s="25">
        <f t="shared" si="55"/>
        <v>1</v>
      </c>
      <c r="CL189" s="25">
        <f t="shared" si="55"/>
        <v>1</v>
      </c>
      <c r="CM189" s="25">
        <f t="shared" si="55"/>
        <v>1</v>
      </c>
      <c r="CN189" s="25">
        <f t="shared" si="55"/>
        <v>1</v>
      </c>
      <c r="CO189" s="25">
        <f t="shared" si="55"/>
        <v>1</v>
      </c>
      <c r="CP189" s="25">
        <f t="shared" si="55"/>
        <v>1</v>
      </c>
      <c r="CQ189" s="25">
        <f t="shared" si="55"/>
        <v>1</v>
      </c>
      <c r="CR189" s="25">
        <f t="shared" si="55"/>
        <v>1</v>
      </c>
      <c r="CS189" s="25">
        <f t="shared" si="55"/>
        <v>1</v>
      </c>
      <c r="CT189" s="25">
        <f t="shared" si="55"/>
        <v>1</v>
      </c>
      <c r="CU189" s="25">
        <f t="shared" si="55"/>
        <v>1</v>
      </c>
      <c r="CV189" s="25">
        <f t="shared" si="55"/>
        <v>1</v>
      </c>
      <c r="CW189" s="25">
        <f t="shared" si="55"/>
        <v>1</v>
      </c>
      <c r="CX189" s="25">
        <f t="shared" si="55"/>
        <v>1</v>
      </c>
      <c r="CY189" s="25">
        <f t="shared" si="55"/>
        <v>1</v>
      </c>
      <c r="CZ189" s="25">
        <f t="shared" si="55"/>
        <v>1</v>
      </c>
      <c r="DA189" s="25">
        <f t="shared" si="55"/>
        <v>1</v>
      </c>
      <c r="DB189" s="25">
        <f t="shared" si="55"/>
        <v>1</v>
      </c>
      <c r="DC189" s="25">
        <f t="shared" si="55"/>
        <v>1</v>
      </c>
      <c r="DD189" s="25">
        <f t="shared" si="55"/>
        <v>1</v>
      </c>
      <c r="DE189" s="25">
        <f t="shared" si="55"/>
        <v>1</v>
      </c>
      <c r="DF189" s="25">
        <f t="shared" si="55"/>
        <v>1</v>
      </c>
      <c r="DG189" s="25">
        <f t="shared" si="55"/>
        <v>1</v>
      </c>
      <c r="DH189" s="25">
        <f t="shared" si="55"/>
        <v>1</v>
      </c>
      <c r="DI189" s="25">
        <f t="shared" si="55"/>
        <v>1</v>
      </c>
      <c r="DJ189" s="25">
        <f t="shared" si="55"/>
        <v>1</v>
      </c>
      <c r="DK189" s="25">
        <f t="shared" si="55"/>
        <v>1</v>
      </c>
      <c r="DL189" s="25">
        <f t="shared" si="55"/>
        <v>1</v>
      </c>
      <c r="DM189" s="25">
        <f t="shared" si="55"/>
        <v>1</v>
      </c>
      <c r="DN189" s="25">
        <f t="shared" si="55"/>
        <v>1</v>
      </c>
      <c r="DO189" s="25">
        <f t="shared" si="55"/>
        <v>1</v>
      </c>
      <c r="DP189" s="25">
        <f t="shared" si="55"/>
        <v>1</v>
      </c>
      <c r="DQ189" s="25">
        <f t="shared" si="55"/>
        <v>1</v>
      </c>
      <c r="DR189" s="25">
        <f t="shared" si="55"/>
        <v>1</v>
      </c>
      <c r="DS189" s="25">
        <f t="shared" si="55"/>
        <v>1</v>
      </c>
      <c r="DT189" s="25">
        <f t="shared" si="55"/>
        <v>1</v>
      </c>
      <c r="DU189" s="25">
        <f t="shared" si="55"/>
        <v>1</v>
      </c>
      <c r="DV189" s="25">
        <f t="shared" si="55"/>
        <v>1</v>
      </c>
      <c r="DW189" s="25">
        <f t="shared" si="55"/>
        <v>1</v>
      </c>
      <c r="DX189" s="25">
        <f t="shared" si="55"/>
        <v>1</v>
      </c>
      <c r="DY189" s="25">
        <f t="shared" si="55"/>
        <v>1</v>
      </c>
      <c r="DZ189" s="25">
        <f t="shared" si="55"/>
        <v>1</v>
      </c>
      <c r="EA189" s="25">
        <f t="shared" si="55"/>
        <v>1</v>
      </c>
      <c r="EB189" s="25">
        <f t="shared" si="55"/>
        <v>1</v>
      </c>
      <c r="EC189" s="25">
        <f t="shared" si="55"/>
        <v>1</v>
      </c>
      <c r="ED189" s="25">
        <f t="shared" ref="ED189:GO191" si="56">ED185</f>
        <v>1</v>
      </c>
      <c r="EE189" s="25">
        <f t="shared" si="56"/>
        <v>1</v>
      </c>
      <c r="EF189" s="25">
        <f t="shared" si="56"/>
        <v>1</v>
      </c>
      <c r="EG189" s="25">
        <f t="shared" si="56"/>
        <v>1</v>
      </c>
      <c r="EH189" s="25">
        <f t="shared" si="56"/>
        <v>1</v>
      </c>
      <c r="EI189" s="25">
        <f t="shared" si="56"/>
        <v>1</v>
      </c>
      <c r="EJ189" s="25">
        <f t="shared" si="56"/>
        <v>1</v>
      </c>
      <c r="EK189" s="25">
        <f t="shared" si="56"/>
        <v>1</v>
      </c>
      <c r="EL189" s="25">
        <f t="shared" si="56"/>
        <v>1</v>
      </c>
      <c r="EM189" s="25">
        <f t="shared" si="56"/>
        <v>1</v>
      </c>
      <c r="EN189" s="25">
        <f t="shared" si="56"/>
        <v>1</v>
      </c>
      <c r="EO189" s="25">
        <f t="shared" si="56"/>
        <v>1</v>
      </c>
      <c r="EP189" s="25">
        <f t="shared" si="56"/>
        <v>1</v>
      </c>
      <c r="EQ189" s="25">
        <f t="shared" si="56"/>
        <v>1</v>
      </c>
      <c r="ER189" s="26">
        <f t="shared" si="56"/>
        <v>1</v>
      </c>
      <c r="ES189" s="25">
        <f t="shared" si="56"/>
        <v>1</v>
      </c>
      <c r="ET189" s="25">
        <f t="shared" si="56"/>
        <v>1</v>
      </c>
      <c r="EU189" s="25">
        <f t="shared" si="56"/>
        <v>1</v>
      </c>
      <c r="EV189" s="25">
        <f t="shared" si="56"/>
        <v>1</v>
      </c>
      <c r="EW189" s="25">
        <f t="shared" si="56"/>
        <v>1</v>
      </c>
      <c r="EX189" s="25">
        <f t="shared" si="56"/>
        <v>1</v>
      </c>
      <c r="EY189" s="25">
        <f t="shared" si="56"/>
        <v>1</v>
      </c>
      <c r="EZ189" s="25">
        <f t="shared" si="56"/>
        <v>1</v>
      </c>
      <c r="FA189" s="25">
        <f t="shared" si="56"/>
        <v>1</v>
      </c>
      <c r="FB189" s="25">
        <f t="shared" si="56"/>
        <v>1</v>
      </c>
      <c r="FC189" s="25">
        <f t="shared" si="56"/>
        <v>1</v>
      </c>
      <c r="FD189" s="25">
        <f t="shared" si="56"/>
        <v>1</v>
      </c>
      <c r="FE189" s="25">
        <f t="shared" si="56"/>
        <v>1</v>
      </c>
      <c r="FF189" s="25">
        <f t="shared" si="56"/>
        <v>1</v>
      </c>
      <c r="FG189" s="25">
        <f t="shared" si="56"/>
        <v>1</v>
      </c>
      <c r="FH189" s="25">
        <f t="shared" si="56"/>
        <v>1</v>
      </c>
      <c r="FI189" s="25">
        <f t="shared" si="56"/>
        <v>1</v>
      </c>
      <c r="FJ189" s="25">
        <f t="shared" si="56"/>
        <v>1</v>
      </c>
      <c r="FK189" s="25">
        <f t="shared" si="56"/>
        <v>1</v>
      </c>
      <c r="FL189" s="25">
        <f t="shared" si="56"/>
        <v>1</v>
      </c>
      <c r="FM189" s="25">
        <f t="shared" si="56"/>
        <v>1</v>
      </c>
      <c r="FN189" s="25">
        <f t="shared" si="56"/>
        <v>1</v>
      </c>
      <c r="FO189" s="25">
        <f t="shared" si="56"/>
        <v>1</v>
      </c>
      <c r="FP189" s="25">
        <f t="shared" si="56"/>
        <v>1</v>
      </c>
      <c r="FQ189" s="25">
        <f t="shared" si="56"/>
        <v>1</v>
      </c>
      <c r="FR189" s="25">
        <f t="shared" si="56"/>
        <v>1</v>
      </c>
      <c r="FS189" s="25">
        <f t="shared" si="56"/>
        <v>1</v>
      </c>
      <c r="FT189" s="25">
        <f t="shared" si="56"/>
        <v>1</v>
      </c>
      <c r="FU189" s="25">
        <f t="shared" si="56"/>
        <v>1</v>
      </c>
      <c r="FV189" s="25">
        <f t="shared" si="56"/>
        <v>1</v>
      </c>
      <c r="FW189" s="25">
        <f t="shared" si="56"/>
        <v>1</v>
      </c>
      <c r="FX189" s="25">
        <f t="shared" si="56"/>
        <v>1</v>
      </c>
      <c r="FY189" s="25">
        <f t="shared" si="56"/>
        <v>1</v>
      </c>
      <c r="FZ189" s="25">
        <f t="shared" si="56"/>
        <v>1</v>
      </c>
      <c r="GA189" s="25">
        <f t="shared" si="56"/>
        <v>1</v>
      </c>
      <c r="GB189" s="25">
        <f t="shared" si="56"/>
        <v>1</v>
      </c>
      <c r="GC189" s="25">
        <f t="shared" si="56"/>
        <v>1</v>
      </c>
      <c r="GD189" s="25">
        <f t="shared" si="56"/>
        <v>1</v>
      </c>
      <c r="GE189" s="25">
        <f t="shared" si="56"/>
        <v>1</v>
      </c>
      <c r="GF189" s="25">
        <f t="shared" si="56"/>
        <v>1</v>
      </c>
      <c r="GG189" s="25">
        <f t="shared" si="56"/>
        <v>1</v>
      </c>
      <c r="GH189" s="25">
        <f t="shared" si="56"/>
        <v>1</v>
      </c>
      <c r="GI189" s="25">
        <f t="shared" si="56"/>
        <v>1</v>
      </c>
      <c r="GJ189" s="25">
        <f t="shared" si="56"/>
        <v>1</v>
      </c>
      <c r="GK189" s="25">
        <f t="shared" si="56"/>
        <v>1</v>
      </c>
      <c r="GL189" s="25">
        <f t="shared" si="56"/>
        <v>1</v>
      </c>
      <c r="GM189" s="25">
        <f t="shared" si="56"/>
        <v>1</v>
      </c>
      <c r="GN189" s="25">
        <f t="shared" si="56"/>
        <v>1</v>
      </c>
      <c r="GO189" s="25">
        <f t="shared" si="56"/>
        <v>1</v>
      </c>
      <c r="GP189" s="25">
        <f t="shared" ref="GP189:IV191" si="57">GP185</f>
        <v>1</v>
      </c>
      <c r="GQ189" s="25">
        <f t="shared" si="57"/>
        <v>1</v>
      </c>
      <c r="GR189" s="25">
        <f t="shared" si="57"/>
        <v>1</v>
      </c>
      <c r="GS189" s="25">
        <f t="shared" si="57"/>
        <v>1</v>
      </c>
      <c r="GT189" s="25">
        <f t="shared" si="57"/>
        <v>1</v>
      </c>
      <c r="GU189" s="25">
        <f t="shared" si="57"/>
        <v>1</v>
      </c>
      <c r="GV189" s="25">
        <f t="shared" si="57"/>
        <v>1</v>
      </c>
      <c r="GW189" s="25">
        <f t="shared" si="57"/>
        <v>1</v>
      </c>
      <c r="GX189" s="25">
        <f t="shared" si="57"/>
        <v>1</v>
      </c>
      <c r="GY189" s="25">
        <f t="shared" si="57"/>
        <v>1</v>
      </c>
      <c r="GZ189" s="25">
        <f t="shared" si="57"/>
        <v>1</v>
      </c>
      <c r="HA189" s="25">
        <f t="shared" si="57"/>
        <v>1</v>
      </c>
      <c r="HB189" s="25">
        <f t="shared" si="57"/>
        <v>1</v>
      </c>
      <c r="HC189" s="25">
        <f t="shared" si="57"/>
        <v>1</v>
      </c>
      <c r="HD189" s="25">
        <f t="shared" si="57"/>
        <v>1</v>
      </c>
      <c r="HE189" s="25">
        <f t="shared" si="57"/>
        <v>1</v>
      </c>
      <c r="HF189" s="25">
        <f t="shared" si="57"/>
        <v>1</v>
      </c>
      <c r="HG189" s="25">
        <f t="shared" si="57"/>
        <v>1</v>
      </c>
      <c r="HH189" s="25">
        <f t="shared" si="57"/>
        <v>1</v>
      </c>
      <c r="HI189" s="25">
        <f t="shared" si="57"/>
        <v>1</v>
      </c>
      <c r="HJ189" s="25">
        <f t="shared" si="57"/>
        <v>1</v>
      </c>
      <c r="HK189" s="25">
        <f t="shared" si="57"/>
        <v>1</v>
      </c>
      <c r="HL189" s="25">
        <f t="shared" si="57"/>
        <v>1</v>
      </c>
      <c r="HM189" s="25">
        <f t="shared" si="57"/>
        <v>1</v>
      </c>
      <c r="HN189" s="25">
        <f t="shared" si="57"/>
        <v>1</v>
      </c>
      <c r="HO189" s="25">
        <f t="shared" si="57"/>
        <v>1</v>
      </c>
      <c r="HP189" s="25">
        <f t="shared" si="57"/>
        <v>1</v>
      </c>
      <c r="HQ189" s="25">
        <f t="shared" si="57"/>
        <v>1</v>
      </c>
      <c r="HR189" s="25">
        <f t="shared" si="57"/>
        <v>1</v>
      </c>
      <c r="HS189" s="25">
        <f t="shared" si="57"/>
        <v>1</v>
      </c>
      <c r="HT189" s="25">
        <f t="shared" si="57"/>
        <v>1</v>
      </c>
      <c r="HU189" s="25">
        <f t="shared" si="57"/>
        <v>1</v>
      </c>
      <c r="HV189" s="25">
        <f t="shared" si="57"/>
        <v>1</v>
      </c>
      <c r="HW189" s="25">
        <f t="shared" si="57"/>
        <v>1</v>
      </c>
      <c r="HX189" s="25">
        <f t="shared" si="57"/>
        <v>1</v>
      </c>
      <c r="HY189" s="25">
        <f t="shared" si="57"/>
        <v>1</v>
      </c>
      <c r="HZ189" s="25">
        <f t="shared" si="57"/>
        <v>1</v>
      </c>
      <c r="IA189" s="25">
        <f t="shared" si="57"/>
        <v>1</v>
      </c>
      <c r="IB189" s="25">
        <f t="shared" si="57"/>
        <v>1</v>
      </c>
      <c r="IC189" s="25">
        <f t="shared" si="57"/>
        <v>1</v>
      </c>
      <c r="ID189" s="25">
        <f t="shared" si="57"/>
        <v>1</v>
      </c>
      <c r="IE189" s="25">
        <f t="shared" si="57"/>
        <v>1</v>
      </c>
      <c r="IF189" s="25">
        <f t="shared" si="57"/>
        <v>1</v>
      </c>
      <c r="IG189" s="25">
        <f t="shared" si="57"/>
        <v>1</v>
      </c>
      <c r="IH189" s="25">
        <f t="shared" si="57"/>
        <v>1</v>
      </c>
      <c r="II189" s="25">
        <f t="shared" si="57"/>
        <v>1</v>
      </c>
      <c r="IJ189" s="25">
        <f t="shared" si="57"/>
        <v>1</v>
      </c>
      <c r="IK189" s="25">
        <f t="shared" si="57"/>
        <v>1</v>
      </c>
      <c r="IL189" s="25">
        <f t="shared" si="57"/>
        <v>1</v>
      </c>
      <c r="IM189" s="25">
        <f t="shared" si="57"/>
        <v>1</v>
      </c>
      <c r="IN189" s="25">
        <f t="shared" si="57"/>
        <v>1</v>
      </c>
      <c r="IO189" s="25">
        <f t="shared" si="57"/>
        <v>1</v>
      </c>
      <c r="IP189" s="25">
        <f t="shared" si="57"/>
        <v>1</v>
      </c>
      <c r="IQ189" s="25">
        <f t="shared" si="57"/>
        <v>1</v>
      </c>
      <c r="IR189" s="25">
        <f t="shared" si="57"/>
        <v>1</v>
      </c>
      <c r="IS189" s="25">
        <f t="shared" si="57"/>
        <v>1</v>
      </c>
      <c r="IT189" s="25">
        <f t="shared" si="57"/>
        <v>1</v>
      </c>
      <c r="IU189" s="25">
        <f t="shared" si="57"/>
        <v>1</v>
      </c>
      <c r="IV189" s="25">
        <f t="shared" si="57"/>
        <v>1</v>
      </c>
      <c r="IW189" s="25">
        <f t="shared" ref="IW189:JH189" si="58">IW185</f>
        <v>1</v>
      </c>
      <c r="IX189" s="25">
        <f t="shared" si="58"/>
        <v>1</v>
      </c>
      <c r="IY189" s="25">
        <f t="shared" si="58"/>
        <v>1</v>
      </c>
      <c r="IZ189" s="25">
        <f t="shared" si="58"/>
        <v>1</v>
      </c>
      <c r="JA189" s="25">
        <f t="shared" si="58"/>
        <v>1</v>
      </c>
      <c r="JB189" s="25">
        <f t="shared" si="58"/>
        <v>1</v>
      </c>
      <c r="JC189" s="25">
        <f t="shared" si="58"/>
        <v>1</v>
      </c>
      <c r="JD189" s="25">
        <f t="shared" si="58"/>
        <v>1</v>
      </c>
      <c r="JE189" s="25">
        <f t="shared" si="58"/>
        <v>1</v>
      </c>
      <c r="JF189" s="25">
        <f t="shared" si="58"/>
        <v>1</v>
      </c>
      <c r="JG189" s="25">
        <f t="shared" si="58"/>
        <v>1</v>
      </c>
      <c r="JH189" s="25">
        <f t="shared" si="58"/>
        <v>1</v>
      </c>
      <c r="JI189" s="25">
        <f t="shared" ref="JI189:KF189" si="59">JI185</f>
        <v>1</v>
      </c>
      <c r="JJ189" s="25">
        <f t="shared" si="59"/>
        <v>1</v>
      </c>
      <c r="JK189" s="25">
        <f t="shared" si="59"/>
        <v>1</v>
      </c>
      <c r="JL189" s="25">
        <f t="shared" si="59"/>
        <v>1</v>
      </c>
      <c r="JM189" s="25">
        <f t="shared" si="59"/>
        <v>1</v>
      </c>
      <c r="JN189" s="25">
        <f t="shared" si="59"/>
        <v>1</v>
      </c>
      <c r="JO189" s="25">
        <f t="shared" si="59"/>
        <v>1</v>
      </c>
      <c r="JP189" s="25">
        <f t="shared" si="59"/>
        <v>1</v>
      </c>
      <c r="JQ189" s="25">
        <f t="shared" si="59"/>
        <v>1</v>
      </c>
      <c r="JR189" s="25">
        <f t="shared" si="59"/>
        <v>1</v>
      </c>
      <c r="JS189" s="25">
        <f t="shared" si="59"/>
        <v>1</v>
      </c>
      <c r="JT189" s="25">
        <f t="shared" si="59"/>
        <v>1</v>
      </c>
      <c r="JU189" s="25">
        <f t="shared" si="59"/>
        <v>1</v>
      </c>
      <c r="JV189" s="25">
        <f t="shared" si="59"/>
        <v>1</v>
      </c>
      <c r="JW189" s="25">
        <f t="shared" si="59"/>
        <v>1</v>
      </c>
      <c r="JX189" s="25">
        <f t="shared" si="59"/>
        <v>1</v>
      </c>
      <c r="JY189" s="25">
        <f t="shared" si="59"/>
        <v>1</v>
      </c>
      <c r="JZ189" s="25">
        <f t="shared" si="59"/>
        <v>1</v>
      </c>
      <c r="KA189" s="25">
        <f t="shared" si="59"/>
        <v>1</v>
      </c>
      <c r="KB189" s="25">
        <f t="shared" si="59"/>
        <v>1</v>
      </c>
      <c r="KC189" s="25">
        <f t="shared" si="59"/>
        <v>1</v>
      </c>
      <c r="KD189" s="25">
        <f t="shared" si="59"/>
        <v>1</v>
      </c>
      <c r="KE189" s="25">
        <f t="shared" si="59"/>
        <v>1</v>
      </c>
      <c r="KF189" s="26">
        <f t="shared" si="59"/>
        <v>1</v>
      </c>
    </row>
    <row r="190" spans="1:292">
      <c r="A190" s="23" t="s">
        <v>52</v>
      </c>
      <c r="B190" s="23" t="s">
        <v>8</v>
      </c>
      <c r="C190" s="23" t="s">
        <v>9</v>
      </c>
      <c r="D190" s="24"/>
      <c r="E190" s="25">
        <f>E186</f>
        <v>0</v>
      </c>
      <c r="F190" s="25">
        <f t="shared" si="54"/>
        <v>0</v>
      </c>
      <c r="G190" s="25">
        <f t="shared" si="54"/>
        <v>0</v>
      </c>
      <c r="H190" s="25">
        <f t="shared" si="54"/>
        <v>0</v>
      </c>
      <c r="I190" s="25">
        <f t="shared" si="54"/>
        <v>0</v>
      </c>
      <c r="J190" s="25">
        <f t="shared" si="54"/>
        <v>0</v>
      </c>
      <c r="K190" s="25">
        <f t="shared" si="54"/>
        <v>0</v>
      </c>
      <c r="L190" s="25">
        <f t="shared" si="54"/>
        <v>0</v>
      </c>
      <c r="M190" s="25">
        <f t="shared" si="54"/>
        <v>0</v>
      </c>
      <c r="N190" s="25">
        <f t="shared" si="54"/>
        <v>0</v>
      </c>
      <c r="O190" s="25">
        <f t="shared" si="54"/>
        <v>0</v>
      </c>
      <c r="P190" s="25">
        <f t="shared" si="54"/>
        <v>0</v>
      </c>
      <c r="Q190" s="25">
        <f t="shared" si="54"/>
        <v>0</v>
      </c>
      <c r="R190" s="25">
        <f t="shared" si="54"/>
        <v>0</v>
      </c>
      <c r="S190" s="25">
        <f t="shared" si="54"/>
        <v>0</v>
      </c>
      <c r="T190" s="25">
        <f t="shared" si="54"/>
        <v>0</v>
      </c>
      <c r="U190" s="25">
        <f t="shared" si="54"/>
        <v>0</v>
      </c>
      <c r="V190" s="25">
        <f t="shared" si="54"/>
        <v>0</v>
      </c>
      <c r="W190" s="25">
        <f t="shared" si="54"/>
        <v>0</v>
      </c>
      <c r="X190" s="25">
        <f t="shared" si="54"/>
        <v>0</v>
      </c>
      <c r="Y190" s="25">
        <f t="shared" si="54"/>
        <v>0</v>
      </c>
      <c r="Z190" s="25">
        <f t="shared" si="54"/>
        <v>0</v>
      </c>
      <c r="AA190" s="25">
        <f t="shared" si="54"/>
        <v>0</v>
      </c>
      <c r="AB190" s="25">
        <f t="shared" si="54"/>
        <v>0</v>
      </c>
      <c r="AC190" s="25">
        <f t="shared" si="54"/>
        <v>0</v>
      </c>
      <c r="AD190" s="25">
        <f t="shared" si="54"/>
        <v>0</v>
      </c>
      <c r="AE190" s="25">
        <f t="shared" si="54"/>
        <v>0</v>
      </c>
      <c r="AF190" s="25">
        <f t="shared" si="54"/>
        <v>0</v>
      </c>
      <c r="AG190" s="25">
        <f t="shared" si="54"/>
        <v>0</v>
      </c>
      <c r="AH190" s="25">
        <f t="shared" si="54"/>
        <v>0</v>
      </c>
      <c r="AI190" s="25">
        <f t="shared" si="54"/>
        <v>0</v>
      </c>
      <c r="AJ190" s="25">
        <f t="shared" si="54"/>
        <v>0</v>
      </c>
      <c r="AK190" s="25">
        <f t="shared" si="54"/>
        <v>0</v>
      </c>
      <c r="AL190" s="25">
        <f t="shared" si="54"/>
        <v>0</v>
      </c>
      <c r="AM190" s="25">
        <f t="shared" si="54"/>
        <v>0</v>
      </c>
      <c r="AN190" s="25">
        <f t="shared" si="54"/>
        <v>0</v>
      </c>
      <c r="AO190" s="25">
        <f t="shared" si="54"/>
        <v>0</v>
      </c>
      <c r="AP190" s="25">
        <f t="shared" si="54"/>
        <v>0</v>
      </c>
      <c r="AQ190" s="25">
        <f t="shared" si="54"/>
        <v>0</v>
      </c>
      <c r="AR190" s="25">
        <f t="shared" si="54"/>
        <v>0</v>
      </c>
      <c r="AS190" s="25">
        <f t="shared" si="54"/>
        <v>0</v>
      </c>
      <c r="AT190" s="25">
        <f t="shared" si="54"/>
        <v>0</v>
      </c>
      <c r="AU190" s="25">
        <f t="shared" si="54"/>
        <v>0</v>
      </c>
      <c r="AV190" s="25">
        <f t="shared" si="54"/>
        <v>0</v>
      </c>
      <c r="AW190" s="25">
        <f t="shared" si="54"/>
        <v>0</v>
      </c>
      <c r="AX190" s="25">
        <f t="shared" si="54"/>
        <v>0</v>
      </c>
      <c r="AY190" s="25">
        <f t="shared" si="54"/>
        <v>0</v>
      </c>
      <c r="AZ190" s="25">
        <f t="shared" si="54"/>
        <v>0</v>
      </c>
      <c r="BA190" s="25">
        <f t="shared" si="54"/>
        <v>0</v>
      </c>
      <c r="BB190" s="25">
        <f t="shared" si="54"/>
        <v>0</v>
      </c>
      <c r="BC190" s="25">
        <f t="shared" si="54"/>
        <v>0</v>
      </c>
      <c r="BD190" s="25">
        <f t="shared" si="54"/>
        <v>0</v>
      </c>
      <c r="BE190" s="25">
        <f t="shared" si="54"/>
        <v>0</v>
      </c>
      <c r="BF190" s="25">
        <f t="shared" si="54"/>
        <v>0</v>
      </c>
      <c r="BG190" s="25">
        <f t="shared" si="54"/>
        <v>0</v>
      </c>
      <c r="BH190" s="25">
        <f t="shared" si="54"/>
        <v>0</v>
      </c>
      <c r="BI190" s="25">
        <f t="shared" si="54"/>
        <v>0</v>
      </c>
      <c r="BJ190" s="25">
        <f t="shared" si="54"/>
        <v>0</v>
      </c>
      <c r="BK190" s="25">
        <f t="shared" si="54"/>
        <v>0</v>
      </c>
      <c r="BL190" s="25">
        <f t="shared" si="54"/>
        <v>0</v>
      </c>
      <c r="BM190" s="25">
        <f t="shared" si="54"/>
        <v>0</v>
      </c>
      <c r="BN190" s="25">
        <f t="shared" si="54"/>
        <v>0</v>
      </c>
      <c r="BO190" s="25">
        <f t="shared" si="54"/>
        <v>0</v>
      </c>
      <c r="BP190" s="25">
        <f t="shared" si="54"/>
        <v>0</v>
      </c>
      <c r="BQ190" s="25">
        <f t="shared" si="54"/>
        <v>0</v>
      </c>
      <c r="BR190" s="25">
        <f t="shared" si="55"/>
        <v>0</v>
      </c>
      <c r="BS190" s="25">
        <f t="shared" si="55"/>
        <v>0</v>
      </c>
      <c r="BT190" s="25">
        <f t="shared" si="55"/>
        <v>0</v>
      </c>
      <c r="BU190" s="25">
        <f t="shared" si="55"/>
        <v>0</v>
      </c>
      <c r="BV190" s="25">
        <f t="shared" si="55"/>
        <v>0</v>
      </c>
      <c r="BW190" s="25">
        <f t="shared" si="55"/>
        <v>0</v>
      </c>
      <c r="BX190" s="25">
        <f t="shared" si="55"/>
        <v>0</v>
      </c>
      <c r="BY190" s="25">
        <f t="shared" si="55"/>
        <v>0</v>
      </c>
      <c r="BZ190" s="25">
        <f t="shared" si="55"/>
        <v>0</v>
      </c>
      <c r="CA190" s="25">
        <f t="shared" si="55"/>
        <v>0</v>
      </c>
      <c r="CB190" s="25">
        <f t="shared" si="55"/>
        <v>0</v>
      </c>
      <c r="CC190" s="25">
        <f t="shared" si="55"/>
        <v>0</v>
      </c>
      <c r="CD190" s="25">
        <f t="shared" si="55"/>
        <v>0</v>
      </c>
      <c r="CE190" s="25">
        <f t="shared" si="55"/>
        <v>0</v>
      </c>
      <c r="CF190" s="25">
        <f t="shared" si="55"/>
        <v>0</v>
      </c>
      <c r="CG190" s="25">
        <f t="shared" si="55"/>
        <v>0</v>
      </c>
      <c r="CH190" s="25">
        <f t="shared" si="55"/>
        <v>0</v>
      </c>
      <c r="CI190" s="25">
        <f t="shared" si="55"/>
        <v>0</v>
      </c>
      <c r="CJ190" s="25">
        <f t="shared" si="55"/>
        <v>0</v>
      </c>
      <c r="CK190" s="25">
        <f t="shared" si="55"/>
        <v>0</v>
      </c>
      <c r="CL190" s="25">
        <f t="shared" si="55"/>
        <v>0</v>
      </c>
      <c r="CM190" s="25">
        <f t="shared" si="55"/>
        <v>0</v>
      </c>
      <c r="CN190" s="25">
        <f t="shared" si="55"/>
        <v>0</v>
      </c>
      <c r="CO190" s="25">
        <f t="shared" si="55"/>
        <v>0</v>
      </c>
      <c r="CP190" s="25">
        <f t="shared" si="55"/>
        <v>0</v>
      </c>
      <c r="CQ190" s="25">
        <f t="shared" si="55"/>
        <v>0</v>
      </c>
      <c r="CR190" s="25">
        <f t="shared" si="55"/>
        <v>0</v>
      </c>
      <c r="CS190" s="25">
        <f t="shared" si="55"/>
        <v>0</v>
      </c>
      <c r="CT190" s="25">
        <f t="shared" si="55"/>
        <v>0</v>
      </c>
      <c r="CU190" s="25">
        <f t="shared" si="55"/>
        <v>0</v>
      </c>
      <c r="CV190" s="25">
        <f t="shared" si="55"/>
        <v>0</v>
      </c>
      <c r="CW190" s="25">
        <f t="shared" si="55"/>
        <v>0</v>
      </c>
      <c r="CX190" s="25">
        <f t="shared" si="55"/>
        <v>0</v>
      </c>
      <c r="CY190" s="25">
        <f t="shared" si="55"/>
        <v>0</v>
      </c>
      <c r="CZ190" s="25">
        <f t="shared" si="55"/>
        <v>0</v>
      </c>
      <c r="DA190" s="25">
        <f t="shared" si="55"/>
        <v>0</v>
      </c>
      <c r="DB190" s="25">
        <f t="shared" si="55"/>
        <v>0</v>
      </c>
      <c r="DC190" s="25">
        <f t="shared" si="55"/>
        <v>0</v>
      </c>
      <c r="DD190" s="25">
        <f t="shared" si="55"/>
        <v>0</v>
      </c>
      <c r="DE190" s="25">
        <f t="shared" si="55"/>
        <v>0</v>
      </c>
      <c r="DF190" s="25">
        <f t="shared" si="55"/>
        <v>0</v>
      </c>
      <c r="DG190" s="25">
        <f t="shared" si="55"/>
        <v>0</v>
      </c>
      <c r="DH190" s="25">
        <f t="shared" si="55"/>
        <v>0</v>
      </c>
      <c r="DI190" s="25">
        <f t="shared" si="55"/>
        <v>0</v>
      </c>
      <c r="DJ190" s="25">
        <f t="shared" si="55"/>
        <v>0</v>
      </c>
      <c r="DK190" s="25">
        <f t="shared" si="55"/>
        <v>0</v>
      </c>
      <c r="DL190" s="25">
        <f t="shared" si="55"/>
        <v>0</v>
      </c>
      <c r="DM190" s="25">
        <f t="shared" si="55"/>
        <v>0</v>
      </c>
      <c r="DN190" s="25">
        <f t="shared" si="55"/>
        <v>0</v>
      </c>
      <c r="DO190" s="25">
        <f t="shared" si="55"/>
        <v>0</v>
      </c>
      <c r="DP190" s="25">
        <f t="shared" si="55"/>
        <v>0</v>
      </c>
      <c r="DQ190" s="25">
        <f t="shared" si="55"/>
        <v>0</v>
      </c>
      <c r="DR190" s="25">
        <f t="shared" si="55"/>
        <v>0</v>
      </c>
      <c r="DS190" s="25">
        <f t="shared" si="55"/>
        <v>0</v>
      </c>
      <c r="DT190" s="25">
        <f t="shared" si="55"/>
        <v>0</v>
      </c>
      <c r="DU190" s="25">
        <f t="shared" si="55"/>
        <v>0</v>
      </c>
      <c r="DV190" s="25">
        <f t="shared" si="55"/>
        <v>0</v>
      </c>
      <c r="DW190" s="25">
        <f t="shared" si="55"/>
        <v>0</v>
      </c>
      <c r="DX190" s="25">
        <f t="shared" si="55"/>
        <v>0</v>
      </c>
      <c r="DY190" s="25">
        <f t="shared" si="55"/>
        <v>0</v>
      </c>
      <c r="DZ190" s="25">
        <f t="shared" si="55"/>
        <v>0</v>
      </c>
      <c r="EA190" s="25">
        <f t="shared" si="55"/>
        <v>0</v>
      </c>
      <c r="EB190" s="25">
        <f t="shared" si="55"/>
        <v>0</v>
      </c>
      <c r="EC190" s="25">
        <f t="shared" si="55"/>
        <v>0</v>
      </c>
      <c r="ED190" s="25">
        <f t="shared" si="56"/>
        <v>0</v>
      </c>
      <c r="EE190" s="25">
        <f t="shared" si="56"/>
        <v>0</v>
      </c>
      <c r="EF190" s="25">
        <f t="shared" si="56"/>
        <v>0</v>
      </c>
      <c r="EG190" s="25">
        <f t="shared" si="56"/>
        <v>0</v>
      </c>
      <c r="EH190" s="25">
        <f t="shared" si="56"/>
        <v>0</v>
      </c>
      <c r="EI190" s="25">
        <f t="shared" si="56"/>
        <v>0</v>
      </c>
      <c r="EJ190" s="25">
        <f t="shared" si="56"/>
        <v>0</v>
      </c>
      <c r="EK190" s="25">
        <f t="shared" si="56"/>
        <v>0</v>
      </c>
      <c r="EL190" s="25">
        <f t="shared" si="56"/>
        <v>0</v>
      </c>
      <c r="EM190" s="25">
        <f t="shared" si="56"/>
        <v>0</v>
      </c>
      <c r="EN190" s="25">
        <f t="shared" si="56"/>
        <v>0</v>
      </c>
      <c r="EO190" s="25">
        <f t="shared" si="56"/>
        <v>0</v>
      </c>
      <c r="EP190" s="25">
        <f t="shared" si="56"/>
        <v>0</v>
      </c>
      <c r="EQ190" s="25">
        <f t="shared" si="56"/>
        <v>0</v>
      </c>
      <c r="ER190" s="26">
        <f t="shared" si="56"/>
        <v>0</v>
      </c>
      <c r="ES190" s="25">
        <f t="shared" si="56"/>
        <v>0</v>
      </c>
      <c r="ET190" s="25">
        <f t="shared" si="56"/>
        <v>0</v>
      </c>
      <c r="EU190" s="25">
        <f t="shared" si="56"/>
        <v>0</v>
      </c>
      <c r="EV190" s="25">
        <f t="shared" si="56"/>
        <v>0</v>
      </c>
      <c r="EW190" s="25">
        <f t="shared" si="56"/>
        <v>0</v>
      </c>
      <c r="EX190" s="25">
        <f t="shared" si="56"/>
        <v>0</v>
      </c>
      <c r="EY190" s="25">
        <f t="shared" si="56"/>
        <v>0</v>
      </c>
      <c r="EZ190" s="25">
        <f t="shared" si="56"/>
        <v>0</v>
      </c>
      <c r="FA190" s="25">
        <f t="shared" si="56"/>
        <v>0</v>
      </c>
      <c r="FB190" s="25">
        <f t="shared" si="56"/>
        <v>0</v>
      </c>
      <c r="FC190" s="25">
        <f t="shared" si="56"/>
        <v>0</v>
      </c>
      <c r="FD190" s="25">
        <f t="shared" si="56"/>
        <v>0</v>
      </c>
      <c r="FE190" s="25">
        <f t="shared" si="56"/>
        <v>0</v>
      </c>
      <c r="FF190" s="25">
        <f t="shared" si="56"/>
        <v>0</v>
      </c>
      <c r="FG190" s="25">
        <f t="shared" si="56"/>
        <v>0</v>
      </c>
      <c r="FH190" s="25">
        <f t="shared" si="56"/>
        <v>0</v>
      </c>
      <c r="FI190" s="25">
        <f t="shared" si="56"/>
        <v>0</v>
      </c>
      <c r="FJ190" s="25">
        <f t="shared" si="56"/>
        <v>0</v>
      </c>
      <c r="FK190" s="25">
        <f t="shared" si="56"/>
        <v>0</v>
      </c>
      <c r="FL190" s="25">
        <f t="shared" si="56"/>
        <v>0</v>
      </c>
      <c r="FM190" s="25">
        <f t="shared" si="56"/>
        <v>0</v>
      </c>
      <c r="FN190" s="25">
        <f t="shared" si="56"/>
        <v>0</v>
      </c>
      <c r="FO190" s="25">
        <f t="shared" si="56"/>
        <v>0</v>
      </c>
      <c r="FP190" s="25">
        <f t="shared" si="56"/>
        <v>0</v>
      </c>
      <c r="FQ190" s="25">
        <f t="shared" si="56"/>
        <v>0</v>
      </c>
      <c r="FR190" s="25">
        <f t="shared" si="56"/>
        <v>0</v>
      </c>
      <c r="FS190" s="25">
        <f t="shared" si="56"/>
        <v>0</v>
      </c>
      <c r="FT190" s="25">
        <f t="shared" si="56"/>
        <v>0</v>
      </c>
      <c r="FU190" s="25">
        <f t="shared" si="56"/>
        <v>0</v>
      </c>
      <c r="FV190" s="25">
        <f t="shared" si="56"/>
        <v>0</v>
      </c>
      <c r="FW190" s="25">
        <f t="shared" si="56"/>
        <v>0</v>
      </c>
      <c r="FX190" s="25">
        <f t="shared" si="56"/>
        <v>0</v>
      </c>
      <c r="FY190" s="25">
        <f t="shared" si="56"/>
        <v>0</v>
      </c>
      <c r="FZ190" s="25">
        <f t="shared" si="56"/>
        <v>0</v>
      </c>
      <c r="GA190" s="25">
        <f t="shared" si="56"/>
        <v>0</v>
      </c>
      <c r="GB190" s="25">
        <f t="shared" si="56"/>
        <v>0</v>
      </c>
      <c r="GC190" s="25">
        <f t="shared" si="56"/>
        <v>0</v>
      </c>
      <c r="GD190" s="25">
        <f t="shared" si="56"/>
        <v>0</v>
      </c>
      <c r="GE190" s="25">
        <f t="shared" si="56"/>
        <v>0</v>
      </c>
      <c r="GF190" s="25">
        <f t="shared" si="56"/>
        <v>0</v>
      </c>
      <c r="GG190" s="25">
        <f t="shared" si="56"/>
        <v>0</v>
      </c>
      <c r="GH190" s="25">
        <f t="shared" si="56"/>
        <v>0</v>
      </c>
      <c r="GI190" s="25">
        <f t="shared" si="56"/>
        <v>0</v>
      </c>
      <c r="GJ190" s="25">
        <f t="shared" si="56"/>
        <v>0</v>
      </c>
      <c r="GK190" s="25">
        <f t="shared" si="56"/>
        <v>0</v>
      </c>
      <c r="GL190" s="25">
        <f t="shared" si="56"/>
        <v>0</v>
      </c>
      <c r="GM190" s="25">
        <f t="shared" si="56"/>
        <v>0</v>
      </c>
      <c r="GN190" s="25">
        <f t="shared" si="56"/>
        <v>0</v>
      </c>
      <c r="GO190" s="25">
        <f t="shared" si="56"/>
        <v>0</v>
      </c>
      <c r="GP190" s="25">
        <f t="shared" si="57"/>
        <v>0</v>
      </c>
      <c r="GQ190" s="25">
        <f t="shared" si="57"/>
        <v>0</v>
      </c>
      <c r="GR190" s="25">
        <f t="shared" si="57"/>
        <v>0</v>
      </c>
      <c r="GS190" s="25">
        <f t="shared" si="57"/>
        <v>0</v>
      </c>
      <c r="GT190" s="25">
        <f t="shared" si="57"/>
        <v>0</v>
      </c>
      <c r="GU190" s="25">
        <f t="shared" si="57"/>
        <v>0</v>
      </c>
      <c r="GV190" s="25">
        <f t="shared" si="57"/>
        <v>0</v>
      </c>
      <c r="GW190" s="25">
        <f t="shared" si="57"/>
        <v>0</v>
      </c>
      <c r="GX190" s="25">
        <f t="shared" si="57"/>
        <v>0</v>
      </c>
      <c r="GY190" s="25">
        <f t="shared" si="57"/>
        <v>0</v>
      </c>
      <c r="GZ190" s="25">
        <f t="shared" si="57"/>
        <v>0</v>
      </c>
      <c r="HA190" s="25">
        <f t="shared" si="57"/>
        <v>0</v>
      </c>
      <c r="HB190" s="25">
        <f t="shared" si="57"/>
        <v>0</v>
      </c>
      <c r="HC190" s="25">
        <f t="shared" si="57"/>
        <v>0</v>
      </c>
      <c r="HD190" s="25">
        <f t="shared" si="57"/>
        <v>0</v>
      </c>
      <c r="HE190" s="25">
        <f t="shared" si="57"/>
        <v>0</v>
      </c>
      <c r="HF190" s="25">
        <f t="shared" si="57"/>
        <v>0</v>
      </c>
      <c r="HG190" s="25">
        <f t="shared" si="57"/>
        <v>0</v>
      </c>
      <c r="HH190" s="25">
        <f t="shared" si="57"/>
        <v>0</v>
      </c>
      <c r="HI190" s="25">
        <f t="shared" si="57"/>
        <v>0</v>
      </c>
      <c r="HJ190" s="25">
        <f t="shared" si="57"/>
        <v>0</v>
      </c>
      <c r="HK190" s="25">
        <f t="shared" si="57"/>
        <v>0</v>
      </c>
      <c r="HL190" s="25">
        <f t="shared" si="57"/>
        <v>0</v>
      </c>
      <c r="HM190" s="25">
        <f t="shared" si="57"/>
        <v>0</v>
      </c>
      <c r="HN190" s="25">
        <f t="shared" si="57"/>
        <v>0</v>
      </c>
      <c r="HO190" s="25">
        <f t="shared" si="57"/>
        <v>0</v>
      </c>
      <c r="HP190" s="25">
        <f t="shared" si="57"/>
        <v>0</v>
      </c>
      <c r="HQ190" s="25">
        <f t="shared" si="57"/>
        <v>0</v>
      </c>
      <c r="HR190" s="25">
        <f t="shared" si="57"/>
        <v>0</v>
      </c>
      <c r="HS190" s="25">
        <f t="shared" si="57"/>
        <v>0</v>
      </c>
      <c r="HT190" s="25">
        <f t="shared" si="57"/>
        <v>0</v>
      </c>
      <c r="HU190" s="25">
        <f t="shared" si="57"/>
        <v>0</v>
      </c>
      <c r="HV190" s="25">
        <f t="shared" si="57"/>
        <v>0</v>
      </c>
      <c r="HW190" s="25">
        <f t="shared" si="57"/>
        <v>0</v>
      </c>
      <c r="HX190" s="25">
        <f t="shared" si="57"/>
        <v>0</v>
      </c>
      <c r="HY190" s="25">
        <f t="shared" si="57"/>
        <v>0</v>
      </c>
      <c r="HZ190" s="25">
        <f t="shared" si="57"/>
        <v>0</v>
      </c>
      <c r="IA190" s="25">
        <f t="shared" si="57"/>
        <v>0</v>
      </c>
      <c r="IB190" s="25">
        <f t="shared" si="57"/>
        <v>0</v>
      </c>
      <c r="IC190" s="25">
        <f t="shared" si="57"/>
        <v>0</v>
      </c>
      <c r="ID190" s="25">
        <f t="shared" si="57"/>
        <v>0</v>
      </c>
      <c r="IE190" s="25">
        <f t="shared" si="57"/>
        <v>0</v>
      </c>
      <c r="IF190" s="25">
        <f t="shared" si="57"/>
        <v>0</v>
      </c>
      <c r="IG190" s="25">
        <f t="shared" si="57"/>
        <v>0</v>
      </c>
      <c r="IH190" s="25">
        <f t="shared" si="57"/>
        <v>0</v>
      </c>
      <c r="II190" s="25">
        <f t="shared" si="57"/>
        <v>0</v>
      </c>
      <c r="IJ190" s="25">
        <f t="shared" si="57"/>
        <v>0</v>
      </c>
      <c r="IK190" s="25">
        <f t="shared" si="57"/>
        <v>0</v>
      </c>
      <c r="IL190" s="25">
        <f t="shared" si="57"/>
        <v>0</v>
      </c>
      <c r="IM190" s="25">
        <f t="shared" si="57"/>
        <v>0</v>
      </c>
      <c r="IN190" s="25">
        <f t="shared" si="57"/>
        <v>0</v>
      </c>
      <c r="IO190" s="25">
        <f t="shared" si="57"/>
        <v>0</v>
      </c>
      <c r="IP190" s="25">
        <f t="shared" si="57"/>
        <v>0</v>
      </c>
      <c r="IQ190" s="25">
        <f t="shared" si="57"/>
        <v>0</v>
      </c>
      <c r="IR190" s="25">
        <f t="shared" si="57"/>
        <v>0</v>
      </c>
      <c r="IS190" s="25">
        <f t="shared" si="57"/>
        <v>0</v>
      </c>
      <c r="IT190" s="25">
        <f t="shared" si="57"/>
        <v>0</v>
      </c>
      <c r="IU190" s="25">
        <f t="shared" si="57"/>
        <v>0</v>
      </c>
      <c r="IV190" s="25">
        <f t="shared" si="57"/>
        <v>0</v>
      </c>
      <c r="IW190" s="25">
        <f t="shared" ref="IW190:JH190" si="60">IW186</f>
        <v>0</v>
      </c>
      <c r="IX190" s="25">
        <f t="shared" si="60"/>
        <v>0</v>
      </c>
      <c r="IY190" s="25">
        <f t="shared" si="60"/>
        <v>0</v>
      </c>
      <c r="IZ190" s="25">
        <f t="shared" si="60"/>
        <v>0</v>
      </c>
      <c r="JA190" s="25">
        <f t="shared" si="60"/>
        <v>0</v>
      </c>
      <c r="JB190" s="25">
        <f t="shared" si="60"/>
        <v>0</v>
      </c>
      <c r="JC190" s="25">
        <f t="shared" si="60"/>
        <v>0</v>
      </c>
      <c r="JD190" s="25">
        <f t="shared" si="60"/>
        <v>0</v>
      </c>
      <c r="JE190" s="25">
        <f t="shared" si="60"/>
        <v>0</v>
      </c>
      <c r="JF190" s="25">
        <f t="shared" si="60"/>
        <v>0</v>
      </c>
      <c r="JG190" s="25">
        <f t="shared" si="60"/>
        <v>0</v>
      </c>
      <c r="JH190" s="25">
        <f t="shared" si="60"/>
        <v>0</v>
      </c>
      <c r="JI190" s="25">
        <f t="shared" ref="JI190:KF190" si="61">JI186</f>
        <v>0</v>
      </c>
      <c r="JJ190" s="25">
        <f t="shared" si="61"/>
        <v>0</v>
      </c>
      <c r="JK190" s="25">
        <f t="shared" si="61"/>
        <v>0</v>
      </c>
      <c r="JL190" s="25">
        <f t="shared" si="61"/>
        <v>0</v>
      </c>
      <c r="JM190" s="25">
        <f t="shared" si="61"/>
        <v>0</v>
      </c>
      <c r="JN190" s="25">
        <f t="shared" si="61"/>
        <v>0</v>
      </c>
      <c r="JO190" s="25">
        <f t="shared" si="61"/>
        <v>0</v>
      </c>
      <c r="JP190" s="25">
        <f t="shared" si="61"/>
        <v>0</v>
      </c>
      <c r="JQ190" s="25">
        <f t="shared" si="61"/>
        <v>0</v>
      </c>
      <c r="JR190" s="25">
        <f t="shared" si="61"/>
        <v>0</v>
      </c>
      <c r="JS190" s="25">
        <f t="shared" si="61"/>
        <v>0</v>
      </c>
      <c r="JT190" s="25">
        <f t="shared" si="61"/>
        <v>0</v>
      </c>
      <c r="JU190" s="25">
        <f t="shared" si="61"/>
        <v>0</v>
      </c>
      <c r="JV190" s="25">
        <f t="shared" si="61"/>
        <v>0</v>
      </c>
      <c r="JW190" s="25">
        <f t="shared" si="61"/>
        <v>0</v>
      </c>
      <c r="JX190" s="25">
        <f t="shared" si="61"/>
        <v>0</v>
      </c>
      <c r="JY190" s="25">
        <f t="shared" si="61"/>
        <v>0</v>
      </c>
      <c r="JZ190" s="25">
        <f t="shared" si="61"/>
        <v>0</v>
      </c>
      <c r="KA190" s="25">
        <f t="shared" si="61"/>
        <v>0</v>
      </c>
      <c r="KB190" s="25">
        <f t="shared" si="61"/>
        <v>0</v>
      </c>
      <c r="KC190" s="25">
        <f t="shared" si="61"/>
        <v>0</v>
      </c>
      <c r="KD190" s="25">
        <f t="shared" si="61"/>
        <v>0</v>
      </c>
      <c r="KE190" s="25">
        <f t="shared" si="61"/>
        <v>0</v>
      </c>
      <c r="KF190" s="26">
        <f t="shared" si="61"/>
        <v>0</v>
      </c>
    </row>
    <row r="191" spans="1:292">
      <c r="A191" s="23" t="s">
        <v>52</v>
      </c>
      <c r="B191" s="23" t="s">
        <v>9</v>
      </c>
      <c r="C191" s="23" t="s">
        <v>9</v>
      </c>
      <c r="D191" s="24"/>
      <c r="E191" s="25">
        <f>E187</f>
        <v>1</v>
      </c>
      <c r="F191" s="25">
        <f t="shared" si="54"/>
        <v>1</v>
      </c>
      <c r="G191" s="25">
        <f t="shared" si="54"/>
        <v>1</v>
      </c>
      <c r="H191" s="25">
        <f t="shared" si="54"/>
        <v>1</v>
      </c>
      <c r="I191" s="25">
        <f t="shared" si="54"/>
        <v>1</v>
      </c>
      <c r="J191" s="25">
        <f t="shared" si="54"/>
        <v>1</v>
      </c>
      <c r="K191" s="25">
        <f t="shared" si="54"/>
        <v>1</v>
      </c>
      <c r="L191" s="25">
        <f t="shared" si="54"/>
        <v>1</v>
      </c>
      <c r="M191" s="25">
        <f t="shared" si="54"/>
        <v>1</v>
      </c>
      <c r="N191" s="25">
        <f t="shared" si="54"/>
        <v>1</v>
      </c>
      <c r="O191" s="25">
        <f t="shared" si="54"/>
        <v>1</v>
      </c>
      <c r="P191" s="25">
        <f t="shared" si="54"/>
        <v>1</v>
      </c>
      <c r="Q191" s="25">
        <f t="shared" si="54"/>
        <v>1</v>
      </c>
      <c r="R191" s="25">
        <f t="shared" si="54"/>
        <v>1</v>
      </c>
      <c r="S191" s="25">
        <f t="shared" si="54"/>
        <v>1</v>
      </c>
      <c r="T191" s="25">
        <f t="shared" si="54"/>
        <v>1</v>
      </c>
      <c r="U191" s="25">
        <f t="shared" si="54"/>
        <v>1</v>
      </c>
      <c r="V191" s="25">
        <f t="shared" si="54"/>
        <v>1</v>
      </c>
      <c r="W191" s="25">
        <f t="shared" si="54"/>
        <v>1</v>
      </c>
      <c r="X191" s="25">
        <f t="shared" si="54"/>
        <v>1</v>
      </c>
      <c r="Y191" s="25">
        <f t="shared" si="54"/>
        <v>1</v>
      </c>
      <c r="Z191" s="25">
        <f t="shared" si="54"/>
        <v>1</v>
      </c>
      <c r="AA191" s="25">
        <f t="shared" si="54"/>
        <v>1</v>
      </c>
      <c r="AB191" s="25">
        <f t="shared" si="54"/>
        <v>1</v>
      </c>
      <c r="AC191" s="25">
        <f t="shared" si="54"/>
        <v>1</v>
      </c>
      <c r="AD191" s="25">
        <f t="shared" si="54"/>
        <v>1</v>
      </c>
      <c r="AE191" s="25">
        <f t="shared" si="54"/>
        <v>1</v>
      </c>
      <c r="AF191" s="25">
        <f t="shared" si="54"/>
        <v>1</v>
      </c>
      <c r="AG191" s="25">
        <f t="shared" si="54"/>
        <v>1</v>
      </c>
      <c r="AH191" s="25">
        <f t="shared" si="54"/>
        <v>1</v>
      </c>
      <c r="AI191" s="25">
        <f t="shared" si="54"/>
        <v>1</v>
      </c>
      <c r="AJ191" s="25">
        <f t="shared" si="54"/>
        <v>1</v>
      </c>
      <c r="AK191" s="25">
        <f t="shared" si="54"/>
        <v>1</v>
      </c>
      <c r="AL191" s="25">
        <f t="shared" si="54"/>
        <v>1</v>
      </c>
      <c r="AM191" s="25">
        <f t="shared" si="54"/>
        <v>1</v>
      </c>
      <c r="AN191" s="25">
        <f t="shared" si="54"/>
        <v>1</v>
      </c>
      <c r="AO191" s="25">
        <f t="shared" si="54"/>
        <v>1</v>
      </c>
      <c r="AP191" s="25">
        <f t="shared" si="54"/>
        <v>1</v>
      </c>
      <c r="AQ191" s="25">
        <f t="shared" si="54"/>
        <v>1</v>
      </c>
      <c r="AR191" s="25">
        <f t="shared" si="54"/>
        <v>1</v>
      </c>
      <c r="AS191" s="25">
        <f t="shared" si="54"/>
        <v>1</v>
      </c>
      <c r="AT191" s="25">
        <f t="shared" si="54"/>
        <v>1</v>
      </c>
      <c r="AU191" s="25">
        <f t="shared" si="54"/>
        <v>1</v>
      </c>
      <c r="AV191" s="25">
        <f t="shared" si="54"/>
        <v>1</v>
      </c>
      <c r="AW191" s="25">
        <f t="shared" si="54"/>
        <v>1</v>
      </c>
      <c r="AX191" s="25">
        <f t="shared" si="54"/>
        <v>1</v>
      </c>
      <c r="AY191" s="25">
        <f t="shared" si="54"/>
        <v>1</v>
      </c>
      <c r="AZ191" s="25">
        <f t="shared" si="54"/>
        <v>1</v>
      </c>
      <c r="BA191" s="25">
        <f t="shared" si="54"/>
        <v>1</v>
      </c>
      <c r="BB191" s="25">
        <f t="shared" si="54"/>
        <v>1</v>
      </c>
      <c r="BC191" s="25">
        <f t="shared" si="54"/>
        <v>1</v>
      </c>
      <c r="BD191" s="25">
        <f t="shared" si="54"/>
        <v>1</v>
      </c>
      <c r="BE191" s="25">
        <f t="shared" si="54"/>
        <v>1</v>
      </c>
      <c r="BF191" s="25">
        <f t="shared" si="54"/>
        <v>1</v>
      </c>
      <c r="BG191" s="25">
        <f t="shared" si="54"/>
        <v>1</v>
      </c>
      <c r="BH191" s="25">
        <f t="shared" si="54"/>
        <v>1</v>
      </c>
      <c r="BI191" s="25">
        <f t="shared" si="54"/>
        <v>1</v>
      </c>
      <c r="BJ191" s="25">
        <f t="shared" si="54"/>
        <v>1</v>
      </c>
      <c r="BK191" s="25">
        <f t="shared" si="54"/>
        <v>1</v>
      </c>
      <c r="BL191" s="25">
        <f t="shared" si="54"/>
        <v>1</v>
      </c>
      <c r="BM191" s="25">
        <f t="shared" si="54"/>
        <v>1</v>
      </c>
      <c r="BN191" s="25">
        <f t="shared" si="54"/>
        <v>1</v>
      </c>
      <c r="BO191" s="25">
        <f t="shared" si="54"/>
        <v>1</v>
      </c>
      <c r="BP191" s="25">
        <f t="shared" si="54"/>
        <v>1</v>
      </c>
      <c r="BQ191" s="25">
        <f t="shared" si="54"/>
        <v>1</v>
      </c>
      <c r="BR191" s="25">
        <f t="shared" si="55"/>
        <v>1</v>
      </c>
      <c r="BS191" s="25">
        <f t="shared" si="55"/>
        <v>1</v>
      </c>
      <c r="BT191" s="25">
        <f t="shared" si="55"/>
        <v>1</v>
      </c>
      <c r="BU191" s="25">
        <f t="shared" si="55"/>
        <v>1</v>
      </c>
      <c r="BV191" s="25">
        <f t="shared" si="55"/>
        <v>1</v>
      </c>
      <c r="BW191" s="25">
        <f t="shared" si="55"/>
        <v>1</v>
      </c>
      <c r="BX191" s="25">
        <f t="shared" si="55"/>
        <v>1</v>
      </c>
      <c r="BY191" s="25">
        <f t="shared" si="55"/>
        <v>1</v>
      </c>
      <c r="BZ191" s="25">
        <f t="shared" si="55"/>
        <v>1</v>
      </c>
      <c r="CA191" s="25">
        <f t="shared" si="55"/>
        <v>1</v>
      </c>
      <c r="CB191" s="25">
        <f t="shared" si="55"/>
        <v>1</v>
      </c>
      <c r="CC191" s="25">
        <f t="shared" si="55"/>
        <v>1</v>
      </c>
      <c r="CD191" s="25">
        <f t="shared" si="55"/>
        <v>1</v>
      </c>
      <c r="CE191" s="25">
        <f t="shared" si="55"/>
        <v>1</v>
      </c>
      <c r="CF191" s="25">
        <f t="shared" si="55"/>
        <v>1</v>
      </c>
      <c r="CG191" s="25">
        <f t="shared" si="55"/>
        <v>1</v>
      </c>
      <c r="CH191" s="25">
        <f t="shared" si="55"/>
        <v>1</v>
      </c>
      <c r="CI191" s="25">
        <f t="shared" si="55"/>
        <v>0</v>
      </c>
      <c r="CJ191" s="25">
        <f t="shared" si="55"/>
        <v>0</v>
      </c>
      <c r="CK191" s="25">
        <f t="shared" si="55"/>
        <v>1</v>
      </c>
      <c r="CL191" s="25">
        <f t="shared" si="55"/>
        <v>1</v>
      </c>
      <c r="CM191" s="25">
        <f t="shared" si="55"/>
        <v>1</v>
      </c>
      <c r="CN191" s="25">
        <f t="shared" si="55"/>
        <v>1</v>
      </c>
      <c r="CO191" s="25">
        <f t="shared" si="55"/>
        <v>1</v>
      </c>
      <c r="CP191" s="25">
        <f t="shared" si="55"/>
        <v>1</v>
      </c>
      <c r="CQ191" s="25">
        <f t="shared" si="55"/>
        <v>1</v>
      </c>
      <c r="CR191" s="25">
        <f t="shared" si="55"/>
        <v>1</v>
      </c>
      <c r="CS191" s="25">
        <f t="shared" si="55"/>
        <v>1</v>
      </c>
      <c r="CT191" s="25">
        <f t="shared" si="55"/>
        <v>1</v>
      </c>
      <c r="CU191" s="25">
        <f t="shared" si="55"/>
        <v>1</v>
      </c>
      <c r="CV191" s="25">
        <f t="shared" si="55"/>
        <v>1</v>
      </c>
      <c r="CW191" s="25">
        <f t="shared" si="55"/>
        <v>1</v>
      </c>
      <c r="CX191" s="25">
        <f t="shared" si="55"/>
        <v>1</v>
      </c>
      <c r="CY191" s="25">
        <f t="shared" si="55"/>
        <v>1</v>
      </c>
      <c r="CZ191" s="25">
        <f t="shared" si="55"/>
        <v>1</v>
      </c>
      <c r="DA191" s="25">
        <f t="shared" si="55"/>
        <v>1</v>
      </c>
      <c r="DB191" s="25">
        <f t="shared" si="55"/>
        <v>1</v>
      </c>
      <c r="DC191" s="25">
        <f t="shared" si="55"/>
        <v>1</v>
      </c>
      <c r="DD191" s="25">
        <f t="shared" si="55"/>
        <v>1</v>
      </c>
      <c r="DE191" s="25">
        <f t="shared" si="55"/>
        <v>1</v>
      </c>
      <c r="DF191" s="25">
        <f t="shared" si="55"/>
        <v>1</v>
      </c>
      <c r="DG191" s="25">
        <f t="shared" si="55"/>
        <v>1</v>
      </c>
      <c r="DH191" s="25">
        <f t="shared" si="55"/>
        <v>1</v>
      </c>
      <c r="DI191" s="25">
        <f t="shared" si="55"/>
        <v>1</v>
      </c>
      <c r="DJ191" s="25">
        <f t="shared" si="55"/>
        <v>1</v>
      </c>
      <c r="DK191" s="25">
        <f t="shared" si="55"/>
        <v>1</v>
      </c>
      <c r="DL191" s="25">
        <f t="shared" si="55"/>
        <v>1</v>
      </c>
      <c r="DM191" s="25">
        <f t="shared" si="55"/>
        <v>1</v>
      </c>
      <c r="DN191" s="25">
        <f t="shared" si="55"/>
        <v>1</v>
      </c>
      <c r="DO191" s="25">
        <f t="shared" si="55"/>
        <v>1</v>
      </c>
      <c r="DP191" s="25">
        <f t="shared" si="55"/>
        <v>1</v>
      </c>
      <c r="DQ191" s="25">
        <f t="shared" si="55"/>
        <v>1</v>
      </c>
      <c r="DR191" s="25">
        <f t="shared" si="55"/>
        <v>1</v>
      </c>
      <c r="DS191" s="25">
        <f t="shared" si="55"/>
        <v>1</v>
      </c>
      <c r="DT191" s="25">
        <f t="shared" si="55"/>
        <v>1</v>
      </c>
      <c r="DU191" s="25">
        <f t="shared" si="55"/>
        <v>1</v>
      </c>
      <c r="DV191" s="25">
        <f t="shared" si="55"/>
        <v>1</v>
      </c>
      <c r="DW191" s="25">
        <f t="shared" si="55"/>
        <v>1</v>
      </c>
      <c r="DX191" s="25">
        <f t="shared" si="55"/>
        <v>1</v>
      </c>
      <c r="DY191" s="25">
        <f t="shared" si="55"/>
        <v>1</v>
      </c>
      <c r="DZ191" s="25">
        <f t="shared" si="55"/>
        <v>1</v>
      </c>
      <c r="EA191" s="25">
        <f t="shared" si="55"/>
        <v>1</v>
      </c>
      <c r="EB191" s="25">
        <f t="shared" si="55"/>
        <v>1</v>
      </c>
      <c r="EC191" s="25">
        <f t="shared" si="55"/>
        <v>1</v>
      </c>
      <c r="ED191" s="25">
        <f t="shared" si="56"/>
        <v>1</v>
      </c>
      <c r="EE191" s="25">
        <f t="shared" si="56"/>
        <v>1</v>
      </c>
      <c r="EF191" s="25">
        <f t="shared" si="56"/>
        <v>1</v>
      </c>
      <c r="EG191" s="25">
        <f t="shared" si="56"/>
        <v>1</v>
      </c>
      <c r="EH191" s="25">
        <f t="shared" si="56"/>
        <v>1</v>
      </c>
      <c r="EI191" s="25">
        <f t="shared" si="56"/>
        <v>1</v>
      </c>
      <c r="EJ191" s="25">
        <f t="shared" si="56"/>
        <v>1</v>
      </c>
      <c r="EK191" s="25">
        <f t="shared" si="56"/>
        <v>1</v>
      </c>
      <c r="EL191" s="25">
        <f t="shared" si="56"/>
        <v>1</v>
      </c>
      <c r="EM191" s="25">
        <f t="shared" si="56"/>
        <v>1</v>
      </c>
      <c r="EN191" s="25">
        <f t="shared" si="56"/>
        <v>1</v>
      </c>
      <c r="EO191" s="25">
        <f t="shared" si="56"/>
        <v>1</v>
      </c>
      <c r="EP191" s="25">
        <f t="shared" si="56"/>
        <v>1</v>
      </c>
      <c r="EQ191" s="25">
        <f t="shared" si="56"/>
        <v>1</v>
      </c>
      <c r="ER191" s="26">
        <f t="shared" si="56"/>
        <v>1</v>
      </c>
      <c r="ES191" s="25">
        <f t="shared" si="56"/>
        <v>1</v>
      </c>
      <c r="ET191" s="25">
        <f t="shared" si="56"/>
        <v>1</v>
      </c>
      <c r="EU191" s="25">
        <f t="shared" si="56"/>
        <v>1</v>
      </c>
      <c r="EV191" s="25">
        <f t="shared" si="56"/>
        <v>1</v>
      </c>
      <c r="EW191" s="25">
        <f t="shared" si="56"/>
        <v>1</v>
      </c>
      <c r="EX191" s="25">
        <f t="shared" si="56"/>
        <v>1</v>
      </c>
      <c r="EY191" s="25">
        <f t="shared" si="56"/>
        <v>1</v>
      </c>
      <c r="EZ191" s="25">
        <f t="shared" si="56"/>
        <v>1</v>
      </c>
      <c r="FA191" s="25">
        <f t="shared" si="56"/>
        <v>1</v>
      </c>
      <c r="FB191" s="25">
        <f t="shared" si="56"/>
        <v>1</v>
      </c>
      <c r="FC191" s="25">
        <f t="shared" si="56"/>
        <v>1</v>
      </c>
      <c r="FD191" s="25">
        <f t="shared" si="56"/>
        <v>1</v>
      </c>
      <c r="FE191" s="25">
        <f t="shared" si="56"/>
        <v>1</v>
      </c>
      <c r="FF191" s="25">
        <f t="shared" si="56"/>
        <v>1</v>
      </c>
      <c r="FG191" s="25">
        <f t="shared" si="56"/>
        <v>1</v>
      </c>
      <c r="FH191" s="25">
        <f t="shared" si="56"/>
        <v>1</v>
      </c>
      <c r="FI191" s="25">
        <f t="shared" si="56"/>
        <v>1</v>
      </c>
      <c r="FJ191" s="25">
        <f t="shared" si="56"/>
        <v>1</v>
      </c>
      <c r="FK191" s="25">
        <f t="shared" si="56"/>
        <v>1</v>
      </c>
      <c r="FL191" s="25">
        <f t="shared" si="56"/>
        <v>1</v>
      </c>
      <c r="FM191" s="25">
        <f t="shared" si="56"/>
        <v>1</v>
      </c>
      <c r="FN191" s="25">
        <f t="shared" si="56"/>
        <v>1</v>
      </c>
      <c r="FO191" s="25">
        <f t="shared" si="56"/>
        <v>1</v>
      </c>
      <c r="FP191" s="25">
        <f t="shared" si="56"/>
        <v>1</v>
      </c>
      <c r="FQ191" s="25">
        <f t="shared" si="56"/>
        <v>1</v>
      </c>
      <c r="FR191" s="25">
        <f t="shared" si="56"/>
        <v>1</v>
      </c>
      <c r="FS191" s="25">
        <f t="shared" si="56"/>
        <v>1</v>
      </c>
      <c r="FT191" s="25">
        <f t="shared" si="56"/>
        <v>1</v>
      </c>
      <c r="FU191" s="25">
        <f t="shared" si="56"/>
        <v>1</v>
      </c>
      <c r="FV191" s="25">
        <f t="shared" si="56"/>
        <v>1</v>
      </c>
      <c r="FW191" s="25">
        <f t="shared" si="56"/>
        <v>1</v>
      </c>
      <c r="FX191" s="25">
        <f t="shared" si="56"/>
        <v>1</v>
      </c>
      <c r="FY191" s="25">
        <f t="shared" si="56"/>
        <v>1</v>
      </c>
      <c r="FZ191" s="25">
        <f t="shared" si="56"/>
        <v>1</v>
      </c>
      <c r="GA191" s="25">
        <f t="shared" si="56"/>
        <v>1</v>
      </c>
      <c r="GB191" s="25">
        <f t="shared" si="56"/>
        <v>1</v>
      </c>
      <c r="GC191" s="25">
        <f t="shared" si="56"/>
        <v>1</v>
      </c>
      <c r="GD191" s="25">
        <f t="shared" si="56"/>
        <v>1</v>
      </c>
      <c r="GE191" s="25">
        <f t="shared" si="56"/>
        <v>1</v>
      </c>
      <c r="GF191" s="25">
        <f t="shared" si="56"/>
        <v>1</v>
      </c>
      <c r="GG191" s="25">
        <f t="shared" si="56"/>
        <v>1</v>
      </c>
      <c r="GH191" s="25">
        <f t="shared" si="56"/>
        <v>1</v>
      </c>
      <c r="GI191" s="25">
        <f t="shared" si="56"/>
        <v>1</v>
      </c>
      <c r="GJ191" s="25">
        <f t="shared" si="56"/>
        <v>1</v>
      </c>
      <c r="GK191" s="25">
        <f t="shared" si="56"/>
        <v>1</v>
      </c>
      <c r="GL191" s="25">
        <f t="shared" si="56"/>
        <v>1</v>
      </c>
      <c r="GM191" s="25">
        <f t="shared" si="56"/>
        <v>1</v>
      </c>
      <c r="GN191" s="25">
        <f t="shared" si="56"/>
        <v>1</v>
      </c>
      <c r="GO191" s="25">
        <f t="shared" si="56"/>
        <v>1</v>
      </c>
      <c r="GP191" s="25">
        <f t="shared" si="57"/>
        <v>1</v>
      </c>
      <c r="GQ191" s="25">
        <f t="shared" si="57"/>
        <v>1</v>
      </c>
      <c r="GR191" s="25">
        <f t="shared" si="57"/>
        <v>1</v>
      </c>
      <c r="GS191" s="25">
        <f t="shared" si="57"/>
        <v>1</v>
      </c>
      <c r="GT191" s="25">
        <f t="shared" si="57"/>
        <v>1</v>
      </c>
      <c r="GU191" s="25">
        <f t="shared" si="57"/>
        <v>1</v>
      </c>
      <c r="GV191" s="25">
        <f t="shared" si="57"/>
        <v>1</v>
      </c>
      <c r="GW191" s="25">
        <f t="shared" si="57"/>
        <v>1</v>
      </c>
      <c r="GX191" s="25">
        <f t="shared" si="57"/>
        <v>1</v>
      </c>
      <c r="GY191" s="25">
        <f t="shared" si="57"/>
        <v>1</v>
      </c>
      <c r="GZ191" s="25">
        <f t="shared" si="57"/>
        <v>1</v>
      </c>
      <c r="HA191" s="25">
        <f t="shared" si="57"/>
        <v>1</v>
      </c>
      <c r="HB191" s="25">
        <f t="shared" si="57"/>
        <v>1</v>
      </c>
      <c r="HC191" s="25">
        <f t="shared" si="57"/>
        <v>1</v>
      </c>
      <c r="HD191" s="25">
        <f t="shared" si="57"/>
        <v>1</v>
      </c>
      <c r="HE191" s="25">
        <f t="shared" si="57"/>
        <v>1</v>
      </c>
      <c r="HF191" s="25">
        <f t="shared" si="57"/>
        <v>1</v>
      </c>
      <c r="HG191" s="25">
        <f t="shared" si="57"/>
        <v>1</v>
      </c>
      <c r="HH191" s="25">
        <f t="shared" si="57"/>
        <v>1</v>
      </c>
      <c r="HI191" s="25">
        <f t="shared" si="57"/>
        <v>1</v>
      </c>
      <c r="HJ191" s="25">
        <f t="shared" si="57"/>
        <v>1</v>
      </c>
      <c r="HK191" s="25">
        <f t="shared" si="57"/>
        <v>1</v>
      </c>
      <c r="HL191" s="25">
        <f t="shared" si="57"/>
        <v>1</v>
      </c>
      <c r="HM191" s="25">
        <f t="shared" si="57"/>
        <v>1</v>
      </c>
      <c r="HN191" s="25">
        <f t="shared" si="57"/>
        <v>1</v>
      </c>
      <c r="HO191" s="25">
        <f t="shared" si="57"/>
        <v>1</v>
      </c>
      <c r="HP191" s="25">
        <f t="shared" si="57"/>
        <v>1</v>
      </c>
      <c r="HQ191" s="25">
        <f t="shared" si="57"/>
        <v>1</v>
      </c>
      <c r="HR191" s="25">
        <f t="shared" si="57"/>
        <v>1</v>
      </c>
      <c r="HS191" s="25">
        <f t="shared" si="57"/>
        <v>1</v>
      </c>
      <c r="HT191" s="25">
        <f t="shared" si="57"/>
        <v>1</v>
      </c>
      <c r="HU191" s="25">
        <f t="shared" si="57"/>
        <v>1</v>
      </c>
      <c r="HV191" s="25">
        <f t="shared" si="57"/>
        <v>1</v>
      </c>
      <c r="HW191" s="25">
        <f t="shared" si="57"/>
        <v>1</v>
      </c>
      <c r="HX191" s="25">
        <f t="shared" si="57"/>
        <v>1</v>
      </c>
      <c r="HY191" s="25">
        <f t="shared" si="57"/>
        <v>1</v>
      </c>
      <c r="HZ191" s="25">
        <f t="shared" si="57"/>
        <v>1</v>
      </c>
      <c r="IA191" s="25">
        <f t="shared" si="57"/>
        <v>1</v>
      </c>
      <c r="IB191" s="25">
        <f t="shared" si="57"/>
        <v>1</v>
      </c>
      <c r="IC191" s="25">
        <f t="shared" si="57"/>
        <v>1</v>
      </c>
      <c r="ID191" s="25">
        <f t="shared" si="57"/>
        <v>1</v>
      </c>
      <c r="IE191" s="25">
        <f t="shared" si="57"/>
        <v>1</v>
      </c>
      <c r="IF191" s="25">
        <f t="shared" si="57"/>
        <v>1</v>
      </c>
      <c r="IG191" s="25">
        <f t="shared" si="57"/>
        <v>1</v>
      </c>
      <c r="IH191" s="25">
        <f t="shared" si="57"/>
        <v>1</v>
      </c>
      <c r="II191" s="25">
        <f t="shared" si="57"/>
        <v>1</v>
      </c>
      <c r="IJ191" s="25">
        <f t="shared" si="57"/>
        <v>1</v>
      </c>
      <c r="IK191" s="25">
        <f t="shared" si="57"/>
        <v>1</v>
      </c>
      <c r="IL191" s="25">
        <f t="shared" si="57"/>
        <v>1</v>
      </c>
      <c r="IM191" s="25">
        <f t="shared" si="57"/>
        <v>1</v>
      </c>
      <c r="IN191" s="25">
        <f t="shared" si="57"/>
        <v>1</v>
      </c>
      <c r="IO191" s="25">
        <f t="shared" si="57"/>
        <v>1</v>
      </c>
      <c r="IP191" s="25">
        <f t="shared" si="57"/>
        <v>1</v>
      </c>
      <c r="IQ191" s="25">
        <f t="shared" si="57"/>
        <v>1</v>
      </c>
      <c r="IR191" s="25">
        <f t="shared" si="57"/>
        <v>1</v>
      </c>
      <c r="IS191" s="25">
        <f t="shared" si="57"/>
        <v>1</v>
      </c>
      <c r="IT191" s="25">
        <f t="shared" si="57"/>
        <v>1</v>
      </c>
      <c r="IU191" s="25">
        <f t="shared" si="57"/>
        <v>1</v>
      </c>
      <c r="IV191" s="25">
        <f t="shared" si="57"/>
        <v>1</v>
      </c>
      <c r="IW191" s="25">
        <f t="shared" ref="IW191:JH191" si="62">IW187</f>
        <v>1</v>
      </c>
      <c r="IX191" s="25">
        <f t="shared" si="62"/>
        <v>1</v>
      </c>
      <c r="IY191" s="25">
        <f t="shared" si="62"/>
        <v>1</v>
      </c>
      <c r="IZ191" s="25">
        <f t="shared" si="62"/>
        <v>1</v>
      </c>
      <c r="JA191" s="25">
        <f t="shared" si="62"/>
        <v>1</v>
      </c>
      <c r="JB191" s="25">
        <f t="shared" si="62"/>
        <v>1</v>
      </c>
      <c r="JC191" s="25">
        <f t="shared" si="62"/>
        <v>1</v>
      </c>
      <c r="JD191" s="25">
        <f t="shared" si="62"/>
        <v>1</v>
      </c>
      <c r="JE191" s="25">
        <f t="shared" si="62"/>
        <v>1</v>
      </c>
      <c r="JF191" s="25">
        <f t="shared" si="62"/>
        <v>1</v>
      </c>
      <c r="JG191" s="25">
        <f t="shared" si="62"/>
        <v>1</v>
      </c>
      <c r="JH191" s="25">
        <f t="shared" si="62"/>
        <v>1</v>
      </c>
      <c r="JI191" s="25">
        <f t="shared" ref="JI191:KF191" si="63">JI187</f>
        <v>1</v>
      </c>
      <c r="JJ191" s="25">
        <f t="shared" si="63"/>
        <v>1</v>
      </c>
      <c r="JK191" s="25">
        <f t="shared" si="63"/>
        <v>1</v>
      </c>
      <c r="JL191" s="25">
        <f t="shared" si="63"/>
        <v>1</v>
      </c>
      <c r="JM191" s="25">
        <f t="shared" si="63"/>
        <v>1</v>
      </c>
      <c r="JN191" s="25">
        <f t="shared" si="63"/>
        <v>1</v>
      </c>
      <c r="JO191" s="25">
        <f t="shared" si="63"/>
        <v>1</v>
      </c>
      <c r="JP191" s="25">
        <f t="shared" si="63"/>
        <v>1</v>
      </c>
      <c r="JQ191" s="25">
        <f t="shared" si="63"/>
        <v>1</v>
      </c>
      <c r="JR191" s="25">
        <f t="shared" si="63"/>
        <v>1</v>
      </c>
      <c r="JS191" s="25">
        <f t="shared" si="63"/>
        <v>1</v>
      </c>
      <c r="JT191" s="25">
        <f t="shared" si="63"/>
        <v>1</v>
      </c>
      <c r="JU191" s="25">
        <f t="shared" si="63"/>
        <v>1</v>
      </c>
      <c r="JV191" s="25">
        <f t="shared" si="63"/>
        <v>1</v>
      </c>
      <c r="JW191" s="25">
        <f t="shared" si="63"/>
        <v>1</v>
      </c>
      <c r="JX191" s="25">
        <f t="shared" si="63"/>
        <v>1</v>
      </c>
      <c r="JY191" s="25">
        <f t="shared" si="63"/>
        <v>1</v>
      </c>
      <c r="JZ191" s="25">
        <f t="shared" si="63"/>
        <v>1</v>
      </c>
      <c r="KA191" s="25">
        <f t="shared" si="63"/>
        <v>1</v>
      </c>
      <c r="KB191" s="25">
        <f t="shared" si="63"/>
        <v>1</v>
      </c>
      <c r="KC191" s="25">
        <f t="shared" si="63"/>
        <v>1</v>
      </c>
      <c r="KD191" s="25">
        <f t="shared" si="63"/>
        <v>1</v>
      </c>
      <c r="KE191" s="25">
        <f t="shared" si="63"/>
        <v>1</v>
      </c>
      <c r="KF191" s="26">
        <f t="shared" si="63"/>
        <v>1</v>
      </c>
    </row>
    <row r="192" spans="1:292">
      <c r="D192" s="27"/>
      <c r="ER192" s="27"/>
      <c r="KF192" s="27"/>
    </row>
    <row r="193" spans="1:292">
      <c r="D193" s="27"/>
      <c r="ER193" s="27"/>
      <c r="KF193" s="27"/>
    </row>
    <row r="194" spans="1:292">
      <c r="D194" s="27"/>
      <c r="ER194" s="27"/>
      <c r="KF194" s="27"/>
    </row>
    <row r="195" spans="1:292">
      <c r="A195" s="28" t="s">
        <v>9</v>
      </c>
      <c r="D195" s="27"/>
      <c r="ER195" s="27"/>
      <c r="KF195" s="27"/>
    </row>
    <row r="196" spans="1:292">
      <c r="A196" s="29" t="s">
        <v>5</v>
      </c>
      <c r="B196" s="29" t="s">
        <v>9</v>
      </c>
      <c r="C196" s="29" t="s">
        <v>9</v>
      </c>
      <c r="D196" s="30"/>
      <c r="E196" s="31">
        <f t="shared" ref="E196:BP196" si="64">E75</f>
        <v>1174170</v>
      </c>
      <c r="F196" s="31">
        <f t="shared" si="64"/>
        <v>1175346</v>
      </c>
      <c r="G196" s="31">
        <f t="shared" si="64"/>
        <v>1176737</v>
      </c>
      <c r="H196" s="31">
        <f t="shared" si="64"/>
        <v>1177979</v>
      </c>
      <c r="I196" s="31">
        <f t="shared" si="64"/>
        <v>1179896</v>
      </c>
      <c r="J196" s="31">
        <f t="shared" si="64"/>
        <v>1180625</v>
      </c>
      <c r="K196" s="31">
        <f t="shared" si="64"/>
        <v>1181712</v>
      </c>
      <c r="L196" s="31">
        <f t="shared" si="64"/>
        <v>1183625</v>
      </c>
      <c r="M196" s="31">
        <f t="shared" si="64"/>
        <v>1184431</v>
      </c>
      <c r="N196" s="31">
        <f t="shared" si="64"/>
        <v>1186245</v>
      </c>
      <c r="O196" s="31">
        <f t="shared" si="64"/>
        <v>1188176</v>
      </c>
      <c r="P196" s="31">
        <f t="shared" si="64"/>
        <v>1189361</v>
      </c>
      <c r="Q196" s="31">
        <f t="shared" si="64"/>
        <v>1190649</v>
      </c>
      <c r="R196" s="31">
        <f t="shared" si="64"/>
        <v>1191996</v>
      </c>
      <c r="S196" s="31">
        <f t="shared" si="64"/>
        <v>1193098</v>
      </c>
      <c r="T196" s="31">
        <f t="shared" si="64"/>
        <v>1194496</v>
      </c>
      <c r="U196" s="31">
        <f t="shared" si="64"/>
        <v>1195557</v>
      </c>
      <c r="V196" s="31">
        <f t="shared" si="64"/>
        <v>1196140</v>
      </c>
      <c r="W196" s="31">
        <f t="shared" si="64"/>
        <v>1197317</v>
      </c>
      <c r="X196" s="31">
        <f t="shared" si="64"/>
        <v>1198107</v>
      </c>
      <c r="Y196" s="31">
        <f t="shared" si="64"/>
        <v>1198998</v>
      </c>
      <c r="Z196" s="31">
        <f t="shared" si="64"/>
        <v>1199871</v>
      </c>
      <c r="AA196" s="31">
        <f t="shared" si="64"/>
        <v>1201832</v>
      </c>
      <c r="AB196" s="31">
        <f t="shared" si="64"/>
        <v>1203042</v>
      </c>
      <c r="AC196" s="31">
        <f t="shared" si="64"/>
        <v>1203717</v>
      </c>
      <c r="AD196" s="31">
        <f t="shared" si="64"/>
        <v>1204502</v>
      </c>
      <c r="AE196" s="31">
        <f t="shared" si="64"/>
        <v>1204824</v>
      </c>
      <c r="AF196" s="31">
        <f t="shared" si="64"/>
        <v>1205488</v>
      </c>
      <c r="AG196" s="31">
        <f t="shared" si="64"/>
        <v>1206330</v>
      </c>
      <c r="AH196" s="31">
        <f t="shared" si="64"/>
        <v>1207189</v>
      </c>
      <c r="AI196" s="31">
        <f t="shared" si="64"/>
        <v>1208319</v>
      </c>
      <c r="AJ196" s="31">
        <f t="shared" si="64"/>
        <v>1209179</v>
      </c>
      <c r="AK196" s="31">
        <f t="shared" si="64"/>
        <v>1209784</v>
      </c>
      <c r="AL196" s="31">
        <f t="shared" si="64"/>
        <v>1210982</v>
      </c>
      <c r="AM196" s="31">
        <f t="shared" si="64"/>
        <v>1210423</v>
      </c>
      <c r="AN196" s="31">
        <f t="shared" si="64"/>
        <v>1211084</v>
      </c>
      <c r="AO196" s="31">
        <f t="shared" si="64"/>
        <v>1211033</v>
      </c>
      <c r="AP196" s="31">
        <f t="shared" si="64"/>
        <v>1211168</v>
      </c>
      <c r="AQ196" s="31">
        <f t="shared" si="64"/>
        <v>1212263</v>
      </c>
      <c r="AR196" s="31">
        <f t="shared" si="64"/>
        <v>1212065</v>
      </c>
      <c r="AS196" s="31">
        <f t="shared" si="64"/>
        <v>1212175</v>
      </c>
      <c r="AT196" s="31">
        <f t="shared" si="64"/>
        <v>1212753</v>
      </c>
      <c r="AU196" s="31">
        <f t="shared" si="64"/>
        <v>1213233</v>
      </c>
      <c r="AV196" s="31">
        <f t="shared" si="64"/>
        <v>1213992</v>
      </c>
      <c r="AW196" s="31">
        <f t="shared" si="64"/>
        <v>1214918</v>
      </c>
      <c r="AX196" s="31">
        <f t="shared" si="64"/>
        <v>1215216</v>
      </c>
      <c r="AY196" s="31">
        <f t="shared" si="64"/>
        <v>1216961</v>
      </c>
      <c r="AZ196" s="31">
        <f t="shared" si="64"/>
        <v>1217373</v>
      </c>
      <c r="BA196" s="31">
        <f t="shared" si="64"/>
        <v>1217631</v>
      </c>
      <c r="BB196" s="31">
        <f t="shared" si="64"/>
        <v>1217952</v>
      </c>
      <c r="BC196" s="31">
        <f t="shared" si="64"/>
        <v>1218553</v>
      </c>
      <c r="BD196" s="31">
        <f t="shared" si="64"/>
        <v>1219195</v>
      </c>
      <c r="BE196" s="31">
        <f t="shared" si="64"/>
        <v>1219590</v>
      </c>
      <c r="BF196" s="31">
        <f t="shared" si="64"/>
        <v>1220768</v>
      </c>
      <c r="BG196" s="31">
        <f t="shared" si="64"/>
        <v>1221265</v>
      </c>
      <c r="BH196" s="31">
        <f t="shared" si="64"/>
        <v>1222543</v>
      </c>
      <c r="BI196" s="31">
        <f t="shared" si="64"/>
        <v>1223027</v>
      </c>
      <c r="BJ196" s="31">
        <f t="shared" si="64"/>
        <v>1223655</v>
      </c>
      <c r="BK196" s="31">
        <f t="shared" si="64"/>
        <v>1224988</v>
      </c>
      <c r="BL196" s="31">
        <f t="shared" si="64"/>
        <v>1225419</v>
      </c>
      <c r="BM196" s="31">
        <f t="shared" si="64"/>
        <v>1225739</v>
      </c>
      <c r="BN196" s="31">
        <f t="shared" si="64"/>
        <v>1225813</v>
      </c>
      <c r="BO196" s="31">
        <f t="shared" si="64"/>
        <v>1226505</v>
      </c>
      <c r="BP196" s="31">
        <f t="shared" si="64"/>
        <v>1227388</v>
      </c>
      <c r="BQ196" s="31">
        <f t="shared" ref="BQ196:EB196" si="65">BQ75</f>
        <v>1228326</v>
      </c>
      <c r="BR196" s="31">
        <f t="shared" si="65"/>
        <v>1228506</v>
      </c>
      <c r="BS196" s="31">
        <f t="shared" si="65"/>
        <v>1229153</v>
      </c>
      <c r="BT196" s="31">
        <f t="shared" si="65"/>
        <v>1229918</v>
      </c>
      <c r="BU196" s="31">
        <f t="shared" si="65"/>
        <v>1230196</v>
      </c>
      <c r="BV196" s="31">
        <f t="shared" si="65"/>
        <v>1231017</v>
      </c>
      <c r="BW196" s="31">
        <f t="shared" si="65"/>
        <v>1231680</v>
      </c>
      <c r="BX196" s="31">
        <f t="shared" si="65"/>
        <v>1231564</v>
      </c>
      <c r="BY196" s="31">
        <f t="shared" si="65"/>
        <v>1232216</v>
      </c>
      <c r="BZ196" s="31">
        <f t="shared" si="65"/>
        <v>1232409</v>
      </c>
      <c r="CA196" s="31">
        <f t="shared" si="65"/>
        <v>1233126</v>
      </c>
      <c r="CB196" s="31">
        <f t="shared" si="65"/>
        <v>1233862</v>
      </c>
      <c r="CC196" s="31">
        <f t="shared" si="65"/>
        <v>1234662</v>
      </c>
      <c r="CD196" s="31">
        <f t="shared" si="65"/>
        <v>1235361</v>
      </c>
      <c r="CE196" s="31">
        <f t="shared" si="65"/>
        <v>1236620</v>
      </c>
      <c r="CF196" s="31">
        <f t="shared" si="65"/>
        <v>1237328</v>
      </c>
      <c r="CG196" s="31">
        <f t="shared" si="65"/>
        <v>1237617</v>
      </c>
      <c r="CH196" s="31">
        <f t="shared" si="65"/>
        <v>1238378</v>
      </c>
      <c r="CI196" s="31">
        <f t="shared" si="65"/>
        <v>1238533</v>
      </c>
      <c r="CJ196" s="31">
        <f t="shared" si="65"/>
        <v>1238686</v>
      </c>
      <c r="CK196" s="31">
        <f t="shared" si="65"/>
        <v>1239178</v>
      </c>
      <c r="CL196" s="31">
        <f t="shared" si="65"/>
        <v>1239517</v>
      </c>
      <c r="CM196" s="31">
        <f t="shared" si="65"/>
        <v>1239785</v>
      </c>
      <c r="CN196" s="31">
        <f t="shared" si="65"/>
        <v>1240589</v>
      </c>
      <c r="CO196" s="31">
        <f t="shared" si="65"/>
        <v>1241108</v>
      </c>
      <c r="CP196" s="31">
        <f t="shared" si="65"/>
        <v>1241572</v>
      </c>
      <c r="CQ196" s="31">
        <f t="shared" si="65"/>
        <v>1242667</v>
      </c>
      <c r="CR196" s="31">
        <f t="shared" si="65"/>
        <v>1243346</v>
      </c>
      <c r="CS196" s="31">
        <f t="shared" si="65"/>
        <v>1243583</v>
      </c>
      <c r="CT196" s="31">
        <f t="shared" si="65"/>
        <v>1244103</v>
      </c>
      <c r="CU196" s="31">
        <f t="shared" si="65"/>
        <v>1244723</v>
      </c>
      <c r="CV196" s="31">
        <f t="shared" si="65"/>
        <v>1245652</v>
      </c>
      <c r="CW196" s="31">
        <f t="shared" si="65"/>
        <v>1246089</v>
      </c>
      <c r="CX196" s="31">
        <f t="shared" si="65"/>
        <v>1246804</v>
      </c>
      <c r="CY196" s="31">
        <f t="shared" si="65"/>
        <v>1247387</v>
      </c>
      <c r="CZ196" s="31">
        <f t="shared" si="65"/>
        <v>1248074</v>
      </c>
      <c r="DA196" s="31">
        <f t="shared" si="65"/>
        <v>1248526</v>
      </c>
      <c r="DB196" s="31">
        <f t="shared" si="65"/>
        <v>1249034</v>
      </c>
      <c r="DC196" s="31">
        <f t="shared" si="65"/>
        <v>1249479</v>
      </c>
      <c r="DD196" s="31">
        <f t="shared" si="65"/>
        <v>1250134</v>
      </c>
      <c r="DE196" s="31">
        <f t="shared" si="65"/>
        <v>1250479</v>
      </c>
      <c r="DF196" s="31">
        <f t="shared" si="65"/>
        <v>1250957</v>
      </c>
      <c r="DG196" s="31">
        <f t="shared" si="65"/>
        <v>1251644</v>
      </c>
      <c r="DH196" s="31">
        <f t="shared" si="65"/>
        <v>1252111</v>
      </c>
      <c r="DI196" s="31">
        <f t="shared" si="65"/>
        <v>1252526</v>
      </c>
      <c r="DJ196" s="31">
        <f t="shared" si="65"/>
        <v>1252841</v>
      </c>
      <c r="DK196" s="31">
        <f t="shared" si="65"/>
        <v>1253865</v>
      </c>
      <c r="DL196" s="31">
        <f t="shared" si="65"/>
        <v>1254853</v>
      </c>
      <c r="DM196" s="31">
        <f t="shared" si="65"/>
        <v>1255171</v>
      </c>
      <c r="DN196" s="31">
        <f t="shared" si="65"/>
        <v>1255846</v>
      </c>
      <c r="DO196" s="31">
        <f t="shared" si="65"/>
        <v>1255951</v>
      </c>
      <c r="DP196" s="31">
        <f t="shared" si="65"/>
        <v>1257125</v>
      </c>
      <c r="DQ196" s="31">
        <f t="shared" si="65"/>
        <v>1258109</v>
      </c>
      <c r="DR196" s="31">
        <f t="shared" si="65"/>
        <v>1258629</v>
      </c>
      <c r="DS196" s="31">
        <f t="shared" si="65"/>
        <v>1258770</v>
      </c>
      <c r="DT196" s="31">
        <f t="shared" si="65"/>
        <v>1259404</v>
      </c>
      <c r="DU196" s="31">
        <f t="shared" si="65"/>
        <v>1260045</v>
      </c>
      <c r="DV196" s="31">
        <f t="shared" si="65"/>
        <v>1260718</v>
      </c>
      <c r="DW196" s="31">
        <f t="shared" si="65"/>
        <v>1261789</v>
      </c>
      <c r="DX196" s="31">
        <f t="shared" si="65"/>
        <v>1262243</v>
      </c>
      <c r="DY196" s="31">
        <f t="shared" si="65"/>
        <v>1263002</v>
      </c>
      <c r="DZ196" s="31">
        <f t="shared" si="65"/>
        <v>1263548</v>
      </c>
      <c r="EA196" s="31">
        <f t="shared" si="65"/>
        <v>1264119</v>
      </c>
      <c r="EB196" s="31">
        <f t="shared" si="65"/>
        <v>1265911</v>
      </c>
      <c r="EC196" s="31">
        <f t="shared" ref="EC196:GN196" si="66">EC75</f>
        <v>1266194</v>
      </c>
      <c r="ED196" s="31">
        <f t="shared" si="66"/>
        <v>1267180</v>
      </c>
      <c r="EE196" s="31">
        <f t="shared" si="66"/>
        <v>1267896</v>
      </c>
      <c r="EF196" s="31">
        <f t="shared" si="66"/>
        <v>1268280</v>
      </c>
      <c r="EG196" s="31">
        <f t="shared" si="66"/>
        <v>1268848</v>
      </c>
      <c r="EH196" s="31">
        <f t="shared" si="66"/>
        <v>1269215</v>
      </c>
      <c r="EI196" s="31">
        <f t="shared" si="66"/>
        <v>1269363</v>
      </c>
      <c r="EJ196" s="31">
        <f t="shared" si="66"/>
        <v>1269645</v>
      </c>
      <c r="EK196" s="31">
        <f t="shared" si="66"/>
        <v>1270607</v>
      </c>
      <c r="EL196" s="31">
        <f t="shared" si="66"/>
        <v>1270708</v>
      </c>
      <c r="EM196" s="31">
        <f t="shared" si="66"/>
        <v>1271518</v>
      </c>
      <c r="EN196" s="31">
        <f t="shared" si="66"/>
        <v>1272390</v>
      </c>
      <c r="EO196" s="31">
        <f t="shared" si="66"/>
        <v>1273118</v>
      </c>
      <c r="EP196" s="31">
        <f t="shared" si="66"/>
        <v>1274161</v>
      </c>
      <c r="EQ196" s="31">
        <f t="shared" si="66"/>
        <v>1274900</v>
      </c>
      <c r="ER196" s="32">
        <f t="shared" si="66"/>
        <v>1275182</v>
      </c>
      <c r="ES196" s="31">
        <f t="shared" si="66"/>
        <v>1275990</v>
      </c>
      <c r="ET196" s="31">
        <f t="shared" si="66"/>
        <v>1276492</v>
      </c>
      <c r="EU196" s="31">
        <f t="shared" si="66"/>
        <v>1277311</v>
      </c>
      <c r="EV196" s="31">
        <f t="shared" si="66"/>
        <v>1277944</v>
      </c>
      <c r="EW196" s="31">
        <f t="shared" si="66"/>
        <v>1278838</v>
      </c>
      <c r="EX196" s="31">
        <f t="shared" si="66"/>
        <v>1278764</v>
      </c>
      <c r="EY196" s="31">
        <f t="shared" si="66"/>
        <v>1279009</v>
      </c>
      <c r="EZ196" s="31">
        <f t="shared" si="66"/>
        <v>1280118</v>
      </c>
      <c r="FA196" s="31">
        <f t="shared" si="66"/>
        <v>1280792</v>
      </c>
      <c r="FB196" s="31">
        <f t="shared" si="66"/>
        <v>1282046</v>
      </c>
      <c r="FC196" s="31">
        <f t="shared" si="66"/>
        <v>1284590</v>
      </c>
      <c r="FD196" s="31">
        <f t="shared" si="66"/>
        <v>1285666</v>
      </c>
      <c r="FE196" s="31">
        <f t="shared" si="66"/>
        <v>1286856</v>
      </c>
      <c r="FF196" s="31">
        <f t="shared" si="66"/>
        <v>1288020</v>
      </c>
      <c r="FG196" s="31">
        <f t="shared" si="66"/>
        <v>1288903</v>
      </c>
      <c r="FH196" s="31">
        <f t="shared" si="66"/>
        <v>1290769</v>
      </c>
      <c r="FI196" s="31">
        <f t="shared" si="66"/>
        <v>1291963</v>
      </c>
      <c r="FJ196" s="31">
        <f t="shared" si="66"/>
        <v>1292914</v>
      </c>
      <c r="FK196" s="31">
        <f t="shared" si="66"/>
        <v>1294246</v>
      </c>
      <c r="FL196" s="31">
        <f t="shared" si="66"/>
        <v>1294931</v>
      </c>
      <c r="FM196" s="31">
        <f t="shared" si="66"/>
        <v>1296045</v>
      </c>
      <c r="FN196" s="31">
        <f t="shared" si="66"/>
        <v>1297308</v>
      </c>
      <c r="FO196" s="31">
        <f t="shared" si="66"/>
        <v>1297814</v>
      </c>
      <c r="FP196" s="31">
        <f t="shared" si="66"/>
        <v>1298226</v>
      </c>
      <c r="FQ196" s="31">
        <f t="shared" si="66"/>
        <v>1299205</v>
      </c>
      <c r="FR196" s="31">
        <f t="shared" si="66"/>
        <v>1300184</v>
      </c>
      <c r="FS196" s="31">
        <f t="shared" si="66"/>
        <v>1301164</v>
      </c>
      <c r="FT196" s="31">
        <f t="shared" si="66"/>
        <v>1302136</v>
      </c>
      <c r="FU196" s="31">
        <f t="shared" si="66"/>
        <v>1303107</v>
      </c>
      <c r="FV196" s="31">
        <f t="shared" si="66"/>
        <v>1304079</v>
      </c>
      <c r="FW196" s="31">
        <f t="shared" si="66"/>
        <v>1305253</v>
      </c>
      <c r="FX196" s="31">
        <f t="shared" si="66"/>
        <v>1306426</v>
      </c>
      <c r="FY196" s="31">
        <f t="shared" si="66"/>
        <v>1307600</v>
      </c>
      <c r="FZ196" s="31">
        <f t="shared" si="66"/>
        <v>1308722</v>
      </c>
      <c r="GA196" s="31">
        <f t="shared" si="66"/>
        <v>1309845</v>
      </c>
      <c r="GB196" s="31">
        <f t="shared" si="66"/>
        <v>1310967</v>
      </c>
      <c r="GC196" s="31">
        <f t="shared" si="66"/>
        <v>1311990</v>
      </c>
      <c r="GD196" s="31">
        <f t="shared" si="66"/>
        <v>1313012</v>
      </c>
      <c r="GE196" s="31">
        <f t="shared" si="66"/>
        <v>1314035</v>
      </c>
      <c r="GF196" s="31">
        <f t="shared" si="66"/>
        <v>1315036</v>
      </c>
      <c r="GG196" s="31">
        <f t="shared" si="66"/>
        <v>1316036</v>
      </c>
      <c r="GH196" s="31">
        <f t="shared" si="66"/>
        <v>1317036</v>
      </c>
      <c r="GI196" s="31">
        <f t="shared" si="66"/>
        <v>1318226</v>
      </c>
      <c r="GJ196" s="31">
        <f t="shared" si="66"/>
        <v>1319415</v>
      </c>
      <c r="GK196" s="31">
        <f t="shared" si="66"/>
        <v>1320604</v>
      </c>
      <c r="GL196" s="31">
        <f t="shared" si="66"/>
        <v>1321732</v>
      </c>
      <c r="GM196" s="31">
        <f t="shared" si="66"/>
        <v>1322860</v>
      </c>
      <c r="GN196" s="31">
        <f t="shared" si="66"/>
        <v>1323988</v>
      </c>
      <c r="GO196" s="31">
        <f t="shared" ref="GO196:IV196" si="67">GO75</f>
        <v>1325011</v>
      </c>
      <c r="GP196" s="31">
        <f t="shared" si="67"/>
        <v>1326034</v>
      </c>
      <c r="GQ196" s="31">
        <f t="shared" si="67"/>
        <v>1327057</v>
      </c>
      <c r="GR196" s="31">
        <f t="shared" si="67"/>
        <v>1328061</v>
      </c>
      <c r="GS196" s="31">
        <f t="shared" si="67"/>
        <v>1329065</v>
      </c>
      <c r="GT196" s="31">
        <f t="shared" si="67"/>
        <v>1330069</v>
      </c>
      <c r="GU196" s="31">
        <f t="shared" si="67"/>
        <v>1331271</v>
      </c>
      <c r="GV196" s="31">
        <f t="shared" si="67"/>
        <v>1332473</v>
      </c>
      <c r="GW196" s="31">
        <f t="shared" si="67"/>
        <v>1333676</v>
      </c>
      <c r="GX196" s="31">
        <f t="shared" si="67"/>
        <v>1334829</v>
      </c>
      <c r="GY196" s="31">
        <f t="shared" si="67"/>
        <v>1335983</v>
      </c>
      <c r="GZ196" s="31">
        <f t="shared" si="67"/>
        <v>1337137</v>
      </c>
      <c r="HA196" s="31">
        <f t="shared" si="67"/>
        <v>1338197</v>
      </c>
      <c r="HB196" s="31">
        <f t="shared" si="67"/>
        <v>1339256</v>
      </c>
      <c r="HC196" s="31">
        <f t="shared" si="67"/>
        <v>1340316</v>
      </c>
      <c r="HD196" s="31">
        <f t="shared" si="67"/>
        <v>1341361</v>
      </c>
      <c r="HE196" s="31">
        <f t="shared" si="67"/>
        <v>1342406</v>
      </c>
      <c r="HF196" s="31">
        <f t="shared" si="67"/>
        <v>1343451</v>
      </c>
      <c r="HG196" s="31">
        <f t="shared" si="67"/>
        <v>1344691</v>
      </c>
      <c r="HH196" s="31">
        <f t="shared" si="67"/>
        <v>1345931</v>
      </c>
      <c r="HI196" s="31">
        <f t="shared" si="67"/>
        <v>1347171</v>
      </c>
      <c r="HJ196" s="31">
        <f t="shared" si="67"/>
        <v>1348358</v>
      </c>
      <c r="HK196" s="31">
        <f t="shared" si="67"/>
        <v>1349545</v>
      </c>
      <c r="HL196" s="31">
        <f t="shared" si="67"/>
        <v>1350731</v>
      </c>
      <c r="HM196" s="31">
        <f t="shared" si="67"/>
        <v>1351818</v>
      </c>
      <c r="HN196" s="31">
        <f t="shared" si="67"/>
        <v>1352905</v>
      </c>
      <c r="HO196" s="31">
        <f t="shared" si="67"/>
        <v>1353992</v>
      </c>
      <c r="HP196" s="31">
        <f t="shared" si="67"/>
        <v>1355059</v>
      </c>
      <c r="HQ196" s="31">
        <f t="shared" si="67"/>
        <v>1356126</v>
      </c>
      <c r="HR196" s="31">
        <f t="shared" si="67"/>
        <v>1357193</v>
      </c>
      <c r="HS196" s="31">
        <f t="shared" si="67"/>
        <v>1358451</v>
      </c>
      <c r="HT196" s="31">
        <f t="shared" si="67"/>
        <v>1359708</v>
      </c>
      <c r="HU196" s="31">
        <f t="shared" si="67"/>
        <v>1360966</v>
      </c>
      <c r="HV196" s="31">
        <f t="shared" si="67"/>
        <v>1362164</v>
      </c>
      <c r="HW196" s="31">
        <f t="shared" si="67"/>
        <v>1363362</v>
      </c>
      <c r="HX196" s="31">
        <f t="shared" si="67"/>
        <v>1364560</v>
      </c>
      <c r="HY196" s="31">
        <f t="shared" si="67"/>
        <v>1365650</v>
      </c>
      <c r="HZ196" s="31">
        <f t="shared" si="67"/>
        <v>1366739</v>
      </c>
      <c r="IA196" s="31">
        <f t="shared" si="67"/>
        <v>1367829</v>
      </c>
      <c r="IB196" s="31">
        <f t="shared" si="67"/>
        <v>1368892</v>
      </c>
      <c r="IC196" s="31">
        <f t="shared" si="67"/>
        <v>1369955</v>
      </c>
      <c r="ID196" s="31">
        <f t="shared" si="67"/>
        <v>1371018</v>
      </c>
      <c r="IE196" s="31">
        <f t="shared" si="67"/>
        <v>1372265</v>
      </c>
      <c r="IF196" s="31">
        <f t="shared" si="67"/>
        <v>1373512</v>
      </c>
      <c r="IG196" s="31">
        <f t="shared" si="67"/>
        <v>1374759</v>
      </c>
      <c r="IH196" s="31">
        <f t="shared" si="67"/>
        <v>1375941</v>
      </c>
      <c r="II196" s="31">
        <f t="shared" si="67"/>
        <v>1377122</v>
      </c>
      <c r="IJ196" s="31">
        <f t="shared" si="67"/>
        <v>1378304</v>
      </c>
      <c r="IK196" s="31">
        <f t="shared" si="67"/>
        <v>1379373</v>
      </c>
      <c r="IL196" s="31">
        <f t="shared" si="67"/>
        <v>1380442</v>
      </c>
      <c r="IM196" s="31">
        <f t="shared" si="67"/>
        <v>1381511</v>
      </c>
      <c r="IN196" s="31">
        <f t="shared" si="67"/>
        <v>1382548</v>
      </c>
      <c r="IO196" s="31">
        <f t="shared" si="67"/>
        <v>1383585</v>
      </c>
      <c r="IP196" s="31">
        <f t="shared" si="67"/>
        <v>1384622</v>
      </c>
      <c r="IQ196" s="31">
        <f t="shared" si="67"/>
        <v>1385838</v>
      </c>
      <c r="IR196" s="31">
        <f t="shared" si="67"/>
        <v>1387053</v>
      </c>
      <c r="IS196" s="31">
        <f t="shared" si="67"/>
        <v>1388269</v>
      </c>
      <c r="IT196" s="31">
        <f t="shared" si="67"/>
        <v>1389416</v>
      </c>
      <c r="IU196" s="31">
        <f t="shared" si="67"/>
        <v>1390562</v>
      </c>
      <c r="IV196" s="31">
        <f t="shared" si="67"/>
        <v>1391709</v>
      </c>
      <c r="IW196" s="31">
        <f t="shared" ref="IW196:JH196" si="68">IW75</f>
        <v>1392741</v>
      </c>
      <c r="IX196" s="31">
        <f t="shared" si="68"/>
        <v>1393773</v>
      </c>
      <c r="IY196" s="31">
        <f t="shared" si="68"/>
        <v>1394806</v>
      </c>
      <c r="IZ196" s="31">
        <f t="shared" si="68"/>
        <v>1395805</v>
      </c>
      <c r="JA196" s="31">
        <f t="shared" si="68"/>
        <v>1396805</v>
      </c>
      <c r="JB196" s="31">
        <f t="shared" si="68"/>
        <v>1397805</v>
      </c>
      <c r="JC196" s="31">
        <f t="shared" si="68"/>
        <v>1398984</v>
      </c>
      <c r="JD196" s="31">
        <f t="shared" si="68"/>
        <v>1400163</v>
      </c>
      <c r="JE196" s="31">
        <f t="shared" si="68"/>
        <v>1401343</v>
      </c>
      <c r="JF196" s="31">
        <f t="shared" si="68"/>
        <v>1402453</v>
      </c>
      <c r="JG196" s="31">
        <f t="shared" si="68"/>
        <v>1403564</v>
      </c>
      <c r="JH196" s="31">
        <f t="shared" si="68"/>
        <v>1404674</v>
      </c>
      <c r="JI196" s="31">
        <f t="shared" ref="JI196:KF196" si="69">JI75</f>
        <v>1405671</v>
      </c>
      <c r="JJ196" s="31">
        <f t="shared" si="69"/>
        <v>1406668</v>
      </c>
      <c r="JK196" s="31">
        <f t="shared" si="69"/>
        <v>1407664</v>
      </c>
      <c r="JL196" s="31">
        <f t="shared" si="69"/>
        <v>1408630</v>
      </c>
      <c r="JM196" s="31">
        <f t="shared" si="69"/>
        <v>1409596</v>
      </c>
      <c r="JN196" s="31">
        <f t="shared" si="69"/>
        <v>1410562</v>
      </c>
      <c r="JO196" s="31">
        <f t="shared" si="69"/>
        <v>1411709</v>
      </c>
      <c r="JP196" s="31">
        <f t="shared" si="69"/>
        <v>1412856</v>
      </c>
      <c r="JQ196" s="31">
        <f t="shared" si="69"/>
        <v>1414004</v>
      </c>
      <c r="JR196" s="31">
        <f t="shared" si="69"/>
        <v>1415085</v>
      </c>
      <c r="JS196" s="31">
        <f t="shared" si="69"/>
        <v>1416167</v>
      </c>
      <c r="JT196" s="31">
        <f t="shared" si="69"/>
        <v>1417249</v>
      </c>
      <c r="JU196" s="31">
        <f t="shared" si="69"/>
        <v>1418220</v>
      </c>
      <c r="JV196" s="31">
        <f t="shared" si="69"/>
        <v>1419191</v>
      </c>
      <c r="JW196" s="31">
        <f t="shared" si="69"/>
        <v>1420163</v>
      </c>
      <c r="JX196" s="31">
        <f t="shared" si="69"/>
        <v>1421107</v>
      </c>
      <c r="JY196" s="31">
        <f t="shared" si="69"/>
        <v>1422051</v>
      </c>
      <c r="JZ196" s="31">
        <f t="shared" si="69"/>
        <v>1422995</v>
      </c>
      <c r="KA196" s="31">
        <f t="shared" si="69"/>
        <v>1424124</v>
      </c>
      <c r="KB196" s="31">
        <f t="shared" si="69"/>
        <v>1425253</v>
      </c>
      <c r="KC196" s="31">
        <f t="shared" si="69"/>
        <v>1426382</v>
      </c>
      <c r="KD196" s="31">
        <f t="shared" si="69"/>
        <v>1427449</v>
      </c>
      <c r="KE196" s="31">
        <f t="shared" si="69"/>
        <v>1428516</v>
      </c>
      <c r="KF196" s="32">
        <f t="shared" si="69"/>
        <v>1429584</v>
      </c>
    </row>
    <row r="197" spans="1:292">
      <c r="A197" s="29" t="s">
        <v>25</v>
      </c>
      <c r="B197" s="29" t="s">
        <v>9</v>
      </c>
      <c r="C197" s="29" t="s">
        <v>9</v>
      </c>
      <c r="D197" s="30"/>
      <c r="E197" s="31">
        <f t="shared" ref="E197:BP197" si="70">E103</f>
        <v>116873</v>
      </c>
      <c r="F197" s="31">
        <f t="shared" si="70"/>
        <v>117053</v>
      </c>
      <c r="G197" s="31">
        <f t="shared" si="70"/>
        <v>117072</v>
      </c>
      <c r="H197" s="31">
        <f t="shared" si="70"/>
        <v>117070</v>
      </c>
      <c r="I197" s="31">
        <f t="shared" si="70"/>
        <v>117019</v>
      </c>
      <c r="J197" s="31">
        <f t="shared" si="70"/>
        <v>117070</v>
      </c>
      <c r="K197" s="31">
        <f t="shared" si="70"/>
        <v>117085</v>
      </c>
      <c r="L197" s="31">
        <f t="shared" si="70"/>
        <v>117201</v>
      </c>
      <c r="M197" s="31">
        <f t="shared" si="70"/>
        <v>117354</v>
      </c>
      <c r="N197" s="31">
        <f t="shared" si="70"/>
        <v>117526</v>
      </c>
      <c r="O197" s="31">
        <f t="shared" si="70"/>
        <v>117599</v>
      </c>
      <c r="P197" s="31">
        <f t="shared" si="70"/>
        <v>117792</v>
      </c>
      <c r="Q197" s="31">
        <f t="shared" si="70"/>
        <v>117866</v>
      </c>
      <c r="R197" s="31">
        <f t="shared" si="70"/>
        <v>118062</v>
      </c>
      <c r="S197" s="31">
        <f t="shared" si="70"/>
        <v>118278</v>
      </c>
      <c r="T197" s="31">
        <f t="shared" si="70"/>
        <v>118622</v>
      </c>
      <c r="U197" s="31">
        <f t="shared" si="70"/>
        <v>118740</v>
      </c>
      <c r="V197" s="31">
        <f t="shared" si="70"/>
        <v>118892</v>
      </c>
      <c r="W197" s="31">
        <f t="shared" si="70"/>
        <v>118988</v>
      </c>
      <c r="X197" s="31">
        <f t="shared" si="70"/>
        <v>118887</v>
      </c>
      <c r="Y197" s="31">
        <f t="shared" si="70"/>
        <v>119165</v>
      </c>
      <c r="Z197" s="31">
        <f t="shared" si="70"/>
        <v>119439</v>
      </c>
      <c r="AA197" s="31">
        <f t="shared" si="70"/>
        <v>119799</v>
      </c>
      <c r="AB197" s="31">
        <f t="shared" si="70"/>
        <v>120019</v>
      </c>
      <c r="AC197" s="31">
        <f t="shared" si="70"/>
        <v>120315</v>
      </c>
      <c r="AD197" s="31">
        <f t="shared" si="70"/>
        <v>120496</v>
      </c>
      <c r="AE197" s="31">
        <f t="shared" si="70"/>
        <v>120696</v>
      </c>
      <c r="AF197" s="31">
        <f t="shared" si="70"/>
        <v>120879</v>
      </c>
      <c r="AG197" s="31">
        <f t="shared" si="70"/>
        <v>120883</v>
      </c>
      <c r="AH197" s="31">
        <f t="shared" si="70"/>
        <v>121056</v>
      </c>
      <c r="AI197" s="31">
        <f t="shared" si="70"/>
        <v>121163</v>
      </c>
      <c r="AJ197" s="31">
        <f t="shared" si="70"/>
        <v>121237</v>
      </c>
      <c r="AK197" s="31">
        <f t="shared" si="70"/>
        <v>121454</v>
      </c>
      <c r="AL197" s="31">
        <f t="shared" si="70"/>
        <v>121589</v>
      </c>
      <c r="AM197" s="31">
        <f t="shared" si="70"/>
        <v>121458</v>
      </c>
      <c r="AN197" s="31">
        <f t="shared" si="70"/>
        <v>121665</v>
      </c>
      <c r="AO197" s="31">
        <f t="shared" si="70"/>
        <v>121633</v>
      </c>
      <c r="AP197" s="31">
        <f t="shared" si="70"/>
        <v>121535</v>
      </c>
      <c r="AQ197" s="31">
        <f t="shared" si="70"/>
        <v>121635</v>
      </c>
      <c r="AR197" s="31">
        <f t="shared" si="70"/>
        <v>121832</v>
      </c>
      <c r="AS197" s="31">
        <f t="shared" si="70"/>
        <v>121905</v>
      </c>
      <c r="AT197" s="31">
        <f t="shared" si="70"/>
        <v>122013</v>
      </c>
      <c r="AU197" s="31">
        <f t="shared" si="70"/>
        <v>122126</v>
      </c>
      <c r="AV197" s="31">
        <f t="shared" si="70"/>
        <v>122248</v>
      </c>
      <c r="AW197" s="31">
        <f t="shared" si="70"/>
        <v>122470</v>
      </c>
      <c r="AX197" s="31">
        <f t="shared" si="70"/>
        <v>122504</v>
      </c>
      <c r="AY197" s="31">
        <f t="shared" si="70"/>
        <v>122404</v>
      </c>
      <c r="AZ197" s="31">
        <f t="shared" si="70"/>
        <v>122432</v>
      </c>
      <c r="BA197" s="31">
        <f t="shared" si="70"/>
        <v>122211</v>
      </c>
      <c r="BB197" s="31">
        <f t="shared" si="70"/>
        <v>122136</v>
      </c>
      <c r="BC197" s="31">
        <f t="shared" si="70"/>
        <v>122013</v>
      </c>
      <c r="BD197" s="31">
        <f t="shared" si="70"/>
        <v>121854</v>
      </c>
      <c r="BE197" s="31">
        <f t="shared" si="70"/>
        <v>121690</v>
      </c>
      <c r="BF197" s="31">
        <f t="shared" si="70"/>
        <v>121478</v>
      </c>
      <c r="BG197" s="31">
        <f t="shared" si="70"/>
        <v>121404</v>
      </c>
      <c r="BH197" s="31">
        <f t="shared" si="70"/>
        <v>120986</v>
      </c>
      <c r="BI197" s="31">
        <f t="shared" si="70"/>
        <v>120879</v>
      </c>
      <c r="BJ197" s="31">
        <f t="shared" si="70"/>
        <v>120877</v>
      </c>
      <c r="BK197" s="31">
        <f t="shared" si="70"/>
        <v>120691</v>
      </c>
      <c r="BL197" s="31">
        <f t="shared" si="70"/>
        <v>120708</v>
      </c>
      <c r="BM197" s="31">
        <f t="shared" si="70"/>
        <v>120557</v>
      </c>
      <c r="BN197" s="31">
        <f t="shared" si="70"/>
        <v>120644</v>
      </c>
      <c r="BO197" s="31">
        <f t="shared" si="70"/>
        <v>120786</v>
      </c>
      <c r="BP197" s="31">
        <f t="shared" si="70"/>
        <v>120739</v>
      </c>
      <c r="BQ197" s="31">
        <f t="shared" ref="BQ197:EB197" si="71">BQ103</f>
        <v>120860</v>
      </c>
      <c r="BR197" s="31">
        <f t="shared" si="71"/>
        <v>120905</v>
      </c>
      <c r="BS197" s="31">
        <f t="shared" si="71"/>
        <v>121017</v>
      </c>
      <c r="BT197" s="31">
        <f t="shared" si="71"/>
        <v>121160</v>
      </c>
      <c r="BU197" s="31">
        <f t="shared" si="71"/>
        <v>121195</v>
      </c>
      <c r="BV197" s="31">
        <f t="shared" si="71"/>
        <v>121259</v>
      </c>
      <c r="BW197" s="31">
        <f t="shared" si="71"/>
        <v>121424</v>
      </c>
      <c r="BX197" s="31">
        <f t="shared" si="71"/>
        <v>121464</v>
      </c>
      <c r="BY197" s="31">
        <f t="shared" si="71"/>
        <v>121515</v>
      </c>
      <c r="BZ197" s="31">
        <f t="shared" si="71"/>
        <v>121579</v>
      </c>
      <c r="CA197" s="31">
        <f t="shared" si="71"/>
        <v>121676</v>
      </c>
      <c r="CB197" s="31">
        <f t="shared" si="71"/>
        <v>121816</v>
      </c>
      <c r="CC197" s="31">
        <f t="shared" si="71"/>
        <v>121832</v>
      </c>
      <c r="CD197" s="31">
        <f t="shared" si="71"/>
        <v>121861</v>
      </c>
      <c r="CE197" s="31">
        <f t="shared" si="71"/>
        <v>121975</v>
      </c>
      <c r="CF197" s="31">
        <f t="shared" si="71"/>
        <v>121999</v>
      </c>
      <c r="CG197" s="31">
        <f t="shared" si="71"/>
        <v>122132</v>
      </c>
      <c r="CH197" s="31">
        <f t="shared" si="71"/>
        <v>122356</v>
      </c>
      <c r="CI197" s="31">
        <f t="shared" si="71"/>
        <v>122340</v>
      </c>
      <c r="CJ197" s="31">
        <f t="shared" si="71"/>
        <v>122454</v>
      </c>
      <c r="CK197" s="31">
        <f t="shared" si="71"/>
        <v>122497</v>
      </c>
      <c r="CL197" s="31">
        <f t="shared" si="71"/>
        <v>122387</v>
      </c>
      <c r="CM197" s="31">
        <f t="shared" si="71"/>
        <v>122404</v>
      </c>
      <c r="CN197" s="31">
        <f t="shared" si="71"/>
        <v>122506</v>
      </c>
      <c r="CO197" s="31">
        <f t="shared" si="71"/>
        <v>122578</v>
      </c>
      <c r="CP197" s="31">
        <f t="shared" si="71"/>
        <v>122559</v>
      </c>
      <c r="CQ197" s="31">
        <f t="shared" si="71"/>
        <v>122651</v>
      </c>
      <c r="CR197" s="31">
        <f t="shared" si="71"/>
        <v>122679</v>
      </c>
      <c r="CS197" s="31">
        <f t="shared" si="71"/>
        <v>122710</v>
      </c>
      <c r="CT197" s="31">
        <f t="shared" si="71"/>
        <v>122648</v>
      </c>
      <c r="CU197" s="31">
        <f t="shared" si="71"/>
        <v>122504</v>
      </c>
      <c r="CV197" s="31">
        <f t="shared" si="71"/>
        <v>122188</v>
      </c>
      <c r="CW197" s="31">
        <f t="shared" si="71"/>
        <v>122217</v>
      </c>
      <c r="CX197" s="31">
        <f t="shared" si="71"/>
        <v>122403</v>
      </c>
      <c r="CY197" s="31">
        <f t="shared" si="71"/>
        <v>122479</v>
      </c>
      <c r="CZ197" s="31">
        <f t="shared" si="71"/>
        <v>122524</v>
      </c>
      <c r="DA197" s="31">
        <f t="shared" si="71"/>
        <v>122542</v>
      </c>
      <c r="DB197" s="31">
        <f t="shared" si="71"/>
        <v>122613</v>
      </c>
      <c r="DC197" s="31">
        <f t="shared" si="71"/>
        <v>122687</v>
      </c>
      <c r="DD197" s="31">
        <f t="shared" si="71"/>
        <v>122711</v>
      </c>
      <c r="DE197" s="31">
        <f t="shared" si="71"/>
        <v>122738</v>
      </c>
      <c r="DF197" s="31">
        <f t="shared" si="71"/>
        <v>122682</v>
      </c>
      <c r="DG197" s="31">
        <f t="shared" si="71"/>
        <v>122777</v>
      </c>
      <c r="DH197" s="31">
        <f t="shared" si="71"/>
        <v>122851</v>
      </c>
      <c r="DI197" s="31">
        <f t="shared" si="71"/>
        <v>122926</v>
      </c>
      <c r="DJ197" s="31">
        <f t="shared" si="71"/>
        <v>123060</v>
      </c>
      <c r="DK197" s="31">
        <f t="shared" si="71"/>
        <v>123109</v>
      </c>
      <c r="DL197" s="31">
        <f t="shared" si="71"/>
        <v>123273</v>
      </c>
      <c r="DM197" s="31">
        <f t="shared" si="71"/>
        <v>123245</v>
      </c>
      <c r="DN197" s="31">
        <f t="shared" si="71"/>
        <v>123558</v>
      </c>
      <c r="DO197" s="31">
        <f t="shared" si="71"/>
        <v>123488</v>
      </c>
      <c r="DP197" s="31">
        <f t="shared" si="71"/>
        <v>123508</v>
      </c>
      <c r="DQ197" s="31">
        <f t="shared" si="71"/>
        <v>123578</v>
      </c>
      <c r="DR197" s="31">
        <f t="shared" si="71"/>
        <v>123645</v>
      </c>
      <c r="DS197" s="31">
        <f t="shared" si="71"/>
        <v>123660</v>
      </c>
      <c r="DT197" s="31">
        <f t="shared" si="71"/>
        <v>123640</v>
      </c>
      <c r="DU197" s="31">
        <f t="shared" si="71"/>
        <v>123617</v>
      </c>
      <c r="DV197" s="31">
        <f t="shared" si="71"/>
        <v>123607</v>
      </c>
      <c r="DW197" s="31">
        <f t="shared" si="71"/>
        <v>123713</v>
      </c>
      <c r="DX197" s="31">
        <f t="shared" si="71"/>
        <v>123520</v>
      </c>
      <c r="DY197" s="31">
        <f t="shared" si="71"/>
        <v>123316</v>
      </c>
      <c r="DZ197" s="31">
        <f t="shared" si="71"/>
        <v>123360</v>
      </c>
      <c r="EA197" s="31">
        <f t="shared" si="71"/>
        <v>123398</v>
      </c>
      <c r="EB197" s="31">
        <f t="shared" si="71"/>
        <v>123493</v>
      </c>
      <c r="EC197" s="31">
        <f t="shared" ref="EC197:GN197" si="72">EC103</f>
        <v>123568</v>
      </c>
      <c r="ED197" s="31">
        <f t="shared" si="72"/>
        <v>123609</v>
      </c>
      <c r="EE197" s="31">
        <f t="shared" si="72"/>
        <v>123827</v>
      </c>
      <c r="EF197" s="31">
        <f t="shared" si="72"/>
        <v>123852</v>
      </c>
      <c r="EG197" s="31">
        <f t="shared" si="72"/>
        <v>123843</v>
      </c>
      <c r="EH197" s="31">
        <f t="shared" si="72"/>
        <v>123920</v>
      </c>
      <c r="EI197" s="31">
        <f t="shared" si="72"/>
        <v>124082</v>
      </c>
      <c r="EJ197" s="31">
        <f t="shared" si="72"/>
        <v>130076</v>
      </c>
      <c r="EK197" s="31">
        <f t="shared" si="72"/>
        <v>130456</v>
      </c>
      <c r="EL197" s="31">
        <f t="shared" si="72"/>
        <v>130409</v>
      </c>
      <c r="EM197" s="31">
        <f t="shared" si="72"/>
        <v>130540</v>
      </c>
      <c r="EN197" s="31">
        <f t="shared" si="72"/>
        <v>130758</v>
      </c>
      <c r="EO197" s="31">
        <f t="shared" si="72"/>
        <v>130733</v>
      </c>
      <c r="EP197" s="31">
        <f t="shared" si="72"/>
        <v>130545</v>
      </c>
      <c r="EQ197" s="31">
        <f t="shared" si="72"/>
        <v>130409</v>
      </c>
      <c r="ER197" s="32">
        <f t="shared" si="72"/>
        <v>130488</v>
      </c>
      <c r="ES197" s="31">
        <f t="shared" si="72"/>
        <v>130580</v>
      </c>
      <c r="ET197" s="31">
        <f t="shared" si="72"/>
        <v>130555</v>
      </c>
      <c r="EU197" s="31">
        <f t="shared" si="72"/>
        <v>130429</v>
      </c>
      <c r="EV197" s="31">
        <f t="shared" si="72"/>
        <v>130335</v>
      </c>
      <c r="EW197" s="31">
        <f t="shared" si="72"/>
        <v>130258</v>
      </c>
      <c r="EX197" s="31">
        <f t="shared" si="72"/>
        <v>130309</v>
      </c>
      <c r="EY197" s="31">
        <f t="shared" si="72"/>
        <v>130267</v>
      </c>
      <c r="EZ197" s="31">
        <f t="shared" si="72"/>
        <v>130354</v>
      </c>
      <c r="FA197" s="31">
        <f t="shared" si="72"/>
        <v>130545</v>
      </c>
      <c r="FB197" s="31">
        <f t="shared" si="72"/>
        <v>130809</v>
      </c>
      <c r="FC197" s="31">
        <f t="shared" si="72"/>
        <v>131036</v>
      </c>
      <c r="FD197" s="31">
        <f t="shared" si="72"/>
        <v>131116</v>
      </c>
      <c r="FE197" s="31">
        <f t="shared" si="72"/>
        <v>131205</v>
      </c>
      <c r="FF197" s="31">
        <f t="shared" si="72"/>
        <v>131189</v>
      </c>
      <c r="FG197" s="31">
        <f t="shared" si="72"/>
        <v>131189</v>
      </c>
      <c r="FH197" s="31">
        <f t="shared" si="72"/>
        <v>131262</v>
      </c>
      <c r="FI197" s="31">
        <f t="shared" si="72"/>
        <v>131222</v>
      </c>
      <c r="FJ197" s="31">
        <f t="shared" si="72"/>
        <v>131286</v>
      </c>
      <c r="FK197" s="31">
        <f t="shared" si="72"/>
        <v>131189</v>
      </c>
      <c r="FL197" s="31">
        <f t="shared" si="72"/>
        <v>131361</v>
      </c>
      <c r="FM197" s="31">
        <f t="shared" si="72"/>
        <v>131395</v>
      </c>
      <c r="FN197" s="31">
        <f t="shared" si="72"/>
        <v>131454</v>
      </c>
      <c r="FO197" s="31">
        <f t="shared" si="72"/>
        <v>131471</v>
      </c>
      <c r="FP197" s="31">
        <f t="shared" si="72"/>
        <v>132715</v>
      </c>
      <c r="FQ197" s="31">
        <f t="shared" si="72"/>
        <v>132805</v>
      </c>
      <c r="FR197" s="31">
        <f t="shared" si="72"/>
        <v>132895</v>
      </c>
      <c r="FS197" s="31">
        <f t="shared" si="72"/>
        <v>132985</v>
      </c>
      <c r="FT197" s="31">
        <f t="shared" si="72"/>
        <v>133066</v>
      </c>
      <c r="FU197" s="31">
        <f t="shared" si="72"/>
        <v>133147</v>
      </c>
      <c r="FV197" s="31">
        <f t="shared" si="72"/>
        <v>133228</v>
      </c>
      <c r="FW197" s="31">
        <f t="shared" si="72"/>
        <v>133297</v>
      </c>
      <c r="FX197" s="31">
        <f t="shared" si="72"/>
        <v>133365</v>
      </c>
      <c r="FY197" s="31">
        <f t="shared" si="72"/>
        <v>133433</v>
      </c>
      <c r="FZ197" s="31">
        <f t="shared" si="72"/>
        <v>133495</v>
      </c>
      <c r="GA197" s="31">
        <f t="shared" si="72"/>
        <v>133557</v>
      </c>
      <c r="GB197" s="31">
        <f t="shared" si="72"/>
        <v>133619</v>
      </c>
      <c r="GC197" s="31">
        <f t="shared" si="72"/>
        <v>133683</v>
      </c>
      <c r="GD197" s="31">
        <f t="shared" si="72"/>
        <v>133747</v>
      </c>
      <c r="GE197" s="31">
        <f t="shared" si="72"/>
        <v>133811</v>
      </c>
      <c r="GF197" s="31">
        <f t="shared" si="72"/>
        <v>133906</v>
      </c>
      <c r="GG197" s="31">
        <f t="shared" si="72"/>
        <v>134001</v>
      </c>
      <c r="GH197" s="31">
        <f t="shared" si="72"/>
        <v>134095</v>
      </c>
      <c r="GI197" s="31">
        <f t="shared" si="72"/>
        <v>134103</v>
      </c>
      <c r="GJ197" s="31">
        <f t="shared" si="72"/>
        <v>134112</v>
      </c>
      <c r="GK197" s="31">
        <f t="shared" si="72"/>
        <v>134120</v>
      </c>
      <c r="GL197" s="31">
        <f t="shared" si="72"/>
        <v>134140</v>
      </c>
      <c r="GM197" s="31">
        <f t="shared" si="72"/>
        <v>134160</v>
      </c>
      <c r="GN197" s="31">
        <f t="shared" si="72"/>
        <v>134180</v>
      </c>
      <c r="GO197" s="31">
        <f t="shared" ref="GO197:IV197" si="73">GO103</f>
        <v>134214</v>
      </c>
      <c r="GP197" s="31">
        <f t="shared" si="73"/>
        <v>134248</v>
      </c>
      <c r="GQ197" s="31">
        <f t="shared" si="73"/>
        <v>134282</v>
      </c>
      <c r="GR197" s="31">
        <f t="shared" si="73"/>
        <v>134320</v>
      </c>
      <c r="GS197" s="31">
        <f t="shared" si="73"/>
        <v>134357</v>
      </c>
      <c r="GT197" s="31">
        <f t="shared" si="73"/>
        <v>134395</v>
      </c>
      <c r="GU197" s="31">
        <f t="shared" si="73"/>
        <v>134426</v>
      </c>
      <c r="GV197" s="31">
        <f t="shared" si="73"/>
        <v>134458</v>
      </c>
      <c r="GW197" s="31">
        <f t="shared" si="73"/>
        <v>134489</v>
      </c>
      <c r="GX197" s="31">
        <f t="shared" si="73"/>
        <v>134520</v>
      </c>
      <c r="GY197" s="31">
        <f t="shared" si="73"/>
        <v>134550</v>
      </c>
      <c r="GZ197" s="31">
        <f t="shared" si="73"/>
        <v>134581</v>
      </c>
      <c r="HA197" s="31">
        <f t="shared" si="73"/>
        <v>134631</v>
      </c>
      <c r="HB197" s="31">
        <f t="shared" si="73"/>
        <v>134681</v>
      </c>
      <c r="HC197" s="31">
        <f t="shared" si="73"/>
        <v>134731</v>
      </c>
      <c r="HD197" s="31">
        <f t="shared" si="73"/>
        <v>134792</v>
      </c>
      <c r="HE197" s="31">
        <f t="shared" si="73"/>
        <v>134853</v>
      </c>
      <c r="HF197" s="31">
        <f t="shared" si="73"/>
        <v>134914</v>
      </c>
      <c r="HG197" s="31">
        <f t="shared" si="73"/>
        <v>134986</v>
      </c>
      <c r="HH197" s="31">
        <f t="shared" si="73"/>
        <v>135058</v>
      </c>
      <c r="HI197" s="31">
        <f t="shared" si="73"/>
        <v>135129</v>
      </c>
      <c r="HJ197" s="31">
        <f t="shared" si="73"/>
        <v>135206</v>
      </c>
      <c r="HK197" s="31">
        <f t="shared" si="73"/>
        <v>135282</v>
      </c>
      <c r="HL197" s="31">
        <f t="shared" si="73"/>
        <v>135359</v>
      </c>
      <c r="HM197" s="31">
        <f t="shared" si="73"/>
        <v>135441</v>
      </c>
      <c r="HN197" s="31">
        <f t="shared" si="73"/>
        <v>135523</v>
      </c>
      <c r="HO197" s="31">
        <f t="shared" si="73"/>
        <v>135605</v>
      </c>
      <c r="HP197" s="31">
        <f t="shared" si="73"/>
        <v>135685</v>
      </c>
      <c r="HQ197" s="31">
        <f t="shared" si="73"/>
        <v>135766</v>
      </c>
      <c r="HR197" s="31">
        <f t="shared" si="73"/>
        <v>135847</v>
      </c>
      <c r="HS197" s="31">
        <f t="shared" si="73"/>
        <v>135926</v>
      </c>
      <c r="HT197" s="31">
        <f t="shared" si="73"/>
        <v>136006</v>
      </c>
      <c r="HU197" s="31">
        <f t="shared" si="73"/>
        <v>136086</v>
      </c>
      <c r="HV197" s="31">
        <f t="shared" si="73"/>
        <v>136161</v>
      </c>
      <c r="HW197" s="31">
        <f t="shared" si="73"/>
        <v>136236</v>
      </c>
      <c r="HX197" s="31">
        <f t="shared" si="73"/>
        <v>136311</v>
      </c>
      <c r="HY197" s="31">
        <f t="shared" si="73"/>
        <v>136382</v>
      </c>
      <c r="HZ197" s="31">
        <f t="shared" si="73"/>
        <v>136452</v>
      </c>
      <c r="IA197" s="31">
        <f t="shared" si="73"/>
        <v>136523</v>
      </c>
      <c r="IB197" s="31">
        <f t="shared" si="73"/>
        <v>136588</v>
      </c>
      <c r="IC197" s="31">
        <f t="shared" si="73"/>
        <v>136654</v>
      </c>
      <c r="ID197" s="31">
        <f t="shared" si="73"/>
        <v>136719</v>
      </c>
      <c r="IE197" s="31">
        <f t="shared" si="73"/>
        <v>136780</v>
      </c>
      <c r="IF197" s="31">
        <f t="shared" si="73"/>
        <v>136842</v>
      </c>
      <c r="IG197" s="31">
        <f t="shared" si="73"/>
        <v>136903</v>
      </c>
      <c r="IH197" s="31">
        <f t="shared" si="73"/>
        <v>136958</v>
      </c>
      <c r="II197" s="31">
        <f t="shared" si="73"/>
        <v>137013</v>
      </c>
      <c r="IJ197" s="31">
        <f t="shared" si="73"/>
        <v>137067</v>
      </c>
      <c r="IK197" s="31">
        <f t="shared" si="73"/>
        <v>137124</v>
      </c>
      <c r="IL197" s="31">
        <f t="shared" si="73"/>
        <v>137181</v>
      </c>
      <c r="IM197" s="31">
        <f t="shared" si="73"/>
        <v>137237</v>
      </c>
      <c r="IN197" s="31">
        <f t="shared" si="73"/>
        <v>137288</v>
      </c>
      <c r="IO197" s="31">
        <f t="shared" si="73"/>
        <v>137338</v>
      </c>
      <c r="IP197" s="31">
        <f t="shared" si="73"/>
        <v>137388</v>
      </c>
      <c r="IQ197" s="31">
        <f t="shared" si="73"/>
        <v>137439</v>
      </c>
      <c r="IR197" s="31">
        <f t="shared" si="73"/>
        <v>137490</v>
      </c>
      <c r="IS197" s="31">
        <f t="shared" si="73"/>
        <v>137541</v>
      </c>
      <c r="IT197" s="31">
        <f t="shared" si="73"/>
        <v>137590</v>
      </c>
      <c r="IU197" s="31">
        <f t="shared" si="73"/>
        <v>137639</v>
      </c>
      <c r="IV197" s="31">
        <f t="shared" si="73"/>
        <v>137687</v>
      </c>
      <c r="IW197" s="31">
        <f t="shared" ref="IW197:JH197" si="74">IW103</f>
        <v>137735</v>
      </c>
      <c r="IX197" s="31">
        <f t="shared" si="74"/>
        <v>137783</v>
      </c>
      <c r="IY197" s="31">
        <f t="shared" si="74"/>
        <v>137831</v>
      </c>
      <c r="IZ197" s="31">
        <f t="shared" si="74"/>
        <v>137879</v>
      </c>
      <c r="JA197" s="31">
        <f t="shared" si="74"/>
        <v>137926</v>
      </c>
      <c r="JB197" s="31">
        <f t="shared" si="74"/>
        <v>137974</v>
      </c>
      <c r="JC197" s="31">
        <f t="shared" si="74"/>
        <v>138023</v>
      </c>
      <c r="JD197" s="31">
        <f t="shared" si="74"/>
        <v>138071</v>
      </c>
      <c r="JE197" s="31">
        <f t="shared" si="74"/>
        <v>138119</v>
      </c>
      <c r="JF197" s="31">
        <f t="shared" si="74"/>
        <v>138168</v>
      </c>
      <c r="JG197" s="31">
        <f t="shared" si="74"/>
        <v>138217</v>
      </c>
      <c r="JH197" s="31">
        <f t="shared" si="74"/>
        <v>138266</v>
      </c>
      <c r="JI197" s="31">
        <f t="shared" ref="JI197:KF197" si="75">JI103</f>
        <v>138317</v>
      </c>
      <c r="JJ197" s="31">
        <f t="shared" si="75"/>
        <v>138368</v>
      </c>
      <c r="JK197" s="31">
        <f t="shared" si="75"/>
        <v>138420</v>
      </c>
      <c r="JL197" s="31">
        <f t="shared" si="75"/>
        <v>138473</v>
      </c>
      <c r="JM197" s="31">
        <f t="shared" si="75"/>
        <v>138527</v>
      </c>
      <c r="JN197" s="31">
        <f t="shared" si="75"/>
        <v>138581</v>
      </c>
      <c r="JO197" s="31">
        <f t="shared" si="75"/>
        <v>138638</v>
      </c>
      <c r="JP197" s="31">
        <f t="shared" si="75"/>
        <v>138695</v>
      </c>
      <c r="JQ197" s="31">
        <f t="shared" si="75"/>
        <v>138752</v>
      </c>
      <c r="JR197" s="31">
        <f t="shared" si="75"/>
        <v>138809</v>
      </c>
      <c r="JS197" s="31">
        <f t="shared" si="75"/>
        <v>138866</v>
      </c>
      <c r="JT197" s="31">
        <f t="shared" si="75"/>
        <v>138923</v>
      </c>
      <c r="JU197" s="31">
        <f t="shared" si="75"/>
        <v>138983</v>
      </c>
      <c r="JV197" s="31">
        <f t="shared" si="75"/>
        <v>139044</v>
      </c>
      <c r="JW197" s="31">
        <f t="shared" si="75"/>
        <v>139104</v>
      </c>
      <c r="JX197" s="31">
        <f t="shared" si="75"/>
        <v>139164</v>
      </c>
      <c r="JY197" s="31">
        <f t="shared" si="75"/>
        <v>139225</v>
      </c>
      <c r="JZ197" s="31">
        <f t="shared" si="75"/>
        <v>139285</v>
      </c>
      <c r="KA197" s="31">
        <f t="shared" si="75"/>
        <v>139343</v>
      </c>
      <c r="KB197" s="31">
        <f t="shared" si="75"/>
        <v>139400</v>
      </c>
      <c r="KC197" s="31">
        <f t="shared" si="75"/>
        <v>139458</v>
      </c>
      <c r="KD197" s="31">
        <f t="shared" si="75"/>
        <v>139517</v>
      </c>
      <c r="KE197" s="31">
        <f t="shared" si="75"/>
        <v>139576</v>
      </c>
      <c r="KF197" s="32">
        <f t="shared" si="75"/>
        <v>139635</v>
      </c>
    </row>
    <row r="198" spans="1:292">
      <c r="A198" s="29" t="s">
        <v>32</v>
      </c>
      <c r="B198" s="29" t="s">
        <v>9</v>
      </c>
      <c r="C198" s="29" t="s">
        <v>9</v>
      </c>
      <c r="D198" s="30"/>
      <c r="E198" s="31">
        <f t="shared" ref="E198:BP198" si="76">E139</f>
        <v>19653</v>
      </c>
      <c r="F198" s="31">
        <f t="shared" si="76"/>
        <v>19681</v>
      </c>
      <c r="G198" s="31">
        <f t="shared" si="76"/>
        <v>19743</v>
      </c>
      <c r="H198" s="31">
        <f t="shared" si="76"/>
        <v>19826</v>
      </c>
      <c r="I198" s="31">
        <f t="shared" si="76"/>
        <v>19949</v>
      </c>
      <c r="J198" s="31">
        <f t="shared" si="76"/>
        <v>20015</v>
      </c>
      <c r="K198" s="31">
        <f t="shared" si="76"/>
        <v>20066</v>
      </c>
      <c r="L198" s="31">
        <f t="shared" si="76"/>
        <v>20122</v>
      </c>
      <c r="M198" s="31">
        <f t="shared" si="76"/>
        <v>20182</v>
      </c>
      <c r="N198" s="31">
        <f t="shared" si="76"/>
        <v>20256</v>
      </c>
      <c r="O198" s="31">
        <f t="shared" si="76"/>
        <v>20291</v>
      </c>
      <c r="P198" s="31">
        <f t="shared" si="76"/>
        <v>20353</v>
      </c>
      <c r="Q198" s="31">
        <f t="shared" si="76"/>
        <v>20381</v>
      </c>
      <c r="R198" s="31">
        <f t="shared" si="76"/>
        <v>20452</v>
      </c>
      <c r="S198" s="31">
        <f t="shared" si="76"/>
        <v>20496</v>
      </c>
      <c r="T198" s="31">
        <f t="shared" si="76"/>
        <v>20587</v>
      </c>
      <c r="U198" s="31">
        <f t="shared" si="76"/>
        <v>20637</v>
      </c>
      <c r="V198" s="31">
        <f t="shared" si="76"/>
        <v>20714</v>
      </c>
      <c r="W198" s="31">
        <f t="shared" si="76"/>
        <v>20806</v>
      </c>
      <c r="X198" s="31">
        <f t="shared" si="76"/>
        <v>21083</v>
      </c>
      <c r="Y198" s="31">
        <f t="shared" si="76"/>
        <v>21116</v>
      </c>
      <c r="Z198" s="31">
        <f t="shared" si="76"/>
        <v>21253</v>
      </c>
      <c r="AA198" s="31">
        <f t="shared" si="76"/>
        <v>21306</v>
      </c>
      <c r="AB198" s="31">
        <f t="shared" si="76"/>
        <v>21352</v>
      </c>
      <c r="AC198" s="31">
        <f t="shared" si="76"/>
        <v>21412</v>
      </c>
      <c r="AD198" s="31">
        <f t="shared" si="76"/>
        <v>21463</v>
      </c>
      <c r="AE198" s="31">
        <f t="shared" si="76"/>
        <v>21502</v>
      </c>
      <c r="AF198" s="31">
        <f t="shared" si="76"/>
        <v>21550</v>
      </c>
      <c r="AG198" s="31">
        <f t="shared" si="76"/>
        <v>21607</v>
      </c>
      <c r="AH198" s="31">
        <f t="shared" si="76"/>
        <v>21676</v>
      </c>
      <c r="AI198" s="31">
        <f t="shared" si="76"/>
        <v>21721</v>
      </c>
      <c r="AJ198" s="31">
        <f t="shared" si="76"/>
        <v>21795</v>
      </c>
      <c r="AK198" s="31">
        <f t="shared" si="76"/>
        <v>21836</v>
      </c>
      <c r="AL198" s="31">
        <f t="shared" si="76"/>
        <v>21874</v>
      </c>
      <c r="AM198" s="31">
        <f t="shared" si="76"/>
        <v>21890</v>
      </c>
      <c r="AN198" s="31">
        <f t="shared" si="76"/>
        <v>21936</v>
      </c>
      <c r="AO198" s="31">
        <f t="shared" si="76"/>
        <v>21986</v>
      </c>
      <c r="AP198" s="31">
        <f t="shared" si="76"/>
        <v>22070</v>
      </c>
      <c r="AQ198" s="31">
        <f t="shared" si="76"/>
        <v>22172</v>
      </c>
      <c r="AR198" s="31">
        <f t="shared" si="76"/>
        <v>22228</v>
      </c>
      <c r="AS198" s="31">
        <f t="shared" si="76"/>
        <v>22264</v>
      </c>
      <c r="AT198" s="31">
        <f t="shared" si="76"/>
        <v>22324</v>
      </c>
      <c r="AU198" s="31">
        <f t="shared" si="76"/>
        <v>22308</v>
      </c>
      <c r="AV198" s="31">
        <f t="shared" si="76"/>
        <v>22331</v>
      </c>
      <c r="AW198" s="31">
        <f t="shared" si="76"/>
        <v>22379</v>
      </c>
      <c r="AX198" s="31">
        <f t="shared" si="76"/>
        <v>22336</v>
      </c>
      <c r="AY198" s="31">
        <f t="shared" si="76"/>
        <v>22400</v>
      </c>
      <c r="AZ198" s="31">
        <f t="shared" si="76"/>
        <v>22393</v>
      </c>
      <c r="BA198" s="31">
        <f t="shared" si="76"/>
        <v>22436</v>
      </c>
      <c r="BB198" s="31">
        <f t="shared" si="76"/>
        <v>22364</v>
      </c>
      <c r="BC198" s="31">
        <f t="shared" si="76"/>
        <v>22345</v>
      </c>
      <c r="BD198" s="31">
        <f t="shared" si="76"/>
        <v>22350</v>
      </c>
      <c r="BE198" s="31">
        <f t="shared" si="76"/>
        <v>22359</v>
      </c>
      <c r="BF198" s="31">
        <f t="shared" si="76"/>
        <v>22370</v>
      </c>
      <c r="BG198" s="31">
        <f t="shared" si="76"/>
        <v>22372</v>
      </c>
      <c r="BH198" s="31">
        <f t="shared" si="76"/>
        <v>22870</v>
      </c>
      <c r="BI198" s="31">
        <f t="shared" si="76"/>
        <v>22940</v>
      </c>
      <c r="BJ198" s="31">
        <f t="shared" si="76"/>
        <v>22950</v>
      </c>
      <c r="BK198" s="31">
        <f t="shared" si="76"/>
        <v>23033</v>
      </c>
      <c r="BL198" s="31">
        <f t="shared" si="76"/>
        <v>23059</v>
      </c>
      <c r="BM198" s="31">
        <f t="shared" si="76"/>
        <v>23032</v>
      </c>
      <c r="BN198" s="31">
        <f t="shared" si="76"/>
        <v>23087</v>
      </c>
      <c r="BO198" s="31">
        <f t="shared" si="76"/>
        <v>23064</v>
      </c>
      <c r="BP198" s="31">
        <f t="shared" si="76"/>
        <v>23055</v>
      </c>
      <c r="BQ198" s="31">
        <f t="shared" ref="BQ198:EB198" si="77">BQ139</f>
        <v>23078</v>
      </c>
      <c r="BR198" s="31">
        <f t="shared" si="77"/>
        <v>23075</v>
      </c>
      <c r="BS198" s="31">
        <f t="shared" si="77"/>
        <v>23054</v>
      </c>
      <c r="BT198" s="31">
        <f t="shared" si="77"/>
        <v>23080</v>
      </c>
      <c r="BU198" s="31">
        <f t="shared" si="77"/>
        <v>23093</v>
      </c>
      <c r="BV198" s="31">
        <f t="shared" si="77"/>
        <v>23061</v>
      </c>
      <c r="BW198" s="31">
        <f t="shared" si="77"/>
        <v>23039</v>
      </c>
      <c r="BX198" s="31">
        <f t="shared" si="77"/>
        <v>23055</v>
      </c>
      <c r="BY198" s="31">
        <f t="shared" si="77"/>
        <v>23064</v>
      </c>
      <c r="BZ198" s="31">
        <f t="shared" si="77"/>
        <v>23044</v>
      </c>
      <c r="CA198" s="31">
        <f t="shared" si="77"/>
        <v>23058</v>
      </c>
      <c r="CB198" s="31">
        <f t="shared" si="77"/>
        <v>23040</v>
      </c>
      <c r="CC198" s="31">
        <f t="shared" si="77"/>
        <v>23076</v>
      </c>
      <c r="CD198" s="31">
        <f t="shared" si="77"/>
        <v>23067</v>
      </c>
      <c r="CE198" s="31">
        <f t="shared" si="77"/>
        <v>23054</v>
      </c>
      <c r="CF198" s="31">
        <f t="shared" si="77"/>
        <v>23055</v>
      </c>
      <c r="CG198" s="31">
        <f t="shared" si="77"/>
        <v>22986</v>
      </c>
      <c r="CH198" s="31">
        <f t="shared" si="77"/>
        <v>22945</v>
      </c>
      <c r="CI198" s="31">
        <f t="shared" si="77"/>
        <v>22948</v>
      </c>
      <c r="CJ198" s="31">
        <f t="shared" si="77"/>
        <v>22965</v>
      </c>
      <c r="CK198" s="31">
        <f t="shared" si="77"/>
        <v>22958</v>
      </c>
      <c r="CL198" s="31">
        <f t="shared" si="77"/>
        <v>22955</v>
      </c>
      <c r="CM198" s="31">
        <f t="shared" si="77"/>
        <v>22953</v>
      </c>
      <c r="CN198" s="31">
        <f t="shared" si="77"/>
        <v>22965</v>
      </c>
      <c r="CO198" s="31">
        <f t="shared" si="77"/>
        <v>22958</v>
      </c>
      <c r="CP198" s="31">
        <f t="shared" si="77"/>
        <v>22970</v>
      </c>
      <c r="CQ198" s="31">
        <f t="shared" si="77"/>
        <v>23031</v>
      </c>
      <c r="CR198" s="31">
        <f t="shared" si="77"/>
        <v>23029</v>
      </c>
      <c r="CS198" s="31">
        <f t="shared" si="77"/>
        <v>23013</v>
      </c>
      <c r="CT198" s="31">
        <f t="shared" si="77"/>
        <v>23037</v>
      </c>
      <c r="CU198" s="31">
        <f t="shared" si="77"/>
        <v>23212</v>
      </c>
      <c r="CV198" s="31">
        <f t="shared" si="77"/>
        <v>23573</v>
      </c>
      <c r="CW198" s="31">
        <f t="shared" si="77"/>
        <v>23545</v>
      </c>
      <c r="CX198" s="31">
        <f t="shared" si="77"/>
        <v>23507</v>
      </c>
      <c r="CY198" s="31">
        <f t="shared" si="77"/>
        <v>23493</v>
      </c>
      <c r="CZ198" s="31">
        <f t="shared" si="77"/>
        <v>23486</v>
      </c>
      <c r="DA198" s="31">
        <f t="shared" si="77"/>
        <v>23495</v>
      </c>
      <c r="DB198" s="31">
        <f t="shared" si="77"/>
        <v>23488</v>
      </c>
      <c r="DC198" s="31">
        <f t="shared" si="77"/>
        <v>23499</v>
      </c>
      <c r="DD198" s="31">
        <f t="shared" si="77"/>
        <v>23461</v>
      </c>
      <c r="DE198" s="31">
        <f t="shared" si="77"/>
        <v>23464</v>
      </c>
      <c r="DF198" s="31">
        <f t="shared" si="77"/>
        <v>23542</v>
      </c>
      <c r="DG198" s="31">
        <f t="shared" si="77"/>
        <v>23570</v>
      </c>
      <c r="DH198" s="31">
        <f t="shared" si="77"/>
        <v>23595</v>
      </c>
      <c r="DI198" s="31">
        <f t="shared" si="77"/>
        <v>23559</v>
      </c>
      <c r="DJ198" s="31">
        <f t="shared" si="77"/>
        <v>23542</v>
      </c>
      <c r="DK198" s="31">
        <f t="shared" si="77"/>
        <v>23505</v>
      </c>
      <c r="DL198" s="31">
        <f t="shared" si="77"/>
        <v>23580</v>
      </c>
      <c r="DM198" s="31">
        <f t="shared" si="77"/>
        <v>23599</v>
      </c>
      <c r="DN198" s="31">
        <f t="shared" si="77"/>
        <v>23574</v>
      </c>
      <c r="DO198" s="31">
        <f t="shared" si="77"/>
        <v>23596</v>
      </c>
      <c r="DP198" s="31">
        <f t="shared" si="77"/>
        <v>23629</v>
      </c>
      <c r="DQ198" s="31">
        <f t="shared" si="77"/>
        <v>23737</v>
      </c>
      <c r="DR198" s="31">
        <f t="shared" si="77"/>
        <v>23720</v>
      </c>
      <c r="DS198" s="31">
        <f t="shared" si="77"/>
        <v>23723</v>
      </c>
      <c r="DT198" s="31">
        <f t="shared" si="77"/>
        <v>23750</v>
      </c>
      <c r="DU198" s="31">
        <f t="shared" si="77"/>
        <v>23772</v>
      </c>
      <c r="DV198" s="31">
        <f t="shared" si="77"/>
        <v>23789</v>
      </c>
      <c r="DW198" s="31">
        <f t="shared" si="77"/>
        <v>23780</v>
      </c>
      <c r="DX198" s="31">
        <f t="shared" si="77"/>
        <v>24077</v>
      </c>
      <c r="DY198" s="31">
        <f t="shared" si="77"/>
        <v>24341</v>
      </c>
      <c r="DZ198" s="31">
        <f t="shared" si="77"/>
        <v>24315</v>
      </c>
      <c r="EA198" s="31">
        <f t="shared" si="77"/>
        <v>24333</v>
      </c>
      <c r="EB198" s="31">
        <f t="shared" si="77"/>
        <v>24387</v>
      </c>
      <c r="EC198" s="31">
        <f t="shared" ref="EC198:GN198" si="78">EC139</f>
        <v>24418</v>
      </c>
      <c r="ED198" s="31">
        <f t="shared" si="78"/>
        <v>24401</v>
      </c>
      <c r="EE198" s="31">
        <f t="shared" si="78"/>
        <v>24462</v>
      </c>
      <c r="EF198" s="31">
        <f t="shared" si="78"/>
        <v>24424</v>
      </c>
      <c r="EG198" s="31">
        <f t="shared" si="78"/>
        <v>24403</v>
      </c>
      <c r="EH198" s="31">
        <f t="shared" si="78"/>
        <v>24378</v>
      </c>
      <c r="EI198" s="31">
        <f t="shared" si="78"/>
        <v>24341</v>
      </c>
      <c r="EJ198" s="31">
        <f t="shared" si="78"/>
        <v>18382</v>
      </c>
      <c r="EK198" s="31">
        <f t="shared" si="78"/>
        <v>18247</v>
      </c>
      <c r="EL198" s="31">
        <f t="shared" si="78"/>
        <v>18312</v>
      </c>
      <c r="EM198" s="31">
        <f t="shared" si="78"/>
        <v>18384</v>
      </c>
      <c r="EN198" s="31">
        <f t="shared" si="78"/>
        <v>18379</v>
      </c>
      <c r="EO198" s="31">
        <f t="shared" si="78"/>
        <v>18385</v>
      </c>
      <c r="EP198" s="31">
        <f t="shared" si="78"/>
        <v>18607</v>
      </c>
      <c r="EQ198" s="31">
        <f t="shared" si="78"/>
        <v>18899</v>
      </c>
      <c r="ER198" s="32">
        <f t="shared" si="78"/>
        <v>18916</v>
      </c>
      <c r="ES198" s="31">
        <f t="shared" si="78"/>
        <v>18911</v>
      </c>
      <c r="ET198" s="31">
        <f t="shared" si="78"/>
        <v>18925</v>
      </c>
      <c r="EU198" s="31">
        <f t="shared" si="78"/>
        <v>18923</v>
      </c>
      <c r="EV198" s="31">
        <f t="shared" si="78"/>
        <v>18929</v>
      </c>
      <c r="EW198" s="31">
        <f t="shared" si="78"/>
        <v>18931</v>
      </c>
      <c r="EX198" s="31">
        <f t="shared" si="78"/>
        <v>18916</v>
      </c>
      <c r="EY198" s="31">
        <f t="shared" si="78"/>
        <v>18940</v>
      </c>
      <c r="EZ198" s="31">
        <f t="shared" si="78"/>
        <v>18975</v>
      </c>
      <c r="FA198" s="31">
        <f t="shared" si="78"/>
        <v>18986</v>
      </c>
      <c r="FB198" s="31">
        <f t="shared" si="78"/>
        <v>19024</v>
      </c>
      <c r="FC198" s="31">
        <f t="shared" si="78"/>
        <v>19051</v>
      </c>
      <c r="FD198" s="31">
        <f t="shared" si="78"/>
        <v>19079</v>
      </c>
      <c r="FE198" s="31">
        <f t="shared" si="78"/>
        <v>19065</v>
      </c>
      <c r="FF198" s="31">
        <f t="shared" si="78"/>
        <v>19058</v>
      </c>
      <c r="FG198" s="31">
        <f t="shared" si="78"/>
        <v>19029</v>
      </c>
      <c r="FH198" s="31">
        <f t="shared" si="78"/>
        <v>19019</v>
      </c>
      <c r="FI198" s="31">
        <f t="shared" si="78"/>
        <v>19004</v>
      </c>
      <c r="FJ198" s="31">
        <f t="shared" si="78"/>
        <v>19005</v>
      </c>
      <c r="FK198" s="31">
        <f t="shared" si="78"/>
        <v>19110</v>
      </c>
      <c r="FL198" s="31">
        <f t="shared" si="78"/>
        <v>19064</v>
      </c>
      <c r="FM198" s="31">
        <f t="shared" si="78"/>
        <v>19029</v>
      </c>
      <c r="FN198" s="31">
        <f t="shared" si="78"/>
        <v>18974</v>
      </c>
      <c r="FO198" s="31">
        <f t="shared" si="78"/>
        <v>18956</v>
      </c>
      <c r="FP198" s="31">
        <f t="shared" si="78"/>
        <v>20392</v>
      </c>
      <c r="FQ198" s="31">
        <f t="shared" si="78"/>
        <v>20453</v>
      </c>
      <c r="FR198" s="31">
        <f t="shared" si="78"/>
        <v>20513</v>
      </c>
      <c r="FS198" s="31">
        <f t="shared" si="78"/>
        <v>20573</v>
      </c>
      <c r="FT198" s="31">
        <f t="shared" si="78"/>
        <v>20628</v>
      </c>
      <c r="FU198" s="31">
        <f t="shared" si="78"/>
        <v>20682</v>
      </c>
      <c r="FV198" s="31">
        <f t="shared" si="78"/>
        <v>20737</v>
      </c>
      <c r="FW198" s="31">
        <f t="shared" si="78"/>
        <v>20783</v>
      </c>
      <c r="FX198" s="31">
        <f t="shared" si="78"/>
        <v>20828</v>
      </c>
      <c r="FY198" s="31">
        <f t="shared" si="78"/>
        <v>20874</v>
      </c>
      <c r="FZ198" s="31">
        <f t="shared" si="78"/>
        <v>20916</v>
      </c>
      <c r="GA198" s="31">
        <f t="shared" si="78"/>
        <v>20958</v>
      </c>
      <c r="GB198" s="31">
        <f t="shared" si="78"/>
        <v>21000</v>
      </c>
      <c r="GC198" s="31">
        <f t="shared" si="78"/>
        <v>21043</v>
      </c>
      <c r="GD198" s="31">
        <f t="shared" si="78"/>
        <v>21086</v>
      </c>
      <c r="GE198" s="31">
        <f t="shared" si="78"/>
        <v>21129</v>
      </c>
      <c r="GF198" s="31">
        <f t="shared" si="78"/>
        <v>21193</v>
      </c>
      <c r="GG198" s="31">
        <f t="shared" si="78"/>
        <v>21257</v>
      </c>
      <c r="GH198" s="31">
        <f t="shared" si="78"/>
        <v>21321</v>
      </c>
      <c r="GI198" s="31">
        <f t="shared" si="78"/>
        <v>21327</v>
      </c>
      <c r="GJ198" s="31">
        <f t="shared" si="78"/>
        <v>21333</v>
      </c>
      <c r="GK198" s="31">
        <f t="shared" si="78"/>
        <v>21338</v>
      </c>
      <c r="GL198" s="31">
        <f t="shared" si="78"/>
        <v>21352</v>
      </c>
      <c r="GM198" s="31">
        <f t="shared" si="78"/>
        <v>21365</v>
      </c>
      <c r="GN198" s="31">
        <f t="shared" si="78"/>
        <v>21379</v>
      </c>
      <c r="GO198" s="31">
        <f t="shared" ref="GO198:IV198" si="79">GO139</f>
        <v>21402</v>
      </c>
      <c r="GP198" s="31">
        <f t="shared" si="79"/>
        <v>21425</v>
      </c>
      <c r="GQ198" s="31">
        <f t="shared" si="79"/>
        <v>21448</v>
      </c>
      <c r="GR198" s="31">
        <f t="shared" si="79"/>
        <v>21473</v>
      </c>
      <c r="GS198" s="31">
        <f t="shared" si="79"/>
        <v>21499</v>
      </c>
      <c r="GT198" s="31">
        <f t="shared" si="79"/>
        <v>21525</v>
      </c>
      <c r="GU198" s="31">
        <f t="shared" si="79"/>
        <v>21546</v>
      </c>
      <c r="GV198" s="31">
        <f t="shared" si="79"/>
        <v>21567</v>
      </c>
      <c r="GW198" s="31">
        <f t="shared" si="79"/>
        <v>21588</v>
      </c>
      <c r="GX198" s="31">
        <f t="shared" si="79"/>
        <v>21609</v>
      </c>
      <c r="GY198" s="31">
        <f t="shared" si="79"/>
        <v>21630</v>
      </c>
      <c r="GZ198" s="31">
        <f t="shared" si="79"/>
        <v>21651</v>
      </c>
      <c r="HA198" s="31">
        <f t="shared" si="79"/>
        <v>21685</v>
      </c>
      <c r="HB198" s="31">
        <f t="shared" si="79"/>
        <v>21719</v>
      </c>
      <c r="HC198" s="31">
        <f t="shared" si="79"/>
        <v>21753</v>
      </c>
      <c r="HD198" s="31">
        <f t="shared" si="79"/>
        <v>21794</v>
      </c>
      <c r="HE198" s="31">
        <f t="shared" si="79"/>
        <v>21836</v>
      </c>
      <c r="HF198" s="31">
        <f t="shared" si="79"/>
        <v>21877</v>
      </c>
      <c r="HG198" s="31">
        <f t="shared" si="79"/>
        <v>21926</v>
      </c>
      <c r="HH198" s="31">
        <f t="shared" si="79"/>
        <v>21975</v>
      </c>
      <c r="HI198" s="31">
        <f t="shared" si="79"/>
        <v>22024</v>
      </c>
      <c r="HJ198" s="31">
        <f t="shared" si="79"/>
        <v>22077</v>
      </c>
      <c r="HK198" s="31">
        <f t="shared" si="79"/>
        <v>22129</v>
      </c>
      <c r="HL198" s="31">
        <f t="shared" si="79"/>
        <v>22181</v>
      </c>
      <c r="HM198" s="31">
        <f t="shared" si="79"/>
        <v>22237</v>
      </c>
      <c r="HN198" s="31">
        <f t="shared" si="79"/>
        <v>22293</v>
      </c>
      <c r="HO198" s="31">
        <f t="shared" si="79"/>
        <v>22350</v>
      </c>
      <c r="HP198" s="31">
        <f t="shared" si="79"/>
        <v>22405</v>
      </c>
      <c r="HQ198" s="31">
        <f t="shared" si="79"/>
        <v>22460</v>
      </c>
      <c r="HR198" s="31">
        <f t="shared" si="79"/>
        <v>22516</v>
      </c>
      <c r="HS198" s="31">
        <f t="shared" si="79"/>
        <v>22570</v>
      </c>
      <c r="HT198" s="31">
        <f t="shared" si="79"/>
        <v>22625</v>
      </c>
      <c r="HU198" s="31">
        <f t="shared" si="79"/>
        <v>22680</v>
      </c>
      <c r="HV198" s="31">
        <f t="shared" si="79"/>
        <v>22731</v>
      </c>
      <c r="HW198" s="31">
        <f t="shared" si="79"/>
        <v>22783</v>
      </c>
      <c r="HX198" s="31">
        <f t="shared" si="79"/>
        <v>22835</v>
      </c>
      <c r="HY198" s="31">
        <f t="shared" si="79"/>
        <v>22884</v>
      </c>
      <c r="HZ198" s="31">
        <f t="shared" si="79"/>
        <v>22932</v>
      </c>
      <c r="IA198" s="31">
        <f t="shared" si="79"/>
        <v>22981</v>
      </c>
      <c r="IB198" s="31">
        <f t="shared" si="79"/>
        <v>23026</v>
      </c>
      <c r="IC198" s="31">
        <f t="shared" si="79"/>
        <v>23071</v>
      </c>
      <c r="ID198" s="31">
        <f t="shared" si="79"/>
        <v>23117</v>
      </c>
      <c r="IE198" s="31">
        <f t="shared" si="79"/>
        <v>23159</v>
      </c>
      <c r="IF198" s="31">
        <f t="shared" si="79"/>
        <v>23201</v>
      </c>
      <c r="IG198" s="31">
        <f t="shared" si="79"/>
        <v>23244</v>
      </c>
      <c r="IH198" s="31">
        <f t="shared" si="79"/>
        <v>23282</v>
      </c>
      <c r="II198" s="31">
        <f t="shared" si="79"/>
        <v>23320</v>
      </c>
      <c r="IJ198" s="31">
        <f t="shared" si="79"/>
        <v>23358</v>
      </c>
      <c r="IK198" s="31">
        <f t="shared" si="79"/>
        <v>23397</v>
      </c>
      <c r="IL198" s="31">
        <f t="shared" si="79"/>
        <v>23436</v>
      </c>
      <c r="IM198" s="31">
        <f t="shared" si="79"/>
        <v>23476</v>
      </c>
      <c r="IN198" s="31">
        <f t="shared" si="79"/>
        <v>23511</v>
      </c>
      <c r="IO198" s="31">
        <f t="shared" si="79"/>
        <v>23545</v>
      </c>
      <c r="IP198" s="31">
        <f t="shared" si="79"/>
        <v>23580</v>
      </c>
      <c r="IQ198" s="31">
        <f t="shared" si="79"/>
        <v>23616</v>
      </c>
      <c r="IR198" s="31">
        <f t="shared" si="79"/>
        <v>23651</v>
      </c>
      <c r="IS198" s="31">
        <f t="shared" si="79"/>
        <v>23687</v>
      </c>
      <c r="IT198" s="31">
        <f t="shared" si="79"/>
        <v>23721</v>
      </c>
      <c r="IU198" s="31">
        <f t="shared" si="79"/>
        <v>23755</v>
      </c>
      <c r="IV198" s="31">
        <f t="shared" si="79"/>
        <v>23788</v>
      </c>
      <c r="IW198" s="31">
        <f t="shared" ref="IW198:JH198" si="80">IW139</f>
        <v>23822</v>
      </c>
      <c r="IX198" s="31">
        <f t="shared" si="80"/>
        <v>23855</v>
      </c>
      <c r="IY198" s="31">
        <f t="shared" si="80"/>
        <v>23888</v>
      </c>
      <c r="IZ198" s="31">
        <f t="shared" si="80"/>
        <v>23922</v>
      </c>
      <c r="JA198" s="31">
        <f t="shared" si="80"/>
        <v>23955</v>
      </c>
      <c r="JB198" s="31">
        <f t="shared" si="80"/>
        <v>23989</v>
      </c>
      <c r="JC198" s="31">
        <f t="shared" si="80"/>
        <v>24022</v>
      </c>
      <c r="JD198" s="31">
        <f t="shared" si="80"/>
        <v>24056</v>
      </c>
      <c r="JE198" s="31">
        <f t="shared" si="80"/>
        <v>24090</v>
      </c>
      <c r="JF198" s="31">
        <f t="shared" si="80"/>
        <v>24124</v>
      </c>
      <c r="JG198" s="31">
        <f t="shared" si="80"/>
        <v>24158</v>
      </c>
      <c r="JH198" s="31">
        <f t="shared" si="80"/>
        <v>24193</v>
      </c>
      <c r="JI198" s="31">
        <f t="shared" ref="JI198:KF198" si="81">JI139</f>
        <v>24228</v>
      </c>
      <c r="JJ198" s="31">
        <f t="shared" si="81"/>
        <v>24264</v>
      </c>
      <c r="JK198" s="31">
        <f t="shared" si="81"/>
        <v>24300</v>
      </c>
      <c r="JL198" s="31">
        <f t="shared" si="81"/>
        <v>24338</v>
      </c>
      <c r="JM198" s="31">
        <f t="shared" si="81"/>
        <v>24376</v>
      </c>
      <c r="JN198" s="31">
        <f t="shared" si="81"/>
        <v>24413</v>
      </c>
      <c r="JO198" s="31">
        <f t="shared" si="81"/>
        <v>24453</v>
      </c>
      <c r="JP198" s="31">
        <f t="shared" si="81"/>
        <v>24493</v>
      </c>
      <c r="JQ198" s="31">
        <f t="shared" si="81"/>
        <v>24533</v>
      </c>
      <c r="JR198" s="31">
        <f t="shared" si="81"/>
        <v>24573</v>
      </c>
      <c r="JS198" s="31">
        <f t="shared" si="81"/>
        <v>24614</v>
      </c>
      <c r="JT198" s="31">
        <f t="shared" si="81"/>
        <v>24654</v>
      </c>
      <c r="JU198" s="31">
        <f t="shared" si="81"/>
        <v>24696</v>
      </c>
      <c r="JV198" s="31">
        <f t="shared" si="81"/>
        <v>24738</v>
      </c>
      <c r="JW198" s="31">
        <f t="shared" si="81"/>
        <v>24781</v>
      </c>
      <c r="JX198" s="31">
        <f t="shared" si="81"/>
        <v>24823</v>
      </c>
      <c r="JY198" s="31">
        <f t="shared" si="81"/>
        <v>24866</v>
      </c>
      <c r="JZ198" s="31">
        <f t="shared" si="81"/>
        <v>24909</v>
      </c>
      <c r="KA198" s="31">
        <f t="shared" si="81"/>
        <v>24949</v>
      </c>
      <c r="KB198" s="31">
        <f t="shared" si="81"/>
        <v>24990</v>
      </c>
      <c r="KC198" s="31">
        <f t="shared" si="81"/>
        <v>25030</v>
      </c>
      <c r="KD198" s="31">
        <f t="shared" si="81"/>
        <v>25072</v>
      </c>
      <c r="KE198" s="31">
        <f t="shared" si="81"/>
        <v>25114</v>
      </c>
      <c r="KF198" s="32">
        <f t="shared" si="81"/>
        <v>25156</v>
      </c>
    </row>
    <row r="199" spans="1:292">
      <c r="A199" s="29" t="s">
        <v>41</v>
      </c>
      <c r="B199" s="29" t="s">
        <v>9</v>
      </c>
      <c r="C199" s="29" t="s">
        <v>9</v>
      </c>
      <c r="D199" s="30"/>
      <c r="E199" s="31">
        <f t="shared" ref="E199:BP199" si="82">E151</f>
        <v>3946</v>
      </c>
      <c r="F199" s="31">
        <f t="shared" si="82"/>
        <v>3940</v>
      </c>
      <c r="G199" s="31">
        <f t="shared" si="82"/>
        <v>3934</v>
      </c>
      <c r="H199" s="31">
        <f t="shared" si="82"/>
        <v>3932</v>
      </c>
      <c r="I199" s="31">
        <f t="shared" si="82"/>
        <v>3932</v>
      </c>
      <c r="J199" s="31">
        <f t="shared" si="82"/>
        <v>3935</v>
      </c>
      <c r="K199" s="31">
        <f t="shared" si="82"/>
        <v>3940</v>
      </c>
      <c r="L199" s="31">
        <f t="shared" si="82"/>
        <v>3938</v>
      </c>
      <c r="M199" s="31">
        <f t="shared" si="82"/>
        <v>3940</v>
      </c>
      <c r="N199" s="31">
        <f t="shared" si="82"/>
        <v>3941</v>
      </c>
      <c r="O199" s="31">
        <f t="shared" si="82"/>
        <v>3945</v>
      </c>
      <c r="P199" s="31">
        <f t="shared" si="82"/>
        <v>3945</v>
      </c>
      <c r="Q199" s="31">
        <f t="shared" si="82"/>
        <v>3936</v>
      </c>
      <c r="R199" s="31">
        <f t="shared" si="82"/>
        <v>3933</v>
      </c>
      <c r="S199" s="31">
        <f t="shared" si="82"/>
        <v>3935</v>
      </c>
      <c r="T199" s="31">
        <f t="shared" si="82"/>
        <v>3930</v>
      </c>
      <c r="U199" s="31">
        <f t="shared" si="82"/>
        <v>3937</v>
      </c>
      <c r="V199" s="31">
        <f t="shared" si="82"/>
        <v>3938</v>
      </c>
      <c r="W199" s="31">
        <f t="shared" si="82"/>
        <v>3929</v>
      </c>
      <c r="X199" s="31">
        <f t="shared" si="82"/>
        <v>3920</v>
      </c>
      <c r="Y199" s="31">
        <f t="shared" si="82"/>
        <v>3917</v>
      </c>
      <c r="Z199" s="31">
        <f t="shared" si="82"/>
        <v>3928</v>
      </c>
      <c r="AA199" s="31">
        <f t="shared" si="82"/>
        <v>3921</v>
      </c>
      <c r="AB199" s="31">
        <f t="shared" si="82"/>
        <v>3913</v>
      </c>
      <c r="AC199" s="31">
        <f t="shared" si="82"/>
        <v>3915</v>
      </c>
      <c r="AD199" s="31">
        <f t="shared" si="82"/>
        <v>3915</v>
      </c>
      <c r="AE199" s="31">
        <f t="shared" si="82"/>
        <v>3920</v>
      </c>
      <c r="AF199" s="31">
        <f t="shared" si="82"/>
        <v>3911</v>
      </c>
      <c r="AG199" s="31">
        <f t="shared" si="82"/>
        <v>3899</v>
      </c>
      <c r="AH199" s="31">
        <f t="shared" si="82"/>
        <v>3894</v>
      </c>
      <c r="AI199" s="31">
        <f t="shared" si="82"/>
        <v>3904</v>
      </c>
      <c r="AJ199" s="31">
        <f t="shared" si="82"/>
        <v>3894</v>
      </c>
      <c r="AK199" s="31">
        <f t="shared" si="82"/>
        <v>3894</v>
      </c>
      <c r="AL199" s="31">
        <f t="shared" si="82"/>
        <v>3891</v>
      </c>
      <c r="AM199" s="31">
        <f t="shared" si="82"/>
        <v>3859</v>
      </c>
      <c r="AN199" s="31">
        <f t="shared" si="82"/>
        <v>3833</v>
      </c>
      <c r="AO199" s="31">
        <f t="shared" si="82"/>
        <v>3796</v>
      </c>
      <c r="AP199" s="31">
        <f t="shared" si="82"/>
        <v>3781</v>
      </c>
      <c r="AQ199" s="31">
        <f t="shared" si="82"/>
        <v>3773</v>
      </c>
      <c r="AR199" s="31">
        <f t="shared" si="82"/>
        <v>3778</v>
      </c>
      <c r="AS199" s="31">
        <f t="shared" si="82"/>
        <v>3783</v>
      </c>
      <c r="AT199" s="31">
        <f t="shared" si="82"/>
        <v>3788</v>
      </c>
      <c r="AU199" s="31">
        <f t="shared" si="82"/>
        <v>3786</v>
      </c>
      <c r="AV199" s="31">
        <f t="shared" si="82"/>
        <v>3797</v>
      </c>
      <c r="AW199" s="31">
        <f t="shared" si="82"/>
        <v>3796</v>
      </c>
      <c r="AX199" s="31">
        <f t="shared" si="82"/>
        <v>3801</v>
      </c>
      <c r="AY199" s="31">
        <f t="shared" si="82"/>
        <v>3807</v>
      </c>
      <c r="AZ199" s="31">
        <f t="shared" si="82"/>
        <v>3808</v>
      </c>
      <c r="BA199" s="31">
        <f t="shared" si="82"/>
        <v>3816</v>
      </c>
      <c r="BB199" s="31">
        <f t="shared" si="82"/>
        <v>3820</v>
      </c>
      <c r="BC199" s="31">
        <f t="shared" si="82"/>
        <v>3820</v>
      </c>
      <c r="BD199" s="31">
        <f t="shared" si="82"/>
        <v>3818</v>
      </c>
      <c r="BE199" s="31">
        <f t="shared" si="82"/>
        <v>3828</v>
      </c>
      <c r="BF199" s="31">
        <f t="shared" si="82"/>
        <v>3834</v>
      </c>
      <c r="BG199" s="31">
        <f t="shared" si="82"/>
        <v>3850</v>
      </c>
      <c r="BH199" s="31">
        <f t="shared" si="82"/>
        <v>3865</v>
      </c>
      <c r="BI199" s="31">
        <f t="shared" si="82"/>
        <v>3876</v>
      </c>
      <c r="BJ199" s="31">
        <f t="shared" si="82"/>
        <v>3885</v>
      </c>
      <c r="BK199" s="31">
        <f t="shared" si="82"/>
        <v>3884</v>
      </c>
      <c r="BL199" s="31">
        <f t="shared" si="82"/>
        <v>3873</v>
      </c>
      <c r="BM199" s="31">
        <f t="shared" si="82"/>
        <v>3882</v>
      </c>
      <c r="BN199" s="31">
        <f t="shared" si="82"/>
        <v>3882</v>
      </c>
      <c r="BO199" s="31">
        <f t="shared" si="82"/>
        <v>3890</v>
      </c>
      <c r="BP199" s="31">
        <f t="shared" si="82"/>
        <v>3893</v>
      </c>
      <c r="BQ199" s="31">
        <f t="shared" ref="BQ199:EB199" si="83">BQ151</f>
        <v>3899</v>
      </c>
      <c r="BR199" s="31">
        <f t="shared" si="83"/>
        <v>3897</v>
      </c>
      <c r="BS199" s="31">
        <f t="shared" si="83"/>
        <v>3888</v>
      </c>
      <c r="BT199" s="31">
        <f t="shared" si="83"/>
        <v>3894</v>
      </c>
      <c r="BU199" s="31">
        <f t="shared" si="83"/>
        <v>3898</v>
      </c>
      <c r="BV199" s="31">
        <f t="shared" si="83"/>
        <v>3892</v>
      </c>
      <c r="BW199" s="31">
        <f t="shared" si="83"/>
        <v>3897</v>
      </c>
      <c r="BX199" s="31">
        <f t="shared" si="83"/>
        <v>3889</v>
      </c>
      <c r="BY199" s="31">
        <f t="shared" si="83"/>
        <v>3881</v>
      </c>
      <c r="BZ199" s="31">
        <f t="shared" si="83"/>
        <v>3876</v>
      </c>
      <c r="CA199" s="31">
        <f t="shared" si="83"/>
        <v>3877</v>
      </c>
      <c r="CB199" s="31">
        <f t="shared" si="83"/>
        <v>3885</v>
      </c>
      <c r="CC199" s="31">
        <f t="shared" si="83"/>
        <v>3897</v>
      </c>
      <c r="CD199" s="31">
        <f t="shared" si="83"/>
        <v>3891</v>
      </c>
      <c r="CE199" s="31">
        <f t="shared" si="83"/>
        <v>3889</v>
      </c>
      <c r="CF199" s="31">
        <f t="shared" si="83"/>
        <v>3891</v>
      </c>
      <c r="CG199" s="31">
        <f t="shared" si="83"/>
        <v>3891</v>
      </c>
      <c r="CH199" s="31">
        <f t="shared" si="83"/>
        <v>3895</v>
      </c>
      <c r="CI199" s="31">
        <f t="shared" si="83"/>
        <v>3892</v>
      </c>
      <c r="CJ199" s="31">
        <f t="shared" si="83"/>
        <v>3890</v>
      </c>
      <c r="CK199" s="31">
        <f t="shared" si="83"/>
        <v>3897</v>
      </c>
      <c r="CL199" s="31">
        <f t="shared" si="83"/>
        <v>3894</v>
      </c>
      <c r="CM199" s="31">
        <f t="shared" si="83"/>
        <v>3903</v>
      </c>
      <c r="CN199" s="31">
        <f t="shared" si="83"/>
        <v>3906</v>
      </c>
      <c r="CO199" s="31">
        <f t="shared" si="83"/>
        <v>3909</v>
      </c>
      <c r="CP199" s="31">
        <f t="shared" si="83"/>
        <v>3918</v>
      </c>
      <c r="CQ199" s="31">
        <f t="shared" si="83"/>
        <v>3912</v>
      </c>
      <c r="CR199" s="31">
        <f t="shared" si="83"/>
        <v>3906</v>
      </c>
      <c r="CS199" s="31">
        <f t="shared" si="83"/>
        <v>3903</v>
      </c>
      <c r="CT199" s="31">
        <f t="shared" si="83"/>
        <v>3907</v>
      </c>
      <c r="CU199" s="31">
        <f t="shared" si="83"/>
        <v>3904</v>
      </c>
      <c r="CV199" s="31">
        <f t="shared" si="83"/>
        <v>3902</v>
      </c>
      <c r="CW199" s="31">
        <f t="shared" si="83"/>
        <v>3893</v>
      </c>
      <c r="CX199" s="31">
        <f t="shared" si="83"/>
        <v>3890</v>
      </c>
      <c r="CY199" s="31">
        <f t="shared" si="83"/>
        <v>3888</v>
      </c>
      <c r="CZ199" s="31">
        <f t="shared" si="83"/>
        <v>3898</v>
      </c>
      <c r="DA199" s="31">
        <f t="shared" si="83"/>
        <v>3893</v>
      </c>
      <c r="DB199" s="31">
        <f t="shared" si="83"/>
        <v>3889</v>
      </c>
      <c r="DC199" s="31">
        <f t="shared" si="83"/>
        <v>3902</v>
      </c>
      <c r="DD199" s="31">
        <f t="shared" si="83"/>
        <v>3908</v>
      </c>
      <c r="DE199" s="31">
        <f t="shared" si="83"/>
        <v>3911</v>
      </c>
      <c r="DF199" s="31">
        <f t="shared" si="83"/>
        <v>3916</v>
      </c>
      <c r="DG199" s="31">
        <f t="shared" si="83"/>
        <v>3912</v>
      </c>
      <c r="DH199" s="31">
        <f t="shared" si="83"/>
        <v>3918</v>
      </c>
      <c r="DI199" s="31">
        <f t="shared" si="83"/>
        <v>3915</v>
      </c>
      <c r="DJ199" s="31">
        <f t="shared" si="83"/>
        <v>3914</v>
      </c>
      <c r="DK199" s="31">
        <f t="shared" si="83"/>
        <v>3921</v>
      </c>
      <c r="DL199" s="31">
        <f t="shared" si="83"/>
        <v>3927</v>
      </c>
      <c r="DM199" s="31">
        <f t="shared" si="83"/>
        <v>3921</v>
      </c>
      <c r="DN199" s="31">
        <f t="shared" si="83"/>
        <v>3923</v>
      </c>
      <c r="DO199" s="31">
        <f t="shared" si="83"/>
        <v>3920</v>
      </c>
      <c r="DP199" s="31">
        <f t="shared" si="83"/>
        <v>3919</v>
      </c>
      <c r="DQ199" s="31">
        <f t="shared" si="83"/>
        <v>3923</v>
      </c>
      <c r="DR199" s="31">
        <f t="shared" si="83"/>
        <v>3927</v>
      </c>
      <c r="DS199" s="31">
        <f t="shared" si="83"/>
        <v>3929</v>
      </c>
      <c r="DT199" s="31">
        <f t="shared" si="83"/>
        <v>3937</v>
      </c>
      <c r="DU199" s="31">
        <f t="shared" si="83"/>
        <v>3934</v>
      </c>
      <c r="DV199" s="31">
        <f t="shared" si="83"/>
        <v>3932</v>
      </c>
      <c r="DW199" s="31">
        <f t="shared" si="83"/>
        <v>3934</v>
      </c>
      <c r="DX199" s="31">
        <f t="shared" si="83"/>
        <v>3944</v>
      </c>
      <c r="DY199" s="31">
        <f t="shared" si="83"/>
        <v>3953</v>
      </c>
      <c r="DZ199" s="31">
        <f t="shared" si="83"/>
        <v>3968</v>
      </c>
      <c r="EA199" s="31">
        <f t="shared" si="83"/>
        <v>3976</v>
      </c>
      <c r="EB199" s="31">
        <f t="shared" si="83"/>
        <v>3988</v>
      </c>
      <c r="EC199" s="31">
        <f t="shared" ref="EC199:GN199" si="84">EC151</f>
        <v>3996</v>
      </c>
      <c r="ED199" s="31">
        <f t="shared" si="84"/>
        <v>4001</v>
      </c>
      <c r="EE199" s="31">
        <f t="shared" si="84"/>
        <v>4003</v>
      </c>
      <c r="EF199" s="31">
        <f t="shared" si="84"/>
        <v>4006</v>
      </c>
      <c r="EG199" s="31">
        <f t="shared" si="84"/>
        <v>4010</v>
      </c>
      <c r="EH199" s="31">
        <f t="shared" si="84"/>
        <v>4012</v>
      </c>
      <c r="EI199" s="31">
        <f t="shared" si="84"/>
        <v>4002</v>
      </c>
      <c r="EJ199" s="31">
        <f t="shared" si="84"/>
        <v>3958</v>
      </c>
      <c r="EK199" s="31">
        <f t="shared" si="84"/>
        <v>3949</v>
      </c>
      <c r="EL199" s="31">
        <f t="shared" si="84"/>
        <v>3956</v>
      </c>
      <c r="EM199" s="31">
        <f t="shared" si="84"/>
        <v>3968</v>
      </c>
      <c r="EN199" s="31">
        <f t="shared" si="84"/>
        <v>3970</v>
      </c>
      <c r="EO199" s="31">
        <f t="shared" si="84"/>
        <v>3957</v>
      </c>
      <c r="EP199" s="31">
        <f t="shared" si="84"/>
        <v>3945</v>
      </c>
      <c r="EQ199" s="31">
        <f t="shared" si="84"/>
        <v>3937</v>
      </c>
      <c r="ER199" s="32">
        <f t="shared" si="84"/>
        <v>3938</v>
      </c>
      <c r="ES199" s="31">
        <f t="shared" si="84"/>
        <v>3943</v>
      </c>
      <c r="ET199" s="31">
        <f t="shared" si="84"/>
        <v>3943</v>
      </c>
      <c r="EU199" s="31">
        <f t="shared" si="84"/>
        <v>3942</v>
      </c>
      <c r="EV199" s="31">
        <f t="shared" si="84"/>
        <v>3940</v>
      </c>
      <c r="EW199" s="31">
        <f t="shared" si="84"/>
        <v>3938</v>
      </c>
      <c r="EX199" s="31">
        <f t="shared" si="84"/>
        <v>3949</v>
      </c>
      <c r="EY199" s="31">
        <f t="shared" si="84"/>
        <v>3954</v>
      </c>
      <c r="EZ199" s="31">
        <f t="shared" si="84"/>
        <v>3954</v>
      </c>
      <c r="FA199" s="31">
        <f t="shared" si="84"/>
        <v>3960</v>
      </c>
      <c r="FB199" s="31">
        <f t="shared" si="84"/>
        <v>3958</v>
      </c>
      <c r="FC199" s="31">
        <f t="shared" si="84"/>
        <v>3964</v>
      </c>
      <c r="FD199" s="31">
        <f t="shared" si="84"/>
        <v>3960</v>
      </c>
      <c r="FE199" s="31">
        <f t="shared" si="84"/>
        <v>3959</v>
      </c>
      <c r="FF199" s="31">
        <f t="shared" si="84"/>
        <v>3958</v>
      </c>
      <c r="FG199" s="31">
        <f t="shared" si="84"/>
        <v>3966</v>
      </c>
      <c r="FH199" s="31">
        <f t="shared" si="84"/>
        <v>3971</v>
      </c>
      <c r="FI199" s="31">
        <f t="shared" si="84"/>
        <v>3976</v>
      </c>
      <c r="FJ199" s="31">
        <f t="shared" si="84"/>
        <v>3978</v>
      </c>
      <c r="FK199" s="31">
        <f t="shared" si="84"/>
        <v>3983</v>
      </c>
      <c r="FL199" s="31">
        <f t="shared" si="84"/>
        <v>3984</v>
      </c>
      <c r="FM199" s="31">
        <f t="shared" si="84"/>
        <v>3982</v>
      </c>
      <c r="FN199" s="31">
        <f t="shared" si="84"/>
        <v>3983</v>
      </c>
      <c r="FO199" s="31">
        <f t="shared" si="84"/>
        <v>3983</v>
      </c>
      <c r="FP199" s="31">
        <f t="shared" si="84"/>
        <v>3938</v>
      </c>
      <c r="FQ199" s="31">
        <f t="shared" si="84"/>
        <v>3938</v>
      </c>
      <c r="FR199" s="31">
        <f t="shared" si="84"/>
        <v>3938</v>
      </c>
      <c r="FS199" s="31">
        <f t="shared" si="84"/>
        <v>3938</v>
      </c>
      <c r="FT199" s="31">
        <f t="shared" si="84"/>
        <v>3938</v>
      </c>
      <c r="FU199" s="31">
        <f t="shared" si="84"/>
        <v>3938</v>
      </c>
      <c r="FV199" s="31">
        <f t="shared" si="84"/>
        <v>3938</v>
      </c>
      <c r="FW199" s="31">
        <f t="shared" si="84"/>
        <v>3938</v>
      </c>
      <c r="FX199" s="31">
        <f t="shared" si="84"/>
        <v>3938</v>
      </c>
      <c r="FY199" s="31">
        <f t="shared" si="84"/>
        <v>3938</v>
      </c>
      <c r="FZ199" s="31">
        <f t="shared" si="84"/>
        <v>3938</v>
      </c>
      <c r="GA199" s="31">
        <f t="shared" si="84"/>
        <v>3938</v>
      </c>
      <c r="GB199" s="31">
        <f t="shared" si="84"/>
        <v>3938</v>
      </c>
      <c r="GC199" s="31">
        <f t="shared" si="84"/>
        <v>3938</v>
      </c>
      <c r="GD199" s="31">
        <f t="shared" si="84"/>
        <v>3938</v>
      </c>
      <c r="GE199" s="31">
        <f t="shared" si="84"/>
        <v>3938</v>
      </c>
      <c r="GF199" s="31">
        <f t="shared" si="84"/>
        <v>3938</v>
      </c>
      <c r="GG199" s="31">
        <f t="shared" si="84"/>
        <v>3938</v>
      </c>
      <c r="GH199" s="31">
        <f t="shared" si="84"/>
        <v>3938</v>
      </c>
      <c r="GI199" s="31">
        <f t="shared" si="84"/>
        <v>3938</v>
      </c>
      <c r="GJ199" s="31">
        <f t="shared" si="84"/>
        <v>3938</v>
      </c>
      <c r="GK199" s="31">
        <f t="shared" si="84"/>
        <v>3938</v>
      </c>
      <c r="GL199" s="31">
        <f t="shared" si="84"/>
        <v>3938</v>
      </c>
      <c r="GM199" s="31">
        <f t="shared" si="84"/>
        <v>3938</v>
      </c>
      <c r="GN199" s="31">
        <f t="shared" si="84"/>
        <v>3938</v>
      </c>
      <c r="GO199" s="31">
        <f t="shared" ref="GO199:IV199" si="85">GO151</f>
        <v>3938</v>
      </c>
      <c r="GP199" s="31">
        <f t="shared" si="85"/>
        <v>3938</v>
      </c>
      <c r="GQ199" s="31">
        <f t="shared" si="85"/>
        <v>3938</v>
      </c>
      <c r="GR199" s="31">
        <f t="shared" si="85"/>
        <v>3938</v>
      </c>
      <c r="GS199" s="31">
        <f t="shared" si="85"/>
        <v>3938</v>
      </c>
      <c r="GT199" s="31">
        <f t="shared" si="85"/>
        <v>3938</v>
      </c>
      <c r="GU199" s="31">
        <f t="shared" si="85"/>
        <v>3938</v>
      </c>
      <c r="GV199" s="31">
        <f t="shared" si="85"/>
        <v>3938</v>
      </c>
      <c r="GW199" s="31">
        <f t="shared" si="85"/>
        <v>3938</v>
      </c>
      <c r="GX199" s="31">
        <f t="shared" si="85"/>
        <v>3938</v>
      </c>
      <c r="GY199" s="31">
        <f t="shared" si="85"/>
        <v>3938</v>
      </c>
      <c r="GZ199" s="31">
        <f t="shared" si="85"/>
        <v>3938</v>
      </c>
      <c r="HA199" s="31">
        <f t="shared" si="85"/>
        <v>3938</v>
      </c>
      <c r="HB199" s="31">
        <f t="shared" si="85"/>
        <v>3938</v>
      </c>
      <c r="HC199" s="31">
        <f t="shared" si="85"/>
        <v>3938</v>
      </c>
      <c r="HD199" s="31">
        <f t="shared" si="85"/>
        <v>3938</v>
      </c>
      <c r="HE199" s="31">
        <f t="shared" si="85"/>
        <v>3938</v>
      </c>
      <c r="HF199" s="31">
        <f t="shared" si="85"/>
        <v>3938</v>
      </c>
      <c r="HG199" s="31">
        <f t="shared" si="85"/>
        <v>3938</v>
      </c>
      <c r="HH199" s="31">
        <f t="shared" si="85"/>
        <v>3938</v>
      </c>
      <c r="HI199" s="31">
        <f t="shared" si="85"/>
        <v>3938</v>
      </c>
      <c r="HJ199" s="31">
        <f t="shared" si="85"/>
        <v>3938</v>
      </c>
      <c r="HK199" s="31">
        <f t="shared" si="85"/>
        <v>3938</v>
      </c>
      <c r="HL199" s="31">
        <f t="shared" si="85"/>
        <v>3938</v>
      </c>
      <c r="HM199" s="31">
        <f t="shared" si="85"/>
        <v>3938</v>
      </c>
      <c r="HN199" s="31">
        <f t="shared" si="85"/>
        <v>3938</v>
      </c>
      <c r="HO199" s="31">
        <f t="shared" si="85"/>
        <v>3938</v>
      </c>
      <c r="HP199" s="31">
        <f t="shared" si="85"/>
        <v>3938</v>
      </c>
      <c r="HQ199" s="31">
        <f t="shared" si="85"/>
        <v>3938</v>
      </c>
      <c r="HR199" s="31">
        <f t="shared" si="85"/>
        <v>3938</v>
      </c>
      <c r="HS199" s="31">
        <f t="shared" si="85"/>
        <v>3938</v>
      </c>
      <c r="HT199" s="31">
        <f t="shared" si="85"/>
        <v>3938</v>
      </c>
      <c r="HU199" s="31">
        <f t="shared" si="85"/>
        <v>3938</v>
      </c>
      <c r="HV199" s="31">
        <f t="shared" si="85"/>
        <v>3938</v>
      </c>
      <c r="HW199" s="31">
        <f t="shared" si="85"/>
        <v>3938</v>
      </c>
      <c r="HX199" s="31">
        <f t="shared" si="85"/>
        <v>3938</v>
      </c>
      <c r="HY199" s="31">
        <f t="shared" si="85"/>
        <v>3938</v>
      </c>
      <c r="HZ199" s="31">
        <f t="shared" si="85"/>
        <v>3938</v>
      </c>
      <c r="IA199" s="31">
        <f t="shared" si="85"/>
        <v>3938</v>
      </c>
      <c r="IB199" s="31">
        <f t="shared" si="85"/>
        <v>3938</v>
      </c>
      <c r="IC199" s="31">
        <f t="shared" si="85"/>
        <v>3938</v>
      </c>
      <c r="ID199" s="31">
        <f t="shared" si="85"/>
        <v>3938</v>
      </c>
      <c r="IE199" s="31">
        <f t="shared" si="85"/>
        <v>3938</v>
      </c>
      <c r="IF199" s="31">
        <f t="shared" si="85"/>
        <v>3938</v>
      </c>
      <c r="IG199" s="31">
        <f t="shared" si="85"/>
        <v>3938</v>
      </c>
      <c r="IH199" s="31">
        <f t="shared" si="85"/>
        <v>3938</v>
      </c>
      <c r="II199" s="31">
        <f t="shared" si="85"/>
        <v>3938</v>
      </c>
      <c r="IJ199" s="31">
        <f t="shared" si="85"/>
        <v>3938</v>
      </c>
      <c r="IK199" s="31">
        <f t="shared" si="85"/>
        <v>3938</v>
      </c>
      <c r="IL199" s="31">
        <f t="shared" si="85"/>
        <v>3938</v>
      </c>
      <c r="IM199" s="31">
        <f t="shared" si="85"/>
        <v>3938</v>
      </c>
      <c r="IN199" s="31">
        <f t="shared" si="85"/>
        <v>3938</v>
      </c>
      <c r="IO199" s="31">
        <f t="shared" si="85"/>
        <v>3938</v>
      </c>
      <c r="IP199" s="31">
        <f t="shared" si="85"/>
        <v>3938</v>
      </c>
      <c r="IQ199" s="31">
        <f t="shared" si="85"/>
        <v>3938</v>
      </c>
      <c r="IR199" s="31">
        <f t="shared" si="85"/>
        <v>3938</v>
      </c>
      <c r="IS199" s="31">
        <f t="shared" si="85"/>
        <v>3938</v>
      </c>
      <c r="IT199" s="31">
        <f t="shared" si="85"/>
        <v>3938</v>
      </c>
      <c r="IU199" s="31">
        <f t="shared" si="85"/>
        <v>3938</v>
      </c>
      <c r="IV199" s="31">
        <f t="shared" si="85"/>
        <v>3938</v>
      </c>
      <c r="IW199" s="31">
        <f t="shared" ref="IW199:JH199" si="86">IW151</f>
        <v>3938</v>
      </c>
      <c r="IX199" s="31">
        <f t="shared" si="86"/>
        <v>3938</v>
      </c>
      <c r="IY199" s="31">
        <f t="shared" si="86"/>
        <v>3938</v>
      </c>
      <c r="IZ199" s="31">
        <f t="shared" si="86"/>
        <v>3938</v>
      </c>
      <c r="JA199" s="31">
        <f t="shared" si="86"/>
        <v>3938</v>
      </c>
      <c r="JB199" s="31">
        <f t="shared" si="86"/>
        <v>3938</v>
      </c>
      <c r="JC199" s="31">
        <f t="shared" si="86"/>
        <v>3938</v>
      </c>
      <c r="JD199" s="31">
        <f t="shared" si="86"/>
        <v>3938</v>
      </c>
      <c r="JE199" s="31">
        <f t="shared" si="86"/>
        <v>3938</v>
      </c>
      <c r="JF199" s="31">
        <f t="shared" si="86"/>
        <v>3938</v>
      </c>
      <c r="JG199" s="31">
        <f t="shared" si="86"/>
        <v>3938</v>
      </c>
      <c r="JH199" s="31">
        <f t="shared" si="86"/>
        <v>3938</v>
      </c>
      <c r="JI199" s="31">
        <f t="shared" ref="JI199:KF199" si="87">JI151</f>
        <v>3938</v>
      </c>
      <c r="JJ199" s="31">
        <f t="shared" si="87"/>
        <v>3938</v>
      </c>
      <c r="JK199" s="31">
        <f t="shared" si="87"/>
        <v>3938</v>
      </c>
      <c r="JL199" s="31">
        <f t="shared" si="87"/>
        <v>3938</v>
      </c>
      <c r="JM199" s="31">
        <f t="shared" si="87"/>
        <v>3938</v>
      </c>
      <c r="JN199" s="31">
        <f t="shared" si="87"/>
        <v>3938</v>
      </c>
      <c r="JO199" s="31">
        <f t="shared" si="87"/>
        <v>3938</v>
      </c>
      <c r="JP199" s="31">
        <f t="shared" si="87"/>
        <v>3938</v>
      </c>
      <c r="JQ199" s="31">
        <f t="shared" si="87"/>
        <v>3938</v>
      </c>
      <c r="JR199" s="31">
        <f t="shared" si="87"/>
        <v>3938</v>
      </c>
      <c r="JS199" s="31">
        <f t="shared" si="87"/>
        <v>3938</v>
      </c>
      <c r="JT199" s="31">
        <f t="shared" si="87"/>
        <v>3938</v>
      </c>
      <c r="JU199" s="31">
        <f t="shared" si="87"/>
        <v>3938</v>
      </c>
      <c r="JV199" s="31">
        <f t="shared" si="87"/>
        <v>3938</v>
      </c>
      <c r="JW199" s="31">
        <f t="shared" si="87"/>
        <v>3938</v>
      </c>
      <c r="JX199" s="31">
        <f t="shared" si="87"/>
        <v>3938</v>
      </c>
      <c r="JY199" s="31">
        <f t="shared" si="87"/>
        <v>3938</v>
      </c>
      <c r="JZ199" s="31">
        <f t="shared" si="87"/>
        <v>3938</v>
      </c>
      <c r="KA199" s="31">
        <f t="shared" si="87"/>
        <v>3938</v>
      </c>
      <c r="KB199" s="31">
        <f t="shared" si="87"/>
        <v>3938</v>
      </c>
      <c r="KC199" s="31">
        <f t="shared" si="87"/>
        <v>3938</v>
      </c>
      <c r="KD199" s="31">
        <f t="shared" si="87"/>
        <v>3938</v>
      </c>
      <c r="KE199" s="31">
        <f t="shared" si="87"/>
        <v>3938</v>
      </c>
      <c r="KF199" s="32">
        <f t="shared" si="87"/>
        <v>3938</v>
      </c>
    </row>
    <row r="200" spans="1:292">
      <c r="A200" s="29" t="s">
        <v>44</v>
      </c>
      <c r="B200" s="29" t="s">
        <v>9</v>
      </c>
      <c r="C200" s="29" t="s">
        <v>9</v>
      </c>
      <c r="D200" s="30"/>
      <c r="E200" s="31">
        <f t="shared" ref="E200:BP200" si="88">E183</f>
        <v>5554</v>
      </c>
      <c r="F200" s="31">
        <f t="shared" si="88"/>
        <v>5551</v>
      </c>
      <c r="G200" s="31">
        <f t="shared" si="88"/>
        <v>5537</v>
      </c>
      <c r="H200" s="31">
        <f t="shared" si="88"/>
        <v>5515</v>
      </c>
      <c r="I200" s="31">
        <f t="shared" si="88"/>
        <v>5500</v>
      </c>
      <c r="J200" s="31">
        <f t="shared" si="88"/>
        <v>5484</v>
      </c>
      <c r="K200" s="31">
        <f t="shared" si="88"/>
        <v>5454</v>
      </c>
      <c r="L200" s="31">
        <f t="shared" si="88"/>
        <v>6625</v>
      </c>
      <c r="M200" s="31">
        <f t="shared" si="88"/>
        <v>6630</v>
      </c>
      <c r="N200" s="31">
        <f t="shared" si="88"/>
        <v>6630</v>
      </c>
      <c r="O200" s="31">
        <f t="shared" si="88"/>
        <v>6623</v>
      </c>
      <c r="P200" s="31">
        <f t="shared" si="88"/>
        <v>6620</v>
      </c>
      <c r="Q200" s="31">
        <f t="shared" si="88"/>
        <v>6603</v>
      </c>
      <c r="R200" s="31">
        <f t="shared" si="88"/>
        <v>6606</v>
      </c>
      <c r="S200" s="31">
        <f t="shared" si="88"/>
        <v>6601</v>
      </c>
      <c r="T200" s="31">
        <f t="shared" si="88"/>
        <v>6600</v>
      </c>
      <c r="U200" s="31">
        <f t="shared" si="88"/>
        <v>6594</v>
      </c>
      <c r="V200" s="31">
        <f t="shared" si="88"/>
        <v>6593</v>
      </c>
      <c r="W200" s="31">
        <f t="shared" si="88"/>
        <v>6578</v>
      </c>
      <c r="X200" s="31">
        <f t="shared" si="88"/>
        <v>6563</v>
      </c>
      <c r="Y200" s="31">
        <f t="shared" si="88"/>
        <v>6542</v>
      </c>
      <c r="Z200" s="31">
        <f t="shared" si="88"/>
        <v>6528</v>
      </c>
      <c r="AA200" s="31">
        <f t="shared" si="88"/>
        <v>6526</v>
      </c>
      <c r="AB200" s="31">
        <f t="shared" si="88"/>
        <v>6537</v>
      </c>
      <c r="AC200" s="31">
        <f t="shared" si="88"/>
        <v>6520</v>
      </c>
      <c r="AD200" s="31">
        <f t="shared" si="88"/>
        <v>6507</v>
      </c>
      <c r="AE200" s="31">
        <f t="shared" si="88"/>
        <v>6517</v>
      </c>
      <c r="AF200" s="31">
        <f t="shared" si="88"/>
        <v>6502</v>
      </c>
      <c r="AG200" s="31">
        <f t="shared" si="88"/>
        <v>6483</v>
      </c>
      <c r="AH200" s="31">
        <f t="shared" si="88"/>
        <v>6477</v>
      </c>
      <c r="AI200" s="31">
        <f t="shared" si="88"/>
        <v>6465</v>
      </c>
      <c r="AJ200" s="31">
        <f t="shared" si="88"/>
        <v>6450</v>
      </c>
      <c r="AK200" s="31">
        <f t="shared" si="88"/>
        <v>6423</v>
      </c>
      <c r="AL200" s="31">
        <f t="shared" si="88"/>
        <v>6415</v>
      </c>
      <c r="AM200" s="31">
        <f t="shared" si="88"/>
        <v>6398</v>
      </c>
      <c r="AN200" s="31">
        <f t="shared" si="88"/>
        <v>6386</v>
      </c>
      <c r="AO200" s="31">
        <f t="shared" si="88"/>
        <v>6391</v>
      </c>
      <c r="AP200" s="31">
        <f t="shared" si="88"/>
        <v>6385</v>
      </c>
      <c r="AQ200" s="31">
        <f t="shared" si="88"/>
        <v>6392</v>
      </c>
      <c r="AR200" s="31">
        <f t="shared" si="88"/>
        <v>6374</v>
      </c>
      <c r="AS200" s="31">
        <f t="shared" si="88"/>
        <v>6370</v>
      </c>
      <c r="AT200" s="31">
        <f t="shared" si="88"/>
        <v>6357</v>
      </c>
      <c r="AU200" s="31">
        <f t="shared" si="88"/>
        <v>6352</v>
      </c>
      <c r="AV200" s="31">
        <f t="shared" si="88"/>
        <v>6321</v>
      </c>
      <c r="AW200" s="31">
        <f t="shared" si="88"/>
        <v>6312</v>
      </c>
      <c r="AX200" s="31">
        <f t="shared" si="88"/>
        <v>6303</v>
      </c>
      <c r="AY200" s="31">
        <f t="shared" si="88"/>
        <v>6296</v>
      </c>
      <c r="AZ200" s="31">
        <f t="shared" si="88"/>
        <v>6284</v>
      </c>
      <c r="BA200" s="31">
        <f t="shared" si="88"/>
        <v>6287</v>
      </c>
      <c r="BB200" s="31">
        <f t="shared" si="88"/>
        <v>6272</v>
      </c>
      <c r="BC200" s="31">
        <f t="shared" si="88"/>
        <v>6258</v>
      </c>
      <c r="BD200" s="31">
        <f t="shared" si="88"/>
        <v>6264</v>
      </c>
      <c r="BE200" s="31">
        <f t="shared" si="88"/>
        <v>6247</v>
      </c>
      <c r="BF200" s="31">
        <f t="shared" si="88"/>
        <v>6233</v>
      </c>
      <c r="BG200" s="31">
        <f t="shared" si="88"/>
        <v>6217</v>
      </c>
      <c r="BH200" s="31">
        <f t="shared" si="88"/>
        <v>6208</v>
      </c>
      <c r="BI200" s="31">
        <f t="shared" si="88"/>
        <v>6208</v>
      </c>
      <c r="BJ200" s="31">
        <f t="shared" si="88"/>
        <v>6199</v>
      </c>
      <c r="BK200" s="31">
        <f t="shared" si="88"/>
        <v>6189</v>
      </c>
      <c r="BL200" s="31">
        <f t="shared" si="88"/>
        <v>6187</v>
      </c>
      <c r="BM200" s="31">
        <f t="shared" si="88"/>
        <v>6178</v>
      </c>
      <c r="BN200" s="31">
        <f t="shared" si="88"/>
        <v>6169</v>
      </c>
      <c r="BO200" s="31">
        <f t="shared" si="88"/>
        <v>6166</v>
      </c>
      <c r="BP200" s="31">
        <f t="shared" si="88"/>
        <v>6163</v>
      </c>
      <c r="BQ200" s="31">
        <f t="shared" ref="BQ200:EB200" si="89">BQ183</f>
        <v>6159</v>
      </c>
      <c r="BR200" s="31">
        <f t="shared" si="89"/>
        <v>6157</v>
      </c>
      <c r="BS200" s="31">
        <f t="shared" si="89"/>
        <v>6148</v>
      </c>
      <c r="BT200" s="31">
        <f t="shared" si="89"/>
        <v>6137</v>
      </c>
      <c r="BU200" s="31">
        <f t="shared" si="89"/>
        <v>6133</v>
      </c>
      <c r="BV200" s="31">
        <f t="shared" si="89"/>
        <v>6125</v>
      </c>
      <c r="BW200" s="31">
        <f t="shared" si="89"/>
        <v>6134</v>
      </c>
      <c r="BX200" s="31">
        <f t="shared" si="89"/>
        <v>6122</v>
      </c>
      <c r="BY200" s="31">
        <f t="shared" si="89"/>
        <v>6110</v>
      </c>
      <c r="BZ200" s="31">
        <f t="shared" si="89"/>
        <v>6105</v>
      </c>
      <c r="CA200" s="31">
        <f t="shared" si="89"/>
        <v>6107</v>
      </c>
      <c r="CB200" s="31">
        <f t="shared" si="89"/>
        <v>6105</v>
      </c>
      <c r="CC200" s="31">
        <f t="shared" si="89"/>
        <v>6100</v>
      </c>
      <c r="CD200" s="31">
        <f t="shared" si="89"/>
        <v>6099</v>
      </c>
      <c r="CE200" s="31">
        <f t="shared" si="89"/>
        <v>6092</v>
      </c>
      <c r="CF200" s="31">
        <f t="shared" si="89"/>
        <v>6094</v>
      </c>
      <c r="CG200" s="31">
        <f t="shared" si="89"/>
        <v>6089</v>
      </c>
      <c r="CH200" s="31">
        <f t="shared" si="89"/>
        <v>6081</v>
      </c>
      <c r="CI200" s="31">
        <f t="shared" si="89"/>
        <v>6088</v>
      </c>
      <c r="CJ200" s="31">
        <f t="shared" si="89"/>
        <v>6083</v>
      </c>
      <c r="CK200" s="31">
        <f t="shared" si="89"/>
        <v>6071</v>
      </c>
      <c r="CL200" s="31">
        <f t="shared" si="89"/>
        <v>6071</v>
      </c>
      <c r="CM200" s="31">
        <f t="shared" si="89"/>
        <v>6067</v>
      </c>
      <c r="CN200" s="31">
        <f t="shared" si="89"/>
        <v>6068</v>
      </c>
      <c r="CO200" s="31">
        <f t="shared" si="89"/>
        <v>6059</v>
      </c>
      <c r="CP200" s="31">
        <f t="shared" si="89"/>
        <v>6046</v>
      </c>
      <c r="CQ200" s="31">
        <f t="shared" si="89"/>
        <v>6034</v>
      </c>
      <c r="CR200" s="31">
        <f t="shared" si="89"/>
        <v>6026</v>
      </c>
      <c r="CS200" s="31">
        <f t="shared" si="89"/>
        <v>6011</v>
      </c>
      <c r="CT200" s="31">
        <f t="shared" si="89"/>
        <v>6013</v>
      </c>
      <c r="CU200" s="31">
        <f t="shared" si="89"/>
        <v>6005</v>
      </c>
      <c r="CV200" s="31">
        <f t="shared" si="89"/>
        <v>6001</v>
      </c>
      <c r="CW200" s="31">
        <f t="shared" si="89"/>
        <v>6009</v>
      </c>
      <c r="CX200" s="31">
        <f t="shared" si="89"/>
        <v>5998</v>
      </c>
      <c r="CY200" s="31">
        <f t="shared" si="89"/>
        <v>5994</v>
      </c>
      <c r="CZ200" s="31">
        <f t="shared" si="89"/>
        <v>5993</v>
      </c>
      <c r="DA200" s="31">
        <f t="shared" si="89"/>
        <v>5988</v>
      </c>
      <c r="DB200" s="31">
        <f t="shared" si="89"/>
        <v>5987</v>
      </c>
      <c r="DC200" s="31">
        <f t="shared" si="89"/>
        <v>5979</v>
      </c>
      <c r="DD200" s="31">
        <f t="shared" si="89"/>
        <v>5971</v>
      </c>
      <c r="DE200" s="31">
        <f t="shared" si="89"/>
        <v>5965</v>
      </c>
      <c r="DF200" s="31">
        <f t="shared" si="89"/>
        <v>5950</v>
      </c>
      <c r="DG200" s="31">
        <f t="shared" si="89"/>
        <v>5934</v>
      </c>
      <c r="DH200" s="31">
        <f t="shared" si="89"/>
        <v>5928</v>
      </c>
      <c r="DI200" s="31">
        <f t="shared" si="89"/>
        <v>5919</v>
      </c>
      <c r="DJ200" s="31">
        <f t="shared" si="89"/>
        <v>5917</v>
      </c>
      <c r="DK200" s="31">
        <f t="shared" si="89"/>
        <v>5928</v>
      </c>
      <c r="DL200" s="31">
        <f t="shared" si="89"/>
        <v>5925</v>
      </c>
      <c r="DM200" s="31">
        <f t="shared" si="89"/>
        <v>5918</v>
      </c>
      <c r="DN200" s="31">
        <f t="shared" si="89"/>
        <v>5909</v>
      </c>
      <c r="DO200" s="31">
        <f t="shared" si="89"/>
        <v>5905</v>
      </c>
      <c r="DP200" s="31">
        <f t="shared" si="89"/>
        <v>5907</v>
      </c>
      <c r="DQ200" s="31">
        <f t="shared" si="89"/>
        <v>5896</v>
      </c>
      <c r="DR200" s="31">
        <f t="shared" si="89"/>
        <v>5896</v>
      </c>
      <c r="DS200" s="31">
        <f t="shared" si="89"/>
        <v>5881</v>
      </c>
      <c r="DT200" s="31">
        <f t="shared" si="89"/>
        <v>5880</v>
      </c>
      <c r="DU200" s="31">
        <f t="shared" si="89"/>
        <v>5872</v>
      </c>
      <c r="DV200" s="31">
        <f t="shared" si="89"/>
        <v>5859</v>
      </c>
      <c r="DW200" s="31">
        <f t="shared" si="89"/>
        <v>5854</v>
      </c>
      <c r="DX200" s="31">
        <f t="shared" si="89"/>
        <v>5852</v>
      </c>
      <c r="DY200" s="31">
        <f t="shared" si="89"/>
        <v>5842</v>
      </c>
      <c r="DZ200" s="31">
        <f t="shared" si="89"/>
        <v>5828</v>
      </c>
      <c r="EA200" s="31">
        <f t="shared" si="89"/>
        <v>5828</v>
      </c>
      <c r="EB200" s="31">
        <f t="shared" si="89"/>
        <v>5819</v>
      </c>
      <c r="EC200" s="31">
        <f t="shared" ref="EC200:GN200" si="90">EC183</f>
        <v>5818</v>
      </c>
      <c r="ED200" s="31">
        <f t="shared" si="90"/>
        <v>5810</v>
      </c>
      <c r="EE200" s="31">
        <f t="shared" si="90"/>
        <v>5808</v>
      </c>
      <c r="EF200" s="31">
        <f t="shared" si="90"/>
        <v>5805</v>
      </c>
      <c r="EG200" s="31">
        <f t="shared" si="90"/>
        <v>5787</v>
      </c>
      <c r="EH200" s="31">
        <f t="shared" si="90"/>
        <v>5781</v>
      </c>
      <c r="EI200" s="31">
        <f t="shared" si="90"/>
        <v>5764</v>
      </c>
      <c r="EJ200" s="31">
        <f t="shared" si="90"/>
        <v>5758</v>
      </c>
      <c r="EK200" s="31">
        <f t="shared" si="90"/>
        <v>5744</v>
      </c>
      <c r="EL200" s="31">
        <f t="shared" si="90"/>
        <v>5745</v>
      </c>
      <c r="EM200" s="31">
        <f t="shared" si="90"/>
        <v>5740</v>
      </c>
      <c r="EN200" s="31">
        <f t="shared" si="90"/>
        <v>5735</v>
      </c>
      <c r="EO200" s="31">
        <f t="shared" si="90"/>
        <v>5733</v>
      </c>
      <c r="EP200" s="31">
        <f t="shared" si="90"/>
        <v>5724</v>
      </c>
      <c r="EQ200" s="31">
        <f t="shared" si="90"/>
        <v>5717</v>
      </c>
      <c r="ER200" s="32">
        <f t="shared" si="90"/>
        <v>5714</v>
      </c>
      <c r="ES200" s="31">
        <f t="shared" si="90"/>
        <v>5713</v>
      </c>
      <c r="ET200" s="31">
        <f t="shared" si="90"/>
        <v>5706</v>
      </c>
      <c r="EU200" s="31">
        <f t="shared" si="90"/>
        <v>5706</v>
      </c>
      <c r="EV200" s="31">
        <f t="shared" si="90"/>
        <v>5704</v>
      </c>
      <c r="EW200" s="31">
        <f t="shared" si="90"/>
        <v>5700</v>
      </c>
      <c r="EX200" s="31">
        <f t="shared" si="90"/>
        <v>5704</v>
      </c>
      <c r="EY200" s="31">
        <f t="shared" si="90"/>
        <v>5703</v>
      </c>
      <c r="EZ200" s="31">
        <f t="shared" si="90"/>
        <v>5698</v>
      </c>
      <c r="FA200" s="31">
        <f t="shared" si="90"/>
        <v>5694</v>
      </c>
      <c r="FB200" s="31">
        <f t="shared" si="90"/>
        <v>5693</v>
      </c>
      <c r="FC200" s="31">
        <f t="shared" si="90"/>
        <v>5694</v>
      </c>
      <c r="FD200" s="31">
        <f t="shared" si="90"/>
        <v>5690</v>
      </c>
      <c r="FE200" s="31">
        <f t="shared" si="90"/>
        <v>5690</v>
      </c>
      <c r="FF200" s="31">
        <f t="shared" si="90"/>
        <v>5677</v>
      </c>
      <c r="FG200" s="31">
        <f t="shared" si="90"/>
        <v>5668</v>
      </c>
      <c r="FH200" s="31">
        <f t="shared" si="90"/>
        <v>5660</v>
      </c>
      <c r="FI200" s="31">
        <f t="shared" si="90"/>
        <v>5656</v>
      </c>
      <c r="FJ200" s="31">
        <f t="shared" si="90"/>
        <v>5649</v>
      </c>
      <c r="FK200" s="31">
        <f t="shared" si="90"/>
        <v>5643</v>
      </c>
      <c r="FL200" s="31">
        <f t="shared" si="90"/>
        <v>5641</v>
      </c>
      <c r="FM200" s="31">
        <f t="shared" si="90"/>
        <v>5634</v>
      </c>
      <c r="FN200" s="31">
        <f t="shared" si="90"/>
        <v>5632</v>
      </c>
      <c r="FO200" s="31">
        <f t="shared" si="90"/>
        <v>5623</v>
      </c>
      <c r="FP200" s="31">
        <f t="shared" si="90"/>
        <v>5605</v>
      </c>
      <c r="FQ200" s="31">
        <f t="shared" si="90"/>
        <v>5601</v>
      </c>
      <c r="FR200" s="31">
        <f t="shared" si="90"/>
        <v>5596</v>
      </c>
      <c r="FS200" s="31">
        <f t="shared" si="90"/>
        <v>5592</v>
      </c>
      <c r="FT200" s="31">
        <f t="shared" si="90"/>
        <v>5587</v>
      </c>
      <c r="FU200" s="31">
        <f t="shared" si="90"/>
        <v>5583</v>
      </c>
      <c r="FV200" s="31">
        <f t="shared" si="90"/>
        <v>5578</v>
      </c>
      <c r="FW200" s="31">
        <f t="shared" si="90"/>
        <v>5574</v>
      </c>
      <c r="FX200" s="31">
        <f t="shared" si="90"/>
        <v>5570</v>
      </c>
      <c r="FY200" s="31">
        <f t="shared" si="90"/>
        <v>5565</v>
      </c>
      <c r="FZ200" s="31">
        <f t="shared" si="90"/>
        <v>5561</v>
      </c>
      <c r="GA200" s="31">
        <f t="shared" si="90"/>
        <v>5556</v>
      </c>
      <c r="GB200" s="31">
        <f t="shared" si="90"/>
        <v>5552</v>
      </c>
      <c r="GC200" s="31">
        <f t="shared" si="90"/>
        <v>5548</v>
      </c>
      <c r="GD200" s="31">
        <f t="shared" si="90"/>
        <v>5543</v>
      </c>
      <c r="GE200" s="31">
        <f t="shared" si="90"/>
        <v>5539</v>
      </c>
      <c r="GF200" s="31">
        <f t="shared" si="90"/>
        <v>5535</v>
      </c>
      <c r="GG200" s="31">
        <f t="shared" si="90"/>
        <v>5530</v>
      </c>
      <c r="GH200" s="31">
        <f t="shared" si="90"/>
        <v>5526</v>
      </c>
      <c r="GI200" s="31">
        <f t="shared" si="90"/>
        <v>5522</v>
      </c>
      <c r="GJ200" s="31">
        <f t="shared" si="90"/>
        <v>5517</v>
      </c>
      <c r="GK200" s="31">
        <f t="shared" si="90"/>
        <v>5513</v>
      </c>
      <c r="GL200" s="31">
        <f t="shared" si="90"/>
        <v>5509</v>
      </c>
      <c r="GM200" s="31">
        <f t="shared" si="90"/>
        <v>5504</v>
      </c>
      <c r="GN200" s="31">
        <f t="shared" si="90"/>
        <v>5500</v>
      </c>
      <c r="GO200" s="31">
        <f t="shared" ref="GO200:IV200" si="91">GO183</f>
        <v>5496</v>
      </c>
      <c r="GP200" s="31">
        <f t="shared" si="91"/>
        <v>5492</v>
      </c>
      <c r="GQ200" s="31">
        <f t="shared" si="91"/>
        <v>5487</v>
      </c>
      <c r="GR200" s="31">
        <f t="shared" si="91"/>
        <v>5483</v>
      </c>
      <c r="GS200" s="31">
        <f t="shared" si="91"/>
        <v>5479</v>
      </c>
      <c r="GT200" s="31">
        <f t="shared" si="91"/>
        <v>5475</v>
      </c>
      <c r="GU200" s="31">
        <f t="shared" si="91"/>
        <v>5470</v>
      </c>
      <c r="GV200" s="31">
        <f t="shared" si="91"/>
        <v>5466</v>
      </c>
      <c r="GW200" s="31">
        <f t="shared" si="91"/>
        <v>5462</v>
      </c>
      <c r="GX200" s="31">
        <f t="shared" si="91"/>
        <v>5458</v>
      </c>
      <c r="GY200" s="31">
        <f t="shared" si="91"/>
        <v>5453</v>
      </c>
      <c r="GZ200" s="31">
        <f t="shared" si="91"/>
        <v>5449</v>
      </c>
      <c r="HA200" s="31">
        <f t="shared" si="91"/>
        <v>5445</v>
      </c>
      <c r="HB200" s="31">
        <f t="shared" si="91"/>
        <v>5441</v>
      </c>
      <c r="HC200" s="31">
        <f t="shared" si="91"/>
        <v>5437</v>
      </c>
      <c r="HD200" s="31">
        <f t="shared" si="91"/>
        <v>5432</v>
      </c>
      <c r="HE200" s="31">
        <f t="shared" si="91"/>
        <v>5428</v>
      </c>
      <c r="HF200" s="31">
        <f t="shared" si="91"/>
        <v>5424</v>
      </c>
      <c r="HG200" s="31">
        <f t="shared" si="91"/>
        <v>5420</v>
      </c>
      <c r="HH200" s="31">
        <f t="shared" si="91"/>
        <v>5416</v>
      </c>
      <c r="HI200" s="31">
        <f t="shared" si="91"/>
        <v>5412</v>
      </c>
      <c r="HJ200" s="31">
        <f t="shared" si="91"/>
        <v>5408</v>
      </c>
      <c r="HK200" s="31">
        <f t="shared" si="91"/>
        <v>5403</v>
      </c>
      <c r="HL200" s="31">
        <f t="shared" si="91"/>
        <v>5399</v>
      </c>
      <c r="HM200" s="31">
        <f t="shared" si="91"/>
        <v>5395</v>
      </c>
      <c r="HN200" s="31">
        <f t="shared" si="91"/>
        <v>5391</v>
      </c>
      <c r="HO200" s="31">
        <f t="shared" si="91"/>
        <v>5387</v>
      </c>
      <c r="HP200" s="31">
        <f t="shared" si="91"/>
        <v>5383</v>
      </c>
      <c r="HQ200" s="31">
        <f t="shared" si="91"/>
        <v>5379</v>
      </c>
      <c r="HR200" s="31">
        <f t="shared" si="91"/>
        <v>5375</v>
      </c>
      <c r="HS200" s="31">
        <f t="shared" si="91"/>
        <v>5371</v>
      </c>
      <c r="HT200" s="31">
        <f t="shared" si="91"/>
        <v>5367</v>
      </c>
      <c r="HU200" s="31">
        <f t="shared" si="91"/>
        <v>5362</v>
      </c>
      <c r="HV200" s="31">
        <f t="shared" si="91"/>
        <v>5358</v>
      </c>
      <c r="HW200" s="31">
        <f t="shared" si="91"/>
        <v>5354</v>
      </c>
      <c r="HX200" s="31">
        <f t="shared" si="91"/>
        <v>5350</v>
      </c>
      <c r="HY200" s="31">
        <f t="shared" si="91"/>
        <v>5346</v>
      </c>
      <c r="HZ200" s="31">
        <f t="shared" si="91"/>
        <v>5342</v>
      </c>
      <c r="IA200" s="31">
        <f t="shared" si="91"/>
        <v>5338</v>
      </c>
      <c r="IB200" s="31">
        <f t="shared" si="91"/>
        <v>5334</v>
      </c>
      <c r="IC200" s="31">
        <f t="shared" si="91"/>
        <v>5330</v>
      </c>
      <c r="ID200" s="31">
        <f t="shared" si="91"/>
        <v>5326</v>
      </c>
      <c r="IE200" s="31">
        <f t="shared" si="91"/>
        <v>5322</v>
      </c>
      <c r="IF200" s="31">
        <f t="shared" si="91"/>
        <v>5318</v>
      </c>
      <c r="IG200" s="31">
        <f t="shared" si="91"/>
        <v>5314</v>
      </c>
      <c r="IH200" s="31">
        <f t="shared" si="91"/>
        <v>5310</v>
      </c>
      <c r="II200" s="31">
        <f t="shared" si="91"/>
        <v>5306</v>
      </c>
      <c r="IJ200" s="31">
        <f t="shared" si="91"/>
        <v>5302</v>
      </c>
      <c r="IK200" s="31">
        <f t="shared" si="91"/>
        <v>5298</v>
      </c>
      <c r="IL200" s="31">
        <f t="shared" si="91"/>
        <v>5294</v>
      </c>
      <c r="IM200" s="31">
        <f t="shared" si="91"/>
        <v>5290</v>
      </c>
      <c r="IN200" s="31">
        <f t="shared" si="91"/>
        <v>5287</v>
      </c>
      <c r="IO200" s="31">
        <f t="shared" si="91"/>
        <v>5283</v>
      </c>
      <c r="IP200" s="31">
        <f t="shared" si="91"/>
        <v>5279</v>
      </c>
      <c r="IQ200" s="31">
        <f t="shared" si="91"/>
        <v>5275</v>
      </c>
      <c r="IR200" s="31">
        <f t="shared" si="91"/>
        <v>5271</v>
      </c>
      <c r="IS200" s="31">
        <f t="shared" si="91"/>
        <v>5267</v>
      </c>
      <c r="IT200" s="31">
        <f t="shared" si="91"/>
        <v>5263</v>
      </c>
      <c r="IU200" s="31">
        <f t="shared" si="91"/>
        <v>5259</v>
      </c>
      <c r="IV200" s="31">
        <f t="shared" si="91"/>
        <v>5255</v>
      </c>
      <c r="IW200" s="31">
        <f t="shared" ref="IW200:JH200" si="92">IW183</f>
        <v>5251</v>
      </c>
      <c r="IX200" s="31">
        <f t="shared" si="92"/>
        <v>5247</v>
      </c>
      <c r="IY200" s="31">
        <f t="shared" si="92"/>
        <v>5244</v>
      </c>
      <c r="IZ200" s="31">
        <f t="shared" si="92"/>
        <v>5240</v>
      </c>
      <c r="JA200" s="31">
        <f t="shared" si="92"/>
        <v>5236</v>
      </c>
      <c r="JB200" s="31">
        <f t="shared" si="92"/>
        <v>5232</v>
      </c>
      <c r="JC200" s="31">
        <f t="shared" si="92"/>
        <v>5228</v>
      </c>
      <c r="JD200" s="31">
        <f t="shared" si="92"/>
        <v>5224</v>
      </c>
      <c r="JE200" s="31">
        <f t="shared" si="92"/>
        <v>5221</v>
      </c>
      <c r="JF200" s="31">
        <f t="shared" si="92"/>
        <v>5217</v>
      </c>
      <c r="JG200" s="31">
        <f t="shared" si="92"/>
        <v>5213</v>
      </c>
      <c r="JH200" s="31">
        <f t="shared" si="92"/>
        <v>5209</v>
      </c>
      <c r="JI200" s="31">
        <f t="shared" ref="JI200:KF200" si="93">JI183</f>
        <v>5205</v>
      </c>
      <c r="JJ200" s="31">
        <f t="shared" si="93"/>
        <v>5201</v>
      </c>
      <c r="JK200" s="31">
        <f t="shared" si="93"/>
        <v>5198</v>
      </c>
      <c r="JL200" s="31">
        <f t="shared" si="93"/>
        <v>5194</v>
      </c>
      <c r="JM200" s="31">
        <f t="shared" si="93"/>
        <v>5190</v>
      </c>
      <c r="JN200" s="31">
        <f t="shared" si="93"/>
        <v>5186</v>
      </c>
      <c r="JO200" s="31">
        <f t="shared" si="93"/>
        <v>5183</v>
      </c>
      <c r="JP200" s="31">
        <f t="shared" si="93"/>
        <v>5179</v>
      </c>
      <c r="JQ200" s="31">
        <f t="shared" si="93"/>
        <v>5175</v>
      </c>
      <c r="JR200" s="31">
        <f t="shared" si="93"/>
        <v>5171</v>
      </c>
      <c r="JS200" s="31">
        <f t="shared" si="93"/>
        <v>5167</v>
      </c>
      <c r="JT200" s="31">
        <f t="shared" si="93"/>
        <v>5164</v>
      </c>
      <c r="JU200" s="31">
        <f t="shared" si="93"/>
        <v>5160</v>
      </c>
      <c r="JV200" s="31">
        <f t="shared" si="93"/>
        <v>5156</v>
      </c>
      <c r="JW200" s="31">
        <f t="shared" si="93"/>
        <v>5153</v>
      </c>
      <c r="JX200" s="31">
        <f t="shared" si="93"/>
        <v>5149</v>
      </c>
      <c r="JY200" s="31">
        <f t="shared" si="93"/>
        <v>5145</v>
      </c>
      <c r="JZ200" s="31">
        <f t="shared" si="93"/>
        <v>5141</v>
      </c>
      <c r="KA200" s="31">
        <f t="shared" si="93"/>
        <v>5138</v>
      </c>
      <c r="KB200" s="31">
        <f t="shared" si="93"/>
        <v>5134</v>
      </c>
      <c r="KC200" s="31">
        <f t="shared" si="93"/>
        <v>5130</v>
      </c>
      <c r="KD200" s="31">
        <f t="shared" si="93"/>
        <v>5127</v>
      </c>
      <c r="KE200" s="31">
        <f t="shared" si="93"/>
        <v>5123</v>
      </c>
      <c r="KF200" s="32">
        <f t="shared" si="93"/>
        <v>5119</v>
      </c>
    </row>
    <row r="201" spans="1:292">
      <c r="A201" s="29" t="s">
        <v>52</v>
      </c>
      <c r="B201" s="29" t="s">
        <v>9</v>
      </c>
      <c r="C201" s="29" t="s">
        <v>9</v>
      </c>
      <c r="D201" s="30"/>
      <c r="E201" s="31">
        <f t="shared" ref="E201:BP201" si="94">E191</f>
        <v>1</v>
      </c>
      <c r="F201" s="31">
        <f t="shared" si="94"/>
        <v>1</v>
      </c>
      <c r="G201" s="31">
        <f t="shared" si="94"/>
        <v>1</v>
      </c>
      <c r="H201" s="31">
        <f t="shared" si="94"/>
        <v>1</v>
      </c>
      <c r="I201" s="31">
        <f t="shared" si="94"/>
        <v>1</v>
      </c>
      <c r="J201" s="31">
        <f t="shared" si="94"/>
        <v>1</v>
      </c>
      <c r="K201" s="31">
        <f t="shared" si="94"/>
        <v>1</v>
      </c>
      <c r="L201" s="31">
        <f t="shared" si="94"/>
        <v>1</v>
      </c>
      <c r="M201" s="31">
        <f t="shared" si="94"/>
        <v>1</v>
      </c>
      <c r="N201" s="31">
        <f t="shared" si="94"/>
        <v>1</v>
      </c>
      <c r="O201" s="31">
        <f t="shared" si="94"/>
        <v>1</v>
      </c>
      <c r="P201" s="31">
        <f t="shared" si="94"/>
        <v>1</v>
      </c>
      <c r="Q201" s="31">
        <f t="shared" si="94"/>
        <v>1</v>
      </c>
      <c r="R201" s="31">
        <f t="shared" si="94"/>
        <v>1</v>
      </c>
      <c r="S201" s="31">
        <f t="shared" si="94"/>
        <v>1</v>
      </c>
      <c r="T201" s="31">
        <f t="shared" si="94"/>
        <v>1</v>
      </c>
      <c r="U201" s="31">
        <f t="shared" si="94"/>
        <v>1</v>
      </c>
      <c r="V201" s="31">
        <f t="shared" si="94"/>
        <v>1</v>
      </c>
      <c r="W201" s="31">
        <f t="shared" si="94"/>
        <v>1</v>
      </c>
      <c r="X201" s="31">
        <f t="shared" si="94"/>
        <v>1</v>
      </c>
      <c r="Y201" s="31">
        <f t="shared" si="94"/>
        <v>1</v>
      </c>
      <c r="Z201" s="31">
        <f t="shared" si="94"/>
        <v>1</v>
      </c>
      <c r="AA201" s="31">
        <f t="shared" si="94"/>
        <v>1</v>
      </c>
      <c r="AB201" s="31">
        <f t="shared" si="94"/>
        <v>1</v>
      </c>
      <c r="AC201" s="31">
        <f t="shared" si="94"/>
        <v>1</v>
      </c>
      <c r="AD201" s="31">
        <f t="shared" si="94"/>
        <v>1</v>
      </c>
      <c r="AE201" s="31">
        <f t="shared" si="94"/>
        <v>1</v>
      </c>
      <c r="AF201" s="31">
        <f t="shared" si="94"/>
        <v>1</v>
      </c>
      <c r="AG201" s="31">
        <f t="shared" si="94"/>
        <v>1</v>
      </c>
      <c r="AH201" s="31">
        <f t="shared" si="94"/>
        <v>1</v>
      </c>
      <c r="AI201" s="31">
        <f t="shared" si="94"/>
        <v>1</v>
      </c>
      <c r="AJ201" s="31">
        <f t="shared" si="94"/>
        <v>1</v>
      </c>
      <c r="AK201" s="31">
        <f t="shared" si="94"/>
        <v>1</v>
      </c>
      <c r="AL201" s="31">
        <f t="shared" si="94"/>
        <v>1</v>
      </c>
      <c r="AM201" s="31">
        <f t="shared" si="94"/>
        <v>1</v>
      </c>
      <c r="AN201" s="31">
        <f t="shared" si="94"/>
        <v>1</v>
      </c>
      <c r="AO201" s="31">
        <f t="shared" si="94"/>
        <v>1</v>
      </c>
      <c r="AP201" s="31">
        <f t="shared" si="94"/>
        <v>1</v>
      </c>
      <c r="AQ201" s="31">
        <f t="shared" si="94"/>
        <v>1</v>
      </c>
      <c r="AR201" s="31">
        <f t="shared" si="94"/>
        <v>1</v>
      </c>
      <c r="AS201" s="31">
        <f t="shared" si="94"/>
        <v>1</v>
      </c>
      <c r="AT201" s="31">
        <f t="shared" si="94"/>
        <v>1</v>
      </c>
      <c r="AU201" s="31">
        <f t="shared" si="94"/>
        <v>1</v>
      </c>
      <c r="AV201" s="31">
        <f t="shared" si="94"/>
        <v>1</v>
      </c>
      <c r="AW201" s="31">
        <f t="shared" si="94"/>
        <v>1</v>
      </c>
      <c r="AX201" s="31">
        <f t="shared" si="94"/>
        <v>1</v>
      </c>
      <c r="AY201" s="31">
        <f t="shared" si="94"/>
        <v>1</v>
      </c>
      <c r="AZ201" s="31">
        <f t="shared" si="94"/>
        <v>1</v>
      </c>
      <c r="BA201" s="31">
        <f t="shared" si="94"/>
        <v>1</v>
      </c>
      <c r="BB201" s="31">
        <f t="shared" si="94"/>
        <v>1</v>
      </c>
      <c r="BC201" s="31">
        <f t="shared" si="94"/>
        <v>1</v>
      </c>
      <c r="BD201" s="31">
        <f t="shared" si="94"/>
        <v>1</v>
      </c>
      <c r="BE201" s="31">
        <f t="shared" si="94"/>
        <v>1</v>
      </c>
      <c r="BF201" s="31">
        <f t="shared" si="94"/>
        <v>1</v>
      </c>
      <c r="BG201" s="31">
        <f t="shared" si="94"/>
        <v>1</v>
      </c>
      <c r="BH201" s="31">
        <f t="shared" si="94"/>
        <v>1</v>
      </c>
      <c r="BI201" s="31">
        <f t="shared" si="94"/>
        <v>1</v>
      </c>
      <c r="BJ201" s="31">
        <f t="shared" si="94"/>
        <v>1</v>
      </c>
      <c r="BK201" s="31">
        <f t="shared" si="94"/>
        <v>1</v>
      </c>
      <c r="BL201" s="31">
        <f t="shared" si="94"/>
        <v>1</v>
      </c>
      <c r="BM201" s="31">
        <f t="shared" si="94"/>
        <v>1</v>
      </c>
      <c r="BN201" s="31">
        <f t="shared" si="94"/>
        <v>1</v>
      </c>
      <c r="BO201" s="31">
        <f t="shared" si="94"/>
        <v>1</v>
      </c>
      <c r="BP201" s="31">
        <f t="shared" si="94"/>
        <v>1</v>
      </c>
      <c r="BQ201" s="31">
        <f t="shared" ref="BQ201:EB201" si="95">BQ191</f>
        <v>1</v>
      </c>
      <c r="BR201" s="31">
        <f t="shared" si="95"/>
        <v>1</v>
      </c>
      <c r="BS201" s="31">
        <f t="shared" si="95"/>
        <v>1</v>
      </c>
      <c r="BT201" s="31">
        <f t="shared" si="95"/>
        <v>1</v>
      </c>
      <c r="BU201" s="31">
        <f t="shared" si="95"/>
        <v>1</v>
      </c>
      <c r="BV201" s="31">
        <f t="shared" si="95"/>
        <v>1</v>
      </c>
      <c r="BW201" s="31">
        <f t="shared" si="95"/>
        <v>1</v>
      </c>
      <c r="BX201" s="31">
        <f t="shared" si="95"/>
        <v>1</v>
      </c>
      <c r="BY201" s="31">
        <f t="shared" si="95"/>
        <v>1</v>
      </c>
      <c r="BZ201" s="31">
        <f t="shared" si="95"/>
        <v>1</v>
      </c>
      <c r="CA201" s="31">
        <f t="shared" si="95"/>
        <v>1</v>
      </c>
      <c r="CB201" s="31">
        <f t="shared" si="95"/>
        <v>1</v>
      </c>
      <c r="CC201" s="31">
        <f t="shared" si="95"/>
        <v>1</v>
      </c>
      <c r="CD201" s="31">
        <f t="shared" si="95"/>
        <v>1</v>
      </c>
      <c r="CE201" s="31">
        <f t="shared" si="95"/>
        <v>1</v>
      </c>
      <c r="CF201" s="31">
        <f t="shared" si="95"/>
        <v>1</v>
      </c>
      <c r="CG201" s="31">
        <f t="shared" si="95"/>
        <v>1</v>
      </c>
      <c r="CH201" s="31">
        <f t="shared" si="95"/>
        <v>1</v>
      </c>
      <c r="CI201" s="31">
        <f t="shared" si="95"/>
        <v>0</v>
      </c>
      <c r="CJ201" s="31">
        <f t="shared" si="95"/>
        <v>0</v>
      </c>
      <c r="CK201" s="31">
        <f t="shared" si="95"/>
        <v>1</v>
      </c>
      <c r="CL201" s="31">
        <f t="shared" si="95"/>
        <v>1</v>
      </c>
      <c r="CM201" s="31">
        <f t="shared" si="95"/>
        <v>1</v>
      </c>
      <c r="CN201" s="31">
        <f t="shared" si="95"/>
        <v>1</v>
      </c>
      <c r="CO201" s="31">
        <f t="shared" si="95"/>
        <v>1</v>
      </c>
      <c r="CP201" s="31">
        <f t="shared" si="95"/>
        <v>1</v>
      </c>
      <c r="CQ201" s="31">
        <f t="shared" si="95"/>
        <v>1</v>
      </c>
      <c r="CR201" s="31">
        <f t="shared" si="95"/>
        <v>1</v>
      </c>
      <c r="CS201" s="31">
        <f t="shared" si="95"/>
        <v>1</v>
      </c>
      <c r="CT201" s="31">
        <f t="shared" si="95"/>
        <v>1</v>
      </c>
      <c r="CU201" s="31">
        <f t="shared" si="95"/>
        <v>1</v>
      </c>
      <c r="CV201" s="31">
        <f t="shared" si="95"/>
        <v>1</v>
      </c>
      <c r="CW201" s="31">
        <f t="shared" si="95"/>
        <v>1</v>
      </c>
      <c r="CX201" s="31">
        <f t="shared" si="95"/>
        <v>1</v>
      </c>
      <c r="CY201" s="31">
        <f t="shared" si="95"/>
        <v>1</v>
      </c>
      <c r="CZ201" s="31">
        <f t="shared" si="95"/>
        <v>1</v>
      </c>
      <c r="DA201" s="31">
        <f t="shared" si="95"/>
        <v>1</v>
      </c>
      <c r="DB201" s="31">
        <f t="shared" si="95"/>
        <v>1</v>
      </c>
      <c r="DC201" s="31">
        <f t="shared" si="95"/>
        <v>1</v>
      </c>
      <c r="DD201" s="31">
        <f t="shared" si="95"/>
        <v>1</v>
      </c>
      <c r="DE201" s="31">
        <f t="shared" si="95"/>
        <v>1</v>
      </c>
      <c r="DF201" s="31">
        <f t="shared" si="95"/>
        <v>1</v>
      </c>
      <c r="DG201" s="31">
        <f t="shared" si="95"/>
        <v>1</v>
      </c>
      <c r="DH201" s="31">
        <f t="shared" si="95"/>
        <v>1</v>
      </c>
      <c r="DI201" s="31">
        <f t="shared" si="95"/>
        <v>1</v>
      </c>
      <c r="DJ201" s="31">
        <f t="shared" si="95"/>
        <v>1</v>
      </c>
      <c r="DK201" s="31">
        <f t="shared" si="95"/>
        <v>1</v>
      </c>
      <c r="DL201" s="31">
        <f t="shared" si="95"/>
        <v>1</v>
      </c>
      <c r="DM201" s="31">
        <f t="shared" si="95"/>
        <v>1</v>
      </c>
      <c r="DN201" s="31">
        <f t="shared" si="95"/>
        <v>1</v>
      </c>
      <c r="DO201" s="31">
        <f t="shared" si="95"/>
        <v>1</v>
      </c>
      <c r="DP201" s="31">
        <f t="shared" si="95"/>
        <v>1</v>
      </c>
      <c r="DQ201" s="31">
        <f t="shared" si="95"/>
        <v>1</v>
      </c>
      <c r="DR201" s="31">
        <f t="shared" si="95"/>
        <v>1</v>
      </c>
      <c r="DS201" s="31">
        <f t="shared" si="95"/>
        <v>1</v>
      </c>
      <c r="DT201" s="31">
        <f t="shared" si="95"/>
        <v>1</v>
      </c>
      <c r="DU201" s="31">
        <f t="shared" si="95"/>
        <v>1</v>
      </c>
      <c r="DV201" s="31">
        <f t="shared" si="95"/>
        <v>1</v>
      </c>
      <c r="DW201" s="31">
        <f t="shared" si="95"/>
        <v>1</v>
      </c>
      <c r="DX201" s="31">
        <f t="shared" si="95"/>
        <v>1</v>
      </c>
      <c r="DY201" s="31">
        <f t="shared" si="95"/>
        <v>1</v>
      </c>
      <c r="DZ201" s="31">
        <f t="shared" si="95"/>
        <v>1</v>
      </c>
      <c r="EA201" s="31">
        <f t="shared" si="95"/>
        <v>1</v>
      </c>
      <c r="EB201" s="31">
        <f t="shared" si="95"/>
        <v>1</v>
      </c>
      <c r="EC201" s="31">
        <f t="shared" ref="EC201:GN201" si="96">EC191</f>
        <v>1</v>
      </c>
      <c r="ED201" s="31">
        <f t="shared" si="96"/>
        <v>1</v>
      </c>
      <c r="EE201" s="31">
        <f t="shared" si="96"/>
        <v>1</v>
      </c>
      <c r="EF201" s="31">
        <f t="shared" si="96"/>
        <v>1</v>
      </c>
      <c r="EG201" s="31">
        <f t="shared" si="96"/>
        <v>1</v>
      </c>
      <c r="EH201" s="31">
        <f t="shared" si="96"/>
        <v>1</v>
      </c>
      <c r="EI201" s="31">
        <f t="shared" si="96"/>
        <v>1</v>
      </c>
      <c r="EJ201" s="31">
        <f t="shared" si="96"/>
        <v>1</v>
      </c>
      <c r="EK201" s="31">
        <f t="shared" si="96"/>
        <v>1</v>
      </c>
      <c r="EL201" s="31">
        <f t="shared" si="96"/>
        <v>1</v>
      </c>
      <c r="EM201" s="31">
        <f t="shared" si="96"/>
        <v>1</v>
      </c>
      <c r="EN201" s="31">
        <f t="shared" si="96"/>
        <v>1</v>
      </c>
      <c r="EO201" s="31">
        <f t="shared" si="96"/>
        <v>1</v>
      </c>
      <c r="EP201" s="31">
        <f t="shared" si="96"/>
        <v>1</v>
      </c>
      <c r="EQ201" s="31">
        <f t="shared" si="96"/>
        <v>1</v>
      </c>
      <c r="ER201" s="32">
        <f t="shared" si="96"/>
        <v>1</v>
      </c>
      <c r="ES201" s="31">
        <f t="shared" si="96"/>
        <v>1</v>
      </c>
      <c r="ET201" s="31">
        <f t="shared" si="96"/>
        <v>1</v>
      </c>
      <c r="EU201" s="31">
        <f t="shared" si="96"/>
        <v>1</v>
      </c>
      <c r="EV201" s="31">
        <f t="shared" si="96"/>
        <v>1</v>
      </c>
      <c r="EW201" s="31">
        <f t="shared" si="96"/>
        <v>1</v>
      </c>
      <c r="EX201" s="31">
        <f t="shared" si="96"/>
        <v>1</v>
      </c>
      <c r="EY201" s="31">
        <f t="shared" si="96"/>
        <v>1</v>
      </c>
      <c r="EZ201" s="31">
        <f t="shared" si="96"/>
        <v>1</v>
      </c>
      <c r="FA201" s="31">
        <f t="shared" si="96"/>
        <v>1</v>
      </c>
      <c r="FB201" s="31">
        <f t="shared" si="96"/>
        <v>1</v>
      </c>
      <c r="FC201" s="31">
        <f t="shared" si="96"/>
        <v>1</v>
      </c>
      <c r="FD201" s="31">
        <f t="shared" si="96"/>
        <v>1</v>
      </c>
      <c r="FE201" s="31">
        <f t="shared" si="96"/>
        <v>1</v>
      </c>
      <c r="FF201" s="31">
        <f t="shared" si="96"/>
        <v>1</v>
      </c>
      <c r="FG201" s="31">
        <f t="shared" si="96"/>
        <v>1</v>
      </c>
      <c r="FH201" s="31">
        <f t="shared" si="96"/>
        <v>1</v>
      </c>
      <c r="FI201" s="31">
        <f t="shared" si="96"/>
        <v>1</v>
      </c>
      <c r="FJ201" s="31">
        <f t="shared" si="96"/>
        <v>1</v>
      </c>
      <c r="FK201" s="31">
        <f t="shared" si="96"/>
        <v>1</v>
      </c>
      <c r="FL201" s="31">
        <f t="shared" si="96"/>
        <v>1</v>
      </c>
      <c r="FM201" s="31">
        <f t="shared" si="96"/>
        <v>1</v>
      </c>
      <c r="FN201" s="31">
        <f t="shared" si="96"/>
        <v>1</v>
      </c>
      <c r="FO201" s="31">
        <f t="shared" si="96"/>
        <v>1</v>
      </c>
      <c r="FP201" s="31">
        <f t="shared" si="96"/>
        <v>1</v>
      </c>
      <c r="FQ201" s="31">
        <f t="shared" si="96"/>
        <v>1</v>
      </c>
      <c r="FR201" s="31">
        <f t="shared" si="96"/>
        <v>1</v>
      </c>
      <c r="FS201" s="31">
        <f t="shared" si="96"/>
        <v>1</v>
      </c>
      <c r="FT201" s="31">
        <f t="shared" si="96"/>
        <v>1</v>
      </c>
      <c r="FU201" s="31">
        <f t="shared" si="96"/>
        <v>1</v>
      </c>
      <c r="FV201" s="31">
        <f t="shared" si="96"/>
        <v>1</v>
      </c>
      <c r="FW201" s="31">
        <f t="shared" si="96"/>
        <v>1</v>
      </c>
      <c r="FX201" s="31">
        <f t="shared" si="96"/>
        <v>1</v>
      </c>
      <c r="FY201" s="31">
        <f t="shared" si="96"/>
        <v>1</v>
      </c>
      <c r="FZ201" s="31">
        <f t="shared" si="96"/>
        <v>1</v>
      </c>
      <c r="GA201" s="31">
        <f t="shared" si="96"/>
        <v>1</v>
      </c>
      <c r="GB201" s="31">
        <f t="shared" si="96"/>
        <v>1</v>
      </c>
      <c r="GC201" s="31">
        <f t="shared" si="96"/>
        <v>1</v>
      </c>
      <c r="GD201" s="31">
        <f t="shared" si="96"/>
        <v>1</v>
      </c>
      <c r="GE201" s="31">
        <f t="shared" si="96"/>
        <v>1</v>
      </c>
      <c r="GF201" s="31">
        <f t="shared" si="96"/>
        <v>1</v>
      </c>
      <c r="GG201" s="31">
        <f t="shared" si="96"/>
        <v>1</v>
      </c>
      <c r="GH201" s="31">
        <f t="shared" si="96"/>
        <v>1</v>
      </c>
      <c r="GI201" s="31">
        <f t="shared" si="96"/>
        <v>1</v>
      </c>
      <c r="GJ201" s="31">
        <f t="shared" si="96"/>
        <v>1</v>
      </c>
      <c r="GK201" s="31">
        <f t="shared" si="96"/>
        <v>1</v>
      </c>
      <c r="GL201" s="31">
        <f t="shared" si="96"/>
        <v>1</v>
      </c>
      <c r="GM201" s="31">
        <f t="shared" si="96"/>
        <v>1</v>
      </c>
      <c r="GN201" s="31">
        <f t="shared" si="96"/>
        <v>1</v>
      </c>
      <c r="GO201" s="31">
        <f t="shared" ref="GO201:IV201" si="97">GO191</f>
        <v>1</v>
      </c>
      <c r="GP201" s="31">
        <f t="shared" si="97"/>
        <v>1</v>
      </c>
      <c r="GQ201" s="31">
        <f t="shared" si="97"/>
        <v>1</v>
      </c>
      <c r="GR201" s="31">
        <f t="shared" si="97"/>
        <v>1</v>
      </c>
      <c r="GS201" s="31">
        <f t="shared" si="97"/>
        <v>1</v>
      </c>
      <c r="GT201" s="31">
        <f t="shared" si="97"/>
        <v>1</v>
      </c>
      <c r="GU201" s="31">
        <f t="shared" si="97"/>
        <v>1</v>
      </c>
      <c r="GV201" s="31">
        <f t="shared" si="97"/>
        <v>1</v>
      </c>
      <c r="GW201" s="31">
        <f t="shared" si="97"/>
        <v>1</v>
      </c>
      <c r="GX201" s="31">
        <f t="shared" si="97"/>
        <v>1</v>
      </c>
      <c r="GY201" s="31">
        <f t="shared" si="97"/>
        <v>1</v>
      </c>
      <c r="GZ201" s="31">
        <f t="shared" si="97"/>
        <v>1</v>
      </c>
      <c r="HA201" s="31">
        <f t="shared" si="97"/>
        <v>1</v>
      </c>
      <c r="HB201" s="31">
        <f t="shared" si="97"/>
        <v>1</v>
      </c>
      <c r="HC201" s="31">
        <f t="shared" si="97"/>
        <v>1</v>
      </c>
      <c r="HD201" s="31">
        <f t="shared" si="97"/>
        <v>1</v>
      </c>
      <c r="HE201" s="31">
        <f t="shared" si="97"/>
        <v>1</v>
      </c>
      <c r="HF201" s="31">
        <f t="shared" si="97"/>
        <v>1</v>
      </c>
      <c r="HG201" s="31">
        <f t="shared" si="97"/>
        <v>1</v>
      </c>
      <c r="HH201" s="31">
        <f t="shared" si="97"/>
        <v>1</v>
      </c>
      <c r="HI201" s="31">
        <f t="shared" si="97"/>
        <v>1</v>
      </c>
      <c r="HJ201" s="31">
        <f t="shared" si="97"/>
        <v>1</v>
      </c>
      <c r="HK201" s="31">
        <f t="shared" si="97"/>
        <v>1</v>
      </c>
      <c r="HL201" s="31">
        <f t="shared" si="97"/>
        <v>1</v>
      </c>
      <c r="HM201" s="31">
        <f t="shared" si="97"/>
        <v>1</v>
      </c>
      <c r="HN201" s="31">
        <f t="shared" si="97"/>
        <v>1</v>
      </c>
      <c r="HO201" s="31">
        <f t="shared" si="97"/>
        <v>1</v>
      </c>
      <c r="HP201" s="31">
        <f t="shared" si="97"/>
        <v>1</v>
      </c>
      <c r="HQ201" s="31">
        <f t="shared" si="97"/>
        <v>1</v>
      </c>
      <c r="HR201" s="31">
        <f t="shared" si="97"/>
        <v>1</v>
      </c>
      <c r="HS201" s="31">
        <f t="shared" si="97"/>
        <v>1</v>
      </c>
      <c r="HT201" s="31">
        <f t="shared" si="97"/>
        <v>1</v>
      </c>
      <c r="HU201" s="31">
        <f t="shared" si="97"/>
        <v>1</v>
      </c>
      <c r="HV201" s="31">
        <f t="shared" si="97"/>
        <v>1</v>
      </c>
      <c r="HW201" s="31">
        <f t="shared" si="97"/>
        <v>1</v>
      </c>
      <c r="HX201" s="31">
        <f t="shared" si="97"/>
        <v>1</v>
      </c>
      <c r="HY201" s="31">
        <f t="shared" si="97"/>
        <v>1</v>
      </c>
      <c r="HZ201" s="31">
        <f t="shared" si="97"/>
        <v>1</v>
      </c>
      <c r="IA201" s="31">
        <f t="shared" si="97"/>
        <v>1</v>
      </c>
      <c r="IB201" s="31">
        <f t="shared" si="97"/>
        <v>1</v>
      </c>
      <c r="IC201" s="31">
        <f t="shared" si="97"/>
        <v>1</v>
      </c>
      <c r="ID201" s="31">
        <f t="shared" si="97"/>
        <v>1</v>
      </c>
      <c r="IE201" s="31">
        <f t="shared" si="97"/>
        <v>1</v>
      </c>
      <c r="IF201" s="31">
        <f t="shared" si="97"/>
        <v>1</v>
      </c>
      <c r="IG201" s="31">
        <f t="shared" si="97"/>
        <v>1</v>
      </c>
      <c r="IH201" s="31">
        <f t="shared" si="97"/>
        <v>1</v>
      </c>
      <c r="II201" s="31">
        <f t="shared" si="97"/>
        <v>1</v>
      </c>
      <c r="IJ201" s="31">
        <f t="shared" si="97"/>
        <v>1</v>
      </c>
      <c r="IK201" s="31">
        <f t="shared" si="97"/>
        <v>1</v>
      </c>
      <c r="IL201" s="31">
        <f t="shared" si="97"/>
        <v>1</v>
      </c>
      <c r="IM201" s="31">
        <f t="shared" si="97"/>
        <v>1</v>
      </c>
      <c r="IN201" s="31">
        <f t="shared" si="97"/>
        <v>1</v>
      </c>
      <c r="IO201" s="31">
        <f t="shared" si="97"/>
        <v>1</v>
      </c>
      <c r="IP201" s="31">
        <f t="shared" si="97"/>
        <v>1</v>
      </c>
      <c r="IQ201" s="31">
        <f t="shared" si="97"/>
        <v>1</v>
      </c>
      <c r="IR201" s="31">
        <f t="shared" si="97"/>
        <v>1</v>
      </c>
      <c r="IS201" s="31">
        <f t="shared" si="97"/>
        <v>1</v>
      </c>
      <c r="IT201" s="31">
        <f t="shared" si="97"/>
        <v>1</v>
      </c>
      <c r="IU201" s="31">
        <f t="shared" si="97"/>
        <v>1</v>
      </c>
      <c r="IV201" s="31">
        <f t="shared" si="97"/>
        <v>1</v>
      </c>
      <c r="IW201" s="31">
        <f t="shared" ref="IW201:JH201" si="98">IW191</f>
        <v>1</v>
      </c>
      <c r="IX201" s="31">
        <f t="shared" si="98"/>
        <v>1</v>
      </c>
      <c r="IY201" s="31">
        <f t="shared" si="98"/>
        <v>1</v>
      </c>
      <c r="IZ201" s="31">
        <f t="shared" si="98"/>
        <v>1</v>
      </c>
      <c r="JA201" s="31">
        <f t="shared" si="98"/>
        <v>1</v>
      </c>
      <c r="JB201" s="31">
        <f t="shared" si="98"/>
        <v>1</v>
      </c>
      <c r="JC201" s="31">
        <f t="shared" si="98"/>
        <v>1</v>
      </c>
      <c r="JD201" s="31">
        <f t="shared" si="98"/>
        <v>1</v>
      </c>
      <c r="JE201" s="31">
        <f t="shared" si="98"/>
        <v>1</v>
      </c>
      <c r="JF201" s="31">
        <f t="shared" si="98"/>
        <v>1</v>
      </c>
      <c r="JG201" s="31">
        <f t="shared" si="98"/>
        <v>1</v>
      </c>
      <c r="JH201" s="31">
        <f t="shared" si="98"/>
        <v>1</v>
      </c>
      <c r="JI201" s="31">
        <f t="shared" ref="JI201:KF201" si="99">JI191</f>
        <v>1</v>
      </c>
      <c r="JJ201" s="31">
        <f t="shared" si="99"/>
        <v>1</v>
      </c>
      <c r="JK201" s="31">
        <f t="shared" si="99"/>
        <v>1</v>
      </c>
      <c r="JL201" s="31">
        <f t="shared" si="99"/>
        <v>1</v>
      </c>
      <c r="JM201" s="31">
        <f t="shared" si="99"/>
        <v>1</v>
      </c>
      <c r="JN201" s="31">
        <f t="shared" si="99"/>
        <v>1</v>
      </c>
      <c r="JO201" s="31">
        <f t="shared" si="99"/>
        <v>1</v>
      </c>
      <c r="JP201" s="31">
        <f t="shared" si="99"/>
        <v>1</v>
      </c>
      <c r="JQ201" s="31">
        <f t="shared" si="99"/>
        <v>1</v>
      </c>
      <c r="JR201" s="31">
        <f t="shared" si="99"/>
        <v>1</v>
      </c>
      <c r="JS201" s="31">
        <f t="shared" si="99"/>
        <v>1</v>
      </c>
      <c r="JT201" s="31">
        <f t="shared" si="99"/>
        <v>1</v>
      </c>
      <c r="JU201" s="31">
        <f t="shared" si="99"/>
        <v>1</v>
      </c>
      <c r="JV201" s="31">
        <f t="shared" si="99"/>
        <v>1</v>
      </c>
      <c r="JW201" s="31">
        <f t="shared" si="99"/>
        <v>1</v>
      </c>
      <c r="JX201" s="31">
        <f t="shared" si="99"/>
        <v>1</v>
      </c>
      <c r="JY201" s="31">
        <f t="shared" si="99"/>
        <v>1</v>
      </c>
      <c r="JZ201" s="31">
        <f t="shared" si="99"/>
        <v>1</v>
      </c>
      <c r="KA201" s="31">
        <f t="shared" si="99"/>
        <v>1</v>
      </c>
      <c r="KB201" s="31">
        <f t="shared" si="99"/>
        <v>1</v>
      </c>
      <c r="KC201" s="31">
        <f t="shared" si="99"/>
        <v>1</v>
      </c>
      <c r="KD201" s="31">
        <f t="shared" si="99"/>
        <v>1</v>
      </c>
      <c r="KE201" s="31">
        <f t="shared" si="99"/>
        <v>1</v>
      </c>
      <c r="KF201" s="32">
        <f t="shared" si="99"/>
        <v>1</v>
      </c>
    </row>
    <row r="202" spans="1:292">
      <c r="A202" s="29" t="s">
        <v>54</v>
      </c>
      <c r="B202" s="29" t="s">
        <v>9</v>
      </c>
      <c r="C202" s="29" t="s">
        <v>9</v>
      </c>
      <c r="D202" s="30"/>
      <c r="E202" s="31">
        <f>SUM(E196:E201)</f>
        <v>1320197</v>
      </c>
      <c r="F202" s="31">
        <f t="shared" ref="F202:BQ202" si="100">SUM(F196:F201)</f>
        <v>1321572</v>
      </c>
      <c r="G202" s="31">
        <f t="shared" si="100"/>
        <v>1323024</v>
      </c>
      <c r="H202" s="31">
        <f t="shared" si="100"/>
        <v>1324323</v>
      </c>
      <c r="I202" s="31">
        <f t="shared" si="100"/>
        <v>1326297</v>
      </c>
      <c r="J202" s="31">
        <f t="shared" si="100"/>
        <v>1327130</v>
      </c>
      <c r="K202" s="31">
        <f t="shared" si="100"/>
        <v>1328258</v>
      </c>
      <c r="L202" s="31">
        <f t="shared" si="100"/>
        <v>1331512</v>
      </c>
      <c r="M202" s="31">
        <f t="shared" si="100"/>
        <v>1332538</v>
      </c>
      <c r="N202" s="31">
        <f t="shared" si="100"/>
        <v>1334599</v>
      </c>
      <c r="O202" s="31">
        <f t="shared" si="100"/>
        <v>1336635</v>
      </c>
      <c r="P202" s="31">
        <f t="shared" si="100"/>
        <v>1338072</v>
      </c>
      <c r="Q202" s="31">
        <f t="shared" si="100"/>
        <v>1339436</v>
      </c>
      <c r="R202" s="31">
        <f t="shared" si="100"/>
        <v>1341050</v>
      </c>
      <c r="S202" s="31">
        <f t="shared" si="100"/>
        <v>1342409</v>
      </c>
      <c r="T202" s="31">
        <f t="shared" si="100"/>
        <v>1344236</v>
      </c>
      <c r="U202" s="31">
        <f t="shared" si="100"/>
        <v>1345466</v>
      </c>
      <c r="V202" s="31">
        <f t="shared" si="100"/>
        <v>1346278</v>
      </c>
      <c r="W202" s="31">
        <f t="shared" si="100"/>
        <v>1347619</v>
      </c>
      <c r="X202" s="31">
        <f t="shared" si="100"/>
        <v>1348561</v>
      </c>
      <c r="Y202" s="31">
        <f t="shared" si="100"/>
        <v>1349739</v>
      </c>
      <c r="Z202" s="31">
        <f t="shared" si="100"/>
        <v>1351020</v>
      </c>
      <c r="AA202" s="31">
        <f t="shared" si="100"/>
        <v>1353385</v>
      </c>
      <c r="AB202" s="31">
        <f t="shared" si="100"/>
        <v>1354864</v>
      </c>
      <c r="AC202" s="31">
        <f t="shared" si="100"/>
        <v>1355880</v>
      </c>
      <c r="AD202" s="31">
        <f t="shared" si="100"/>
        <v>1356884</v>
      </c>
      <c r="AE202" s="31">
        <f t="shared" si="100"/>
        <v>1357460</v>
      </c>
      <c r="AF202" s="31">
        <f t="shared" si="100"/>
        <v>1358331</v>
      </c>
      <c r="AG202" s="31">
        <f t="shared" si="100"/>
        <v>1359203</v>
      </c>
      <c r="AH202" s="31">
        <f t="shared" si="100"/>
        <v>1360293</v>
      </c>
      <c r="AI202" s="31">
        <f t="shared" si="100"/>
        <v>1361573</v>
      </c>
      <c r="AJ202" s="31">
        <f t="shared" si="100"/>
        <v>1362556</v>
      </c>
      <c r="AK202" s="31">
        <f t="shared" si="100"/>
        <v>1363392</v>
      </c>
      <c r="AL202" s="31">
        <f t="shared" si="100"/>
        <v>1364752</v>
      </c>
      <c r="AM202" s="31">
        <f t="shared" si="100"/>
        <v>1364029</v>
      </c>
      <c r="AN202" s="31">
        <f t="shared" si="100"/>
        <v>1364905</v>
      </c>
      <c r="AO202" s="31">
        <f t="shared" si="100"/>
        <v>1364840</v>
      </c>
      <c r="AP202" s="31">
        <f t="shared" si="100"/>
        <v>1364940</v>
      </c>
      <c r="AQ202" s="31">
        <f t="shared" si="100"/>
        <v>1366236</v>
      </c>
      <c r="AR202" s="31">
        <f t="shared" si="100"/>
        <v>1366278</v>
      </c>
      <c r="AS202" s="31">
        <f t="shared" si="100"/>
        <v>1366498</v>
      </c>
      <c r="AT202" s="31">
        <f t="shared" si="100"/>
        <v>1367236</v>
      </c>
      <c r="AU202" s="31">
        <f t="shared" si="100"/>
        <v>1367806</v>
      </c>
      <c r="AV202" s="31">
        <f t="shared" si="100"/>
        <v>1368690</v>
      </c>
      <c r="AW202" s="31">
        <f t="shared" si="100"/>
        <v>1369876</v>
      </c>
      <c r="AX202" s="31">
        <f t="shared" si="100"/>
        <v>1370161</v>
      </c>
      <c r="AY202" s="31">
        <f t="shared" si="100"/>
        <v>1371869</v>
      </c>
      <c r="AZ202" s="31">
        <f t="shared" si="100"/>
        <v>1372291</v>
      </c>
      <c r="BA202" s="31">
        <f t="shared" si="100"/>
        <v>1372382</v>
      </c>
      <c r="BB202" s="31">
        <f t="shared" si="100"/>
        <v>1372545</v>
      </c>
      <c r="BC202" s="31">
        <f t="shared" si="100"/>
        <v>1372990</v>
      </c>
      <c r="BD202" s="31">
        <f t="shared" si="100"/>
        <v>1373482</v>
      </c>
      <c r="BE202" s="31">
        <f t="shared" si="100"/>
        <v>1373715</v>
      </c>
      <c r="BF202" s="31">
        <f t="shared" si="100"/>
        <v>1374684</v>
      </c>
      <c r="BG202" s="31">
        <f t="shared" si="100"/>
        <v>1375109</v>
      </c>
      <c r="BH202" s="31">
        <f t="shared" si="100"/>
        <v>1376473</v>
      </c>
      <c r="BI202" s="31">
        <f t="shared" si="100"/>
        <v>1376931</v>
      </c>
      <c r="BJ202" s="31">
        <f t="shared" si="100"/>
        <v>1377567</v>
      </c>
      <c r="BK202" s="31">
        <f t="shared" si="100"/>
        <v>1378786</v>
      </c>
      <c r="BL202" s="31">
        <f t="shared" si="100"/>
        <v>1379247</v>
      </c>
      <c r="BM202" s="31">
        <f t="shared" si="100"/>
        <v>1379389</v>
      </c>
      <c r="BN202" s="31">
        <f t="shared" si="100"/>
        <v>1379596</v>
      </c>
      <c r="BO202" s="31">
        <f t="shared" si="100"/>
        <v>1380412</v>
      </c>
      <c r="BP202" s="31">
        <f t="shared" si="100"/>
        <v>1381239</v>
      </c>
      <c r="BQ202" s="31">
        <f t="shared" si="100"/>
        <v>1382323</v>
      </c>
      <c r="BR202" s="31">
        <f t="shared" ref="BR202:EC202" si="101">SUM(BR196:BR201)</f>
        <v>1382541</v>
      </c>
      <c r="BS202" s="31">
        <f t="shared" si="101"/>
        <v>1383261</v>
      </c>
      <c r="BT202" s="31">
        <f t="shared" si="101"/>
        <v>1384190</v>
      </c>
      <c r="BU202" s="31">
        <f t="shared" si="101"/>
        <v>1384516</v>
      </c>
      <c r="BV202" s="31">
        <f t="shared" si="101"/>
        <v>1385355</v>
      </c>
      <c r="BW202" s="31">
        <f t="shared" si="101"/>
        <v>1386175</v>
      </c>
      <c r="BX202" s="31">
        <f t="shared" si="101"/>
        <v>1386095</v>
      </c>
      <c r="BY202" s="31">
        <f t="shared" si="101"/>
        <v>1386787</v>
      </c>
      <c r="BZ202" s="31">
        <f t="shared" si="101"/>
        <v>1387014</v>
      </c>
      <c r="CA202" s="31">
        <f t="shared" si="101"/>
        <v>1387845</v>
      </c>
      <c r="CB202" s="31">
        <f t="shared" si="101"/>
        <v>1388709</v>
      </c>
      <c r="CC202" s="31">
        <f t="shared" si="101"/>
        <v>1389568</v>
      </c>
      <c r="CD202" s="31">
        <f t="shared" si="101"/>
        <v>1390280</v>
      </c>
      <c r="CE202" s="31">
        <f t="shared" si="101"/>
        <v>1391631</v>
      </c>
      <c r="CF202" s="31">
        <f t="shared" si="101"/>
        <v>1392368</v>
      </c>
      <c r="CG202" s="31">
        <f t="shared" si="101"/>
        <v>1392716</v>
      </c>
      <c r="CH202" s="31">
        <f t="shared" si="101"/>
        <v>1393656</v>
      </c>
      <c r="CI202" s="31">
        <f t="shared" si="101"/>
        <v>1393801</v>
      </c>
      <c r="CJ202" s="31">
        <f t="shared" si="101"/>
        <v>1394078</v>
      </c>
      <c r="CK202" s="31">
        <f t="shared" si="101"/>
        <v>1394602</v>
      </c>
      <c r="CL202" s="31">
        <f t="shared" si="101"/>
        <v>1394825</v>
      </c>
      <c r="CM202" s="31">
        <f t="shared" si="101"/>
        <v>1395113</v>
      </c>
      <c r="CN202" s="31">
        <f t="shared" si="101"/>
        <v>1396035</v>
      </c>
      <c r="CO202" s="31">
        <f t="shared" si="101"/>
        <v>1396613</v>
      </c>
      <c r="CP202" s="31">
        <f t="shared" si="101"/>
        <v>1397066</v>
      </c>
      <c r="CQ202" s="31">
        <f t="shared" si="101"/>
        <v>1398296</v>
      </c>
      <c r="CR202" s="31">
        <f t="shared" si="101"/>
        <v>1398987</v>
      </c>
      <c r="CS202" s="31">
        <f t="shared" si="101"/>
        <v>1399221</v>
      </c>
      <c r="CT202" s="31">
        <f t="shared" si="101"/>
        <v>1399709</v>
      </c>
      <c r="CU202" s="31">
        <f t="shared" si="101"/>
        <v>1400349</v>
      </c>
      <c r="CV202" s="31">
        <f t="shared" si="101"/>
        <v>1401317</v>
      </c>
      <c r="CW202" s="31">
        <f t="shared" si="101"/>
        <v>1401754</v>
      </c>
      <c r="CX202" s="31">
        <f t="shared" si="101"/>
        <v>1402603</v>
      </c>
      <c r="CY202" s="31">
        <f t="shared" si="101"/>
        <v>1403242</v>
      </c>
      <c r="CZ202" s="31">
        <f t="shared" si="101"/>
        <v>1403976</v>
      </c>
      <c r="DA202" s="31">
        <f t="shared" si="101"/>
        <v>1404445</v>
      </c>
      <c r="DB202" s="31">
        <f t="shared" si="101"/>
        <v>1405012</v>
      </c>
      <c r="DC202" s="31">
        <f t="shared" si="101"/>
        <v>1405547</v>
      </c>
      <c r="DD202" s="31">
        <f t="shared" si="101"/>
        <v>1406186</v>
      </c>
      <c r="DE202" s="31">
        <f t="shared" si="101"/>
        <v>1406558</v>
      </c>
      <c r="DF202" s="31">
        <f t="shared" si="101"/>
        <v>1407048</v>
      </c>
      <c r="DG202" s="31">
        <f t="shared" si="101"/>
        <v>1407838</v>
      </c>
      <c r="DH202" s="31">
        <f t="shared" si="101"/>
        <v>1408404</v>
      </c>
      <c r="DI202" s="31">
        <f t="shared" si="101"/>
        <v>1408846</v>
      </c>
      <c r="DJ202" s="31">
        <f t="shared" si="101"/>
        <v>1409275</v>
      </c>
      <c r="DK202" s="31">
        <f t="shared" si="101"/>
        <v>1410329</v>
      </c>
      <c r="DL202" s="31">
        <f t="shared" si="101"/>
        <v>1411559</v>
      </c>
      <c r="DM202" s="31">
        <f t="shared" si="101"/>
        <v>1411855</v>
      </c>
      <c r="DN202" s="31">
        <f t="shared" si="101"/>
        <v>1412811</v>
      </c>
      <c r="DO202" s="31">
        <f t="shared" si="101"/>
        <v>1412861</v>
      </c>
      <c r="DP202" s="31">
        <f t="shared" si="101"/>
        <v>1414089</v>
      </c>
      <c r="DQ202" s="31">
        <f t="shared" si="101"/>
        <v>1415244</v>
      </c>
      <c r="DR202" s="31">
        <f t="shared" si="101"/>
        <v>1415818</v>
      </c>
      <c r="DS202" s="31">
        <f t="shared" si="101"/>
        <v>1415964</v>
      </c>
      <c r="DT202" s="31">
        <f t="shared" si="101"/>
        <v>1416612</v>
      </c>
      <c r="DU202" s="31">
        <f t="shared" si="101"/>
        <v>1417241</v>
      </c>
      <c r="DV202" s="31">
        <f t="shared" si="101"/>
        <v>1417906</v>
      </c>
      <c r="DW202" s="31">
        <f t="shared" si="101"/>
        <v>1419071</v>
      </c>
      <c r="DX202" s="31">
        <f t="shared" si="101"/>
        <v>1419637</v>
      </c>
      <c r="DY202" s="31">
        <f t="shared" si="101"/>
        <v>1420455</v>
      </c>
      <c r="DZ202" s="31">
        <f t="shared" si="101"/>
        <v>1421020</v>
      </c>
      <c r="EA202" s="31">
        <f t="shared" si="101"/>
        <v>1421655</v>
      </c>
      <c r="EB202" s="31">
        <f t="shared" si="101"/>
        <v>1423599</v>
      </c>
      <c r="EC202" s="31">
        <f t="shared" si="101"/>
        <v>1423995</v>
      </c>
      <c r="ED202" s="31">
        <f t="shared" ref="ED202:GO202" si="102">SUM(ED196:ED201)</f>
        <v>1425002</v>
      </c>
      <c r="EE202" s="31">
        <f t="shared" si="102"/>
        <v>1425997</v>
      </c>
      <c r="EF202" s="31">
        <f t="shared" si="102"/>
        <v>1426368</v>
      </c>
      <c r="EG202" s="31">
        <f t="shared" si="102"/>
        <v>1426892</v>
      </c>
      <c r="EH202" s="31">
        <f t="shared" si="102"/>
        <v>1427307</v>
      </c>
      <c r="EI202" s="31">
        <f t="shared" si="102"/>
        <v>1427553</v>
      </c>
      <c r="EJ202" s="31">
        <f t="shared" si="102"/>
        <v>1427820</v>
      </c>
      <c r="EK202" s="31">
        <f t="shared" si="102"/>
        <v>1429004</v>
      </c>
      <c r="EL202" s="31">
        <f t="shared" si="102"/>
        <v>1429131</v>
      </c>
      <c r="EM202" s="31">
        <f t="shared" si="102"/>
        <v>1430151</v>
      </c>
      <c r="EN202" s="31">
        <f t="shared" si="102"/>
        <v>1431233</v>
      </c>
      <c r="EO202" s="31">
        <f t="shared" si="102"/>
        <v>1431927</v>
      </c>
      <c r="EP202" s="31">
        <f t="shared" si="102"/>
        <v>1432983</v>
      </c>
      <c r="EQ202" s="31">
        <f t="shared" si="102"/>
        <v>1433863</v>
      </c>
      <c r="ER202" s="32">
        <f t="shared" si="102"/>
        <v>1434239</v>
      </c>
      <c r="ES202" s="31">
        <f t="shared" si="102"/>
        <v>1435138</v>
      </c>
      <c r="ET202" s="31">
        <f t="shared" si="102"/>
        <v>1435622</v>
      </c>
      <c r="EU202" s="31">
        <f t="shared" si="102"/>
        <v>1436312</v>
      </c>
      <c r="EV202" s="31">
        <f t="shared" si="102"/>
        <v>1436853</v>
      </c>
      <c r="EW202" s="31">
        <f t="shared" si="102"/>
        <v>1437666</v>
      </c>
      <c r="EX202" s="31">
        <f t="shared" si="102"/>
        <v>1437643</v>
      </c>
      <c r="EY202" s="31">
        <f t="shared" si="102"/>
        <v>1437874</v>
      </c>
      <c r="EZ202" s="31">
        <f t="shared" si="102"/>
        <v>1439100</v>
      </c>
      <c r="FA202" s="31">
        <f t="shared" si="102"/>
        <v>1439978</v>
      </c>
      <c r="FB202" s="31">
        <f t="shared" si="102"/>
        <v>1441531</v>
      </c>
      <c r="FC202" s="31">
        <f t="shared" si="102"/>
        <v>1444336</v>
      </c>
      <c r="FD202" s="31">
        <f t="shared" si="102"/>
        <v>1445512</v>
      </c>
      <c r="FE202" s="31">
        <f t="shared" si="102"/>
        <v>1446776</v>
      </c>
      <c r="FF202" s="31">
        <f t="shared" si="102"/>
        <v>1447903</v>
      </c>
      <c r="FG202" s="31">
        <f t="shared" si="102"/>
        <v>1448756</v>
      </c>
      <c r="FH202" s="31">
        <f t="shared" si="102"/>
        <v>1450682</v>
      </c>
      <c r="FI202" s="31">
        <f t="shared" si="102"/>
        <v>1451822</v>
      </c>
      <c r="FJ202" s="31">
        <f t="shared" si="102"/>
        <v>1452833</v>
      </c>
      <c r="FK202" s="31">
        <f t="shared" si="102"/>
        <v>1454172</v>
      </c>
      <c r="FL202" s="31">
        <f t="shared" si="102"/>
        <v>1454982</v>
      </c>
      <c r="FM202" s="31">
        <f t="shared" si="102"/>
        <v>1456086</v>
      </c>
      <c r="FN202" s="31">
        <f t="shared" si="102"/>
        <v>1457352</v>
      </c>
      <c r="FO202" s="31">
        <f t="shared" si="102"/>
        <v>1457848</v>
      </c>
      <c r="FP202" s="31">
        <f t="shared" si="102"/>
        <v>1460877</v>
      </c>
      <c r="FQ202" s="31">
        <f t="shared" si="102"/>
        <v>1462003</v>
      </c>
      <c r="FR202" s="31">
        <f t="shared" si="102"/>
        <v>1463127</v>
      </c>
      <c r="FS202" s="31">
        <f t="shared" si="102"/>
        <v>1464253</v>
      </c>
      <c r="FT202" s="31">
        <f t="shared" si="102"/>
        <v>1465356</v>
      </c>
      <c r="FU202" s="31">
        <f t="shared" si="102"/>
        <v>1466458</v>
      </c>
      <c r="FV202" s="31">
        <f t="shared" si="102"/>
        <v>1467561</v>
      </c>
      <c r="FW202" s="31">
        <f t="shared" si="102"/>
        <v>1468846</v>
      </c>
      <c r="FX202" s="31">
        <f t="shared" si="102"/>
        <v>1470128</v>
      </c>
      <c r="FY202" s="31">
        <f t="shared" si="102"/>
        <v>1471411</v>
      </c>
      <c r="FZ202" s="31">
        <f t="shared" si="102"/>
        <v>1472633</v>
      </c>
      <c r="GA202" s="31">
        <f t="shared" si="102"/>
        <v>1473855</v>
      </c>
      <c r="GB202" s="31">
        <f t="shared" si="102"/>
        <v>1475077</v>
      </c>
      <c r="GC202" s="31">
        <f t="shared" si="102"/>
        <v>1476203</v>
      </c>
      <c r="GD202" s="31">
        <f t="shared" si="102"/>
        <v>1477327</v>
      </c>
      <c r="GE202" s="31">
        <f t="shared" si="102"/>
        <v>1478453</v>
      </c>
      <c r="GF202" s="31">
        <f t="shared" si="102"/>
        <v>1479609</v>
      </c>
      <c r="GG202" s="31">
        <f t="shared" si="102"/>
        <v>1480763</v>
      </c>
      <c r="GH202" s="31">
        <f t="shared" si="102"/>
        <v>1481917</v>
      </c>
      <c r="GI202" s="31">
        <f t="shared" si="102"/>
        <v>1483117</v>
      </c>
      <c r="GJ202" s="31">
        <f t="shared" si="102"/>
        <v>1484316</v>
      </c>
      <c r="GK202" s="31">
        <f t="shared" si="102"/>
        <v>1485514</v>
      </c>
      <c r="GL202" s="31">
        <f t="shared" si="102"/>
        <v>1486672</v>
      </c>
      <c r="GM202" s="31">
        <f t="shared" si="102"/>
        <v>1487828</v>
      </c>
      <c r="GN202" s="31">
        <f t="shared" si="102"/>
        <v>1488986</v>
      </c>
      <c r="GO202" s="31">
        <f t="shared" si="102"/>
        <v>1490062</v>
      </c>
      <c r="GP202" s="31">
        <f t="shared" ref="GP202:IV202" si="103">SUM(GP196:GP201)</f>
        <v>1491138</v>
      </c>
      <c r="GQ202" s="31">
        <f t="shared" si="103"/>
        <v>1492213</v>
      </c>
      <c r="GR202" s="31">
        <f t="shared" si="103"/>
        <v>1493276</v>
      </c>
      <c r="GS202" s="31">
        <f t="shared" si="103"/>
        <v>1494339</v>
      </c>
      <c r="GT202" s="31">
        <f t="shared" si="103"/>
        <v>1495403</v>
      </c>
      <c r="GU202" s="31">
        <f t="shared" si="103"/>
        <v>1496652</v>
      </c>
      <c r="GV202" s="31">
        <f t="shared" si="103"/>
        <v>1497903</v>
      </c>
      <c r="GW202" s="31">
        <f t="shared" si="103"/>
        <v>1499154</v>
      </c>
      <c r="GX202" s="31">
        <f t="shared" si="103"/>
        <v>1500355</v>
      </c>
      <c r="GY202" s="31">
        <f t="shared" si="103"/>
        <v>1501555</v>
      </c>
      <c r="GZ202" s="31">
        <f t="shared" si="103"/>
        <v>1502757</v>
      </c>
      <c r="HA202" s="31">
        <f t="shared" si="103"/>
        <v>1503897</v>
      </c>
      <c r="HB202" s="31">
        <f t="shared" si="103"/>
        <v>1505036</v>
      </c>
      <c r="HC202" s="31">
        <f t="shared" si="103"/>
        <v>1506176</v>
      </c>
      <c r="HD202" s="31">
        <f t="shared" si="103"/>
        <v>1507318</v>
      </c>
      <c r="HE202" s="31">
        <f t="shared" si="103"/>
        <v>1508462</v>
      </c>
      <c r="HF202" s="31">
        <f t="shared" si="103"/>
        <v>1509605</v>
      </c>
      <c r="HG202" s="31">
        <f t="shared" si="103"/>
        <v>1510962</v>
      </c>
      <c r="HH202" s="31">
        <f t="shared" si="103"/>
        <v>1512319</v>
      </c>
      <c r="HI202" s="31">
        <f t="shared" si="103"/>
        <v>1513675</v>
      </c>
      <c r="HJ202" s="31">
        <f t="shared" si="103"/>
        <v>1514988</v>
      </c>
      <c r="HK202" s="31">
        <f t="shared" si="103"/>
        <v>1516298</v>
      </c>
      <c r="HL202" s="31">
        <f t="shared" si="103"/>
        <v>1517609</v>
      </c>
      <c r="HM202" s="31">
        <f t="shared" si="103"/>
        <v>1518830</v>
      </c>
      <c r="HN202" s="31">
        <f t="shared" si="103"/>
        <v>1520051</v>
      </c>
      <c r="HO202" s="31">
        <f t="shared" si="103"/>
        <v>1521273</v>
      </c>
      <c r="HP202" s="31">
        <f t="shared" si="103"/>
        <v>1522471</v>
      </c>
      <c r="HQ202" s="31">
        <f t="shared" si="103"/>
        <v>1523670</v>
      </c>
      <c r="HR202" s="31">
        <f t="shared" si="103"/>
        <v>1524870</v>
      </c>
      <c r="HS202" s="31">
        <f t="shared" si="103"/>
        <v>1526257</v>
      </c>
      <c r="HT202" s="31">
        <f t="shared" si="103"/>
        <v>1527645</v>
      </c>
      <c r="HU202" s="31">
        <f t="shared" si="103"/>
        <v>1529033</v>
      </c>
      <c r="HV202" s="31">
        <f t="shared" si="103"/>
        <v>1530353</v>
      </c>
      <c r="HW202" s="31">
        <f t="shared" si="103"/>
        <v>1531674</v>
      </c>
      <c r="HX202" s="31">
        <f t="shared" si="103"/>
        <v>1532995</v>
      </c>
      <c r="HY202" s="31">
        <f t="shared" si="103"/>
        <v>1534201</v>
      </c>
      <c r="HZ202" s="31">
        <f t="shared" si="103"/>
        <v>1535404</v>
      </c>
      <c r="IA202" s="31">
        <f t="shared" si="103"/>
        <v>1536610</v>
      </c>
      <c r="IB202" s="31">
        <f t="shared" si="103"/>
        <v>1537779</v>
      </c>
      <c r="IC202" s="31">
        <f t="shared" si="103"/>
        <v>1538949</v>
      </c>
      <c r="ID202" s="31">
        <f t="shared" si="103"/>
        <v>1540119</v>
      </c>
      <c r="IE202" s="31">
        <f t="shared" si="103"/>
        <v>1541465</v>
      </c>
      <c r="IF202" s="31">
        <f t="shared" si="103"/>
        <v>1542812</v>
      </c>
      <c r="IG202" s="31">
        <f t="shared" si="103"/>
        <v>1544159</v>
      </c>
      <c r="IH202" s="31">
        <f t="shared" si="103"/>
        <v>1545430</v>
      </c>
      <c r="II202" s="31">
        <f t="shared" si="103"/>
        <v>1546700</v>
      </c>
      <c r="IJ202" s="31">
        <f t="shared" si="103"/>
        <v>1547970</v>
      </c>
      <c r="IK202" s="31">
        <f t="shared" si="103"/>
        <v>1549131</v>
      </c>
      <c r="IL202" s="31">
        <f t="shared" si="103"/>
        <v>1550292</v>
      </c>
      <c r="IM202" s="31">
        <f t="shared" si="103"/>
        <v>1551453</v>
      </c>
      <c r="IN202" s="31">
        <f t="shared" si="103"/>
        <v>1552573</v>
      </c>
      <c r="IO202" s="31">
        <f t="shared" si="103"/>
        <v>1553690</v>
      </c>
      <c r="IP202" s="31">
        <f t="shared" si="103"/>
        <v>1554808</v>
      </c>
      <c r="IQ202" s="31">
        <f t="shared" si="103"/>
        <v>1556107</v>
      </c>
      <c r="IR202" s="31">
        <f t="shared" si="103"/>
        <v>1557404</v>
      </c>
      <c r="IS202" s="31">
        <f t="shared" si="103"/>
        <v>1558703</v>
      </c>
      <c r="IT202" s="31">
        <f t="shared" si="103"/>
        <v>1559929</v>
      </c>
      <c r="IU202" s="31">
        <f t="shared" si="103"/>
        <v>1561154</v>
      </c>
      <c r="IV202" s="31">
        <f t="shared" si="103"/>
        <v>1562378</v>
      </c>
      <c r="IW202" s="31">
        <f t="shared" ref="IW202:JH202" si="104">SUM(IW196:IW201)</f>
        <v>1563488</v>
      </c>
      <c r="IX202" s="31">
        <f t="shared" si="104"/>
        <v>1564597</v>
      </c>
      <c r="IY202" s="31">
        <f t="shared" si="104"/>
        <v>1565708</v>
      </c>
      <c r="IZ202" s="31">
        <f t="shared" si="104"/>
        <v>1566785</v>
      </c>
      <c r="JA202" s="31">
        <f t="shared" si="104"/>
        <v>1567861</v>
      </c>
      <c r="JB202" s="31">
        <f t="shared" si="104"/>
        <v>1568939</v>
      </c>
      <c r="JC202" s="31">
        <f t="shared" si="104"/>
        <v>1570196</v>
      </c>
      <c r="JD202" s="31">
        <f t="shared" si="104"/>
        <v>1571453</v>
      </c>
      <c r="JE202" s="31">
        <f t="shared" si="104"/>
        <v>1572712</v>
      </c>
      <c r="JF202" s="31">
        <f t="shared" si="104"/>
        <v>1573901</v>
      </c>
      <c r="JG202" s="31">
        <f t="shared" si="104"/>
        <v>1575091</v>
      </c>
      <c r="JH202" s="31">
        <f t="shared" si="104"/>
        <v>1576281</v>
      </c>
      <c r="JI202" s="31">
        <f t="shared" ref="JI202:KF202" si="105">SUM(JI196:JI201)</f>
        <v>1577360</v>
      </c>
      <c r="JJ202" s="31">
        <f t="shared" si="105"/>
        <v>1578440</v>
      </c>
      <c r="JK202" s="31">
        <f t="shared" si="105"/>
        <v>1579521</v>
      </c>
      <c r="JL202" s="31">
        <f t="shared" si="105"/>
        <v>1580574</v>
      </c>
      <c r="JM202" s="31">
        <f t="shared" si="105"/>
        <v>1581628</v>
      </c>
      <c r="JN202" s="31">
        <f t="shared" si="105"/>
        <v>1582681</v>
      </c>
      <c r="JO202" s="31">
        <f t="shared" si="105"/>
        <v>1583922</v>
      </c>
      <c r="JP202" s="31">
        <f t="shared" si="105"/>
        <v>1585162</v>
      </c>
      <c r="JQ202" s="31">
        <f t="shared" si="105"/>
        <v>1586403</v>
      </c>
      <c r="JR202" s="31">
        <f t="shared" si="105"/>
        <v>1587577</v>
      </c>
      <c r="JS202" s="31">
        <f t="shared" si="105"/>
        <v>1588753</v>
      </c>
      <c r="JT202" s="31">
        <f t="shared" si="105"/>
        <v>1589929</v>
      </c>
      <c r="JU202" s="31">
        <f t="shared" si="105"/>
        <v>1590998</v>
      </c>
      <c r="JV202" s="31">
        <f t="shared" si="105"/>
        <v>1592068</v>
      </c>
      <c r="JW202" s="31">
        <f t="shared" si="105"/>
        <v>1593140</v>
      </c>
      <c r="JX202" s="31">
        <f t="shared" si="105"/>
        <v>1594182</v>
      </c>
      <c r="JY202" s="31">
        <f t="shared" si="105"/>
        <v>1595226</v>
      </c>
      <c r="JZ202" s="31">
        <f t="shared" si="105"/>
        <v>1596269</v>
      </c>
      <c r="KA202" s="31">
        <f t="shared" si="105"/>
        <v>1597493</v>
      </c>
      <c r="KB202" s="31">
        <f t="shared" si="105"/>
        <v>1598716</v>
      </c>
      <c r="KC202" s="31">
        <f t="shared" si="105"/>
        <v>1599939</v>
      </c>
      <c r="KD202" s="31">
        <f t="shared" si="105"/>
        <v>1601104</v>
      </c>
      <c r="KE202" s="31">
        <f t="shared" si="105"/>
        <v>1602268</v>
      </c>
      <c r="KF202" s="32">
        <f t="shared" si="105"/>
        <v>1603433</v>
      </c>
    </row>
    <row r="203" spans="1:292">
      <c r="D203" s="27"/>
      <c r="ER203" s="27"/>
      <c r="KF203" s="27"/>
    </row>
    <row r="204" spans="1:292">
      <c r="A204" s="28" t="s">
        <v>6</v>
      </c>
      <c r="D204" s="27"/>
      <c r="ER204" s="27"/>
      <c r="KF204" s="27"/>
    </row>
    <row r="205" spans="1:292">
      <c r="A205" s="29" t="s">
        <v>5</v>
      </c>
      <c r="B205" s="29" t="s">
        <v>6</v>
      </c>
      <c r="C205" s="29" t="s">
        <v>9</v>
      </c>
      <c r="D205" s="30"/>
      <c r="E205" s="31">
        <f t="shared" ref="E205:BP205" si="106">E73</f>
        <v>1169659</v>
      </c>
      <c r="F205" s="31">
        <f t="shared" si="106"/>
        <v>1170906</v>
      </c>
      <c r="G205" s="31">
        <f t="shared" si="106"/>
        <v>1172362</v>
      </c>
      <c r="H205" s="31">
        <f t="shared" si="106"/>
        <v>1173665</v>
      </c>
      <c r="I205" s="31">
        <f t="shared" si="106"/>
        <v>1175679</v>
      </c>
      <c r="J205" s="31">
        <f t="shared" si="106"/>
        <v>1176459</v>
      </c>
      <c r="K205" s="31">
        <f t="shared" si="106"/>
        <v>1177636</v>
      </c>
      <c r="L205" s="31">
        <f t="shared" si="106"/>
        <v>1179472</v>
      </c>
      <c r="M205" s="31">
        <f t="shared" si="106"/>
        <v>1180362</v>
      </c>
      <c r="N205" s="31">
        <f t="shared" si="106"/>
        <v>1182301</v>
      </c>
      <c r="O205" s="31">
        <f t="shared" si="106"/>
        <v>1184305</v>
      </c>
      <c r="P205" s="31">
        <f t="shared" si="106"/>
        <v>1185565</v>
      </c>
      <c r="Q205" s="31">
        <f t="shared" si="106"/>
        <v>1186923</v>
      </c>
      <c r="R205" s="31">
        <f t="shared" si="106"/>
        <v>1188331</v>
      </c>
      <c r="S205" s="31">
        <f t="shared" si="106"/>
        <v>1189715</v>
      </c>
      <c r="T205" s="31">
        <f t="shared" si="106"/>
        <v>1191160</v>
      </c>
      <c r="U205" s="31">
        <f t="shared" si="106"/>
        <v>1192268</v>
      </c>
      <c r="V205" s="31">
        <f t="shared" si="106"/>
        <v>1192877</v>
      </c>
      <c r="W205" s="31">
        <f t="shared" si="106"/>
        <v>1194074</v>
      </c>
      <c r="X205" s="31">
        <f t="shared" si="106"/>
        <v>1194878</v>
      </c>
      <c r="Y205" s="31">
        <f t="shared" si="106"/>
        <v>1195796</v>
      </c>
      <c r="Z205" s="31">
        <f t="shared" si="106"/>
        <v>1196696</v>
      </c>
      <c r="AA205" s="31">
        <f t="shared" si="106"/>
        <v>1198683</v>
      </c>
      <c r="AB205" s="31">
        <f t="shared" si="106"/>
        <v>1199931</v>
      </c>
      <c r="AC205" s="31">
        <f t="shared" si="106"/>
        <v>1200620</v>
      </c>
      <c r="AD205" s="31">
        <f t="shared" si="106"/>
        <v>1201416</v>
      </c>
      <c r="AE205" s="31">
        <f t="shared" si="106"/>
        <v>1201753</v>
      </c>
      <c r="AF205" s="31">
        <f t="shared" si="106"/>
        <v>1202443</v>
      </c>
      <c r="AG205" s="31">
        <f t="shared" si="106"/>
        <v>1203306</v>
      </c>
      <c r="AH205" s="31">
        <f t="shared" si="106"/>
        <v>1204182</v>
      </c>
      <c r="AI205" s="31">
        <f t="shared" si="106"/>
        <v>1205357</v>
      </c>
      <c r="AJ205" s="31">
        <f t="shared" si="106"/>
        <v>1206250</v>
      </c>
      <c r="AK205" s="31">
        <f t="shared" si="106"/>
        <v>1206878</v>
      </c>
      <c r="AL205" s="31">
        <f t="shared" si="106"/>
        <v>1208107</v>
      </c>
      <c r="AM205" s="31">
        <f t="shared" si="106"/>
        <v>1207571</v>
      </c>
      <c r="AN205" s="31">
        <f t="shared" si="106"/>
        <v>1208268</v>
      </c>
      <c r="AO205" s="31">
        <f t="shared" si="106"/>
        <v>1208261</v>
      </c>
      <c r="AP205" s="31">
        <f t="shared" si="106"/>
        <v>1208406</v>
      </c>
      <c r="AQ205" s="31">
        <f t="shared" si="106"/>
        <v>1209525</v>
      </c>
      <c r="AR205" s="31">
        <f t="shared" si="106"/>
        <v>1209341</v>
      </c>
      <c r="AS205" s="31">
        <f t="shared" si="106"/>
        <v>1209469</v>
      </c>
      <c r="AT205" s="31">
        <f t="shared" si="106"/>
        <v>1210076</v>
      </c>
      <c r="AU205" s="31">
        <f t="shared" si="106"/>
        <v>1210576</v>
      </c>
      <c r="AV205" s="31">
        <f t="shared" si="106"/>
        <v>1211360</v>
      </c>
      <c r="AW205" s="31">
        <f t="shared" si="106"/>
        <v>1212304</v>
      </c>
      <c r="AX205" s="31">
        <f t="shared" si="106"/>
        <v>1212661</v>
      </c>
      <c r="AY205" s="31">
        <f t="shared" si="106"/>
        <v>1214428</v>
      </c>
      <c r="AZ205" s="31">
        <f t="shared" si="106"/>
        <v>1214855</v>
      </c>
      <c r="BA205" s="31">
        <f t="shared" si="106"/>
        <v>1215121</v>
      </c>
      <c r="BB205" s="31">
        <f t="shared" si="106"/>
        <v>1215455</v>
      </c>
      <c r="BC205" s="31">
        <f t="shared" si="106"/>
        <v>1216102</v>
      </c>
      <c r="BD205" s="31">
        <f t="shared" si="106"/>
        <v>1216778</v>
      </c>
      <c r="BE205" s="31">
        <f t="shared" si="106"/>
        <v>1217231</v>
      </c>
      <c r="BF205" s="31">
        <f t="shared" si="106"/>
        <v>1218458</v>
      </c>
      <c r="BG205" s="31">
        <f t="shared" si="106"/>
        <v>1218996</v>
      </c>
      <c r="BH205" s="31">
        <f t="shared" si="106"/>
        <v>1220325</v>
      </c>
      <c r="BI205" s="31">
        <f t="shared" si="106"/>
        <v>1220836</v>
      </c>
      <c r="BJ205" s="31">
        <f t="shared" si="106"/>
        <v>1221482</v>
      </c>
      <c r="BK205" s="31">
        <f t="shared" si="106"/>
        <v>1222840</v>
      </c>
      <c r="BL205" s="31">
        <f t="shared" si="106"/>
        <v>1223278</v>
      </c>
      <c r="BM205" s="31">
        <f t="shared" si="106"/>
        <v>1223610</v>
      </c>
      <c r="BN205" s="31">
        <f t="shared" si="106"/>
        <v>1223690</v>
      </c>
      <c r="BO205" s="31">
        <f t="shared" si="106"/>
        <v>1224389</v>
      </c>
      <c r="BP205" s="31">
        <f t="shared" si="106"/>
        <v>1225278</v>
      </c>
      <c r="BQ205" s="31">
        <f t="shared" ref="BQ205:EB205" si="107">BQ73</f>
        <v>1226224</v>
      </c>
      <c r="BR205" s="31">
        <f t="shared" si="107"/>
        <v>1226416</v>
      </c>
      <c r="BS205" s="31">
        <f t="shared" si="107"/>
        <v>1227067</v>
      </c>
      <c r="BT205" s="31">
        <f t="shared" si="107"/>
        <v>1227841</v>
      </c>
      <c r="BU205" s="31">
        <f t="shared" si="107"/>
        <v>1228125</v>
      </c>
      <c r="BV205" s="31">
        <f t="shared" si="107"/>
        <v>1228965</v>
      </c>
      <c r="BW205" s="31">
        <f t="shared" si="107"/>
        <v>1229630</v>
      </c>
      <c r="BX205" s="31">
        <f t="shared" si="107"/>
        <v>1229526</v>
      </c>
      <c r="BY205" s="31">
        <f t="shared" si="107"/>
        <v>1230186</v>
      </c>
      <c r="BZ205" s="31">
        <f t="shared" si="107"/>
        <v>1230380</v>
      </c>
      <c r="CA205" s="31">
        <f t="shared" si="107"/>
        <v>1231107</v>
      </c>
      <c r="CB205" s="31">
        <f t="shared" si="107"/>
        <v>1231854</v>
      </c>
      <c r="CC205" s="31">
        <f t="shared" si="107"/>
        <v>1232666</v>
      </c>
      <c r="CD205" s="31">
        <f t="shared" si="107"/>
        <v>1233370</v>
      </c>
      <c r="CE205" s="31">
        <f t="shared" si="107"/>
        <v>1234633</v>
      </c>
      <c r="CF205" s="31">
        <f t="shared" si="107"/>
        <v>1235353</v>
      </c>
      <c r="CG205" s="31">
        <f t="shared" si="107"/>
        <v>1235649</v>
      </c>
      <c r="CH205" s="31">
        <f t="shared" si="107"/>
        <v>1236415</v>
      </c>
      <c r="CI205" s="31">
        <f t="shared" si="107"/>
        <v>1236585</v>
      </c>
      <c r="CJ205" s="31">
        <f t="shared" si="107"/>
        <v>1236742</v>
      </c>
      <c r="CK205" s="31">
        <f t="shared" si="107"/>
        <v>1237240</v>
      </c>
      <c r="CL205" s="31">
        <f t="shared" si="107"/>
        <v>1237594</v>
      </c>
      <c r="CM205" s="31">
        <f t="shared" si="107"/>
        <v>1237867</v>
      </c>
      <c r="CN205" s="31">
        <f t="shared" si="107"/>
        <v>1238682</v>
      </c>
      <c r="CO205" s="31">
        <f t="shared" si="107"/>
        <v>1239211</v>
      </c>
      <c r="CP205" s="31">
        <f t="shared" si="107"/>
        <v>1239683</v>
      </c>
      <c r="CQ205" s="31">
        <f t="shared" si="107"/>
        <v>1240781</v>
      </c>
      <c r="CR205" s="31">
        <f t="shared" si="107"/>
        <v>1241468</v>
      </c>
      <c r="CS205" s="31">
        <f t="shared" si="107"/>
        <v>1241716</v>
      </c>
      <c r="CT205" s="31">
        <f t="shared" si="107"/>
        <v>1242249</v>
      </c>
      <c r="CU205" s="31">
        <f t="shared" si="107"/>
        <v>1242879</v>
      </c>
      <c r="CV205" s="31">
        <f t="shared" si="107"/>
        <v>1243816</v>
      </c>
      <c r="CW205" s="31">
        <f t="shared" si="107"/>
        <v>1244259</v>
      </c>
      <c r="CX205" s="31">
        <f t="shared" si="107"/>
        <v>1244980</v>
      </c>
      <c r="CY205" s="31">
        <f t="shared" si="107"/>
        <v>1245571</v>
      </c>
      <c r="CZ205" s="31">
        <f t="shared" si="107"/>
        <v>1246272</v>
      </c>
      <c r="DA205" s="31">
        <f t="shared" si="107"/>
        <v>1246732</v>
      </c>
      <c r="DB205" s="31">
        <f t="shared" si="107"/>
        <v>1247252</v>
      </c>
      <c r="DC205" s="31">
        <f t="shared" si="107"/>
        <v>1247702</v>
      </c>
      <c r="DD205" s="31">
        <f t="shared" si="107"/>
        <v>1248364</v>
      </c>
      <c r="DE205" s="31">
        <f t="shared" si="107"/>
        <v>1248724</v>
      </c>
      <c r="DF205" s="31">
        <f t="shared" si="107"/>
        <v>1249208</v>
      </c>
      <c r="DG205" s="31">
        <f t="shared" si="107"/>
        <v>1249897</v>
      </c>
      <c r="DH205" s="31">
        <f t="shared" si="107"/>
        <v>1250369</v>
      </c>
      <c r="DI205" s="31">
        <f t="shared" si="107"/>
        <v>1250790</v>
      </c>
      <c r="DJ205" s="31">
        <f t="shared" si="107"/>
        <v>1251110</v>
      </c>
      <c r="DK205" s="31">
        <f t="shared" si="107"/>
        <v>1252142</v>
      </c>
      <c r="DL205" s="31">
        <f t="shared" si="107"/>
        <v>1253138</v>
      </c>
      <c r="DM205" s="31">
        <f t="shared" si="107"/>
        <v>1253466</v>
      </c>
      <c r="DN205" s="31">
        <f t="shared" si="107"/>
        <v>1254150</v>
      </c>
      <c r="DO205" s="31">
        <f t="shared" si="107"/>
        <v>1254258</v>
      </c>
      <c r="DP205" s="31">
        <f t="shared" si="107"/>
        <v>1255451</v>
      </c>
      <c r="DQ205" s="31">
        <f t="shared" si="107"/>
        <v>1256443</v>
      </c>
      <c r="DR205" s="31">
        <f t="shared" si="107"/>
        <v>1256967</v>
      </c>
      <c r="DS205" s="31">
        <f t="shared" si="107"/>
        <v>1257118</v>
      </c>
      <c r="DT205" s="31">
        <f t="shared" si="107"/>
        <v>1257757</v>
      </c>
      <c r="DU205" s="31">
        <f t="shared" si="107"/>
        <v>1258405</v>
      </c>
      <c r="DV205" s="31">
        <f t="shared" si="107"/>
        <v>1259085</v>
      </c>
      <c r="DW205" s="31">
        <f t="shared" si="107"/>
        <v>1260161</v>
      </c>
      <c r="DX205" s="31">
        <f t="shared" si="107"/>
        <v>1260622</v>
      </c>
      <c r="DY205" s="31">
        <f t="shared" si="107"/>
        <v>1261387</v>
      </c>
      <c r="DZ205" s="31">
        <f t="shared" si="107"/>
        <v>1261940</v>
      </c>
      <c r="EA205" s="31">
        <f t="shared" si="107"/>
        <v>1262517</v>
      </c>
      <c r="EB205" s="31">
        <f t="shared" si="107"/>
        <v>1264313</v>
      </c>
      <c r="EC205" s="31">
        <f t="shared" ref="EC205:GN205" si="108">EC73</f>
        <v>1264600</v>
      </c>
      <c r="ED205" s="31">
        <f t="shared" si="108"/>
        <v>1265593</v>
      </c>
      <c r="EE205" s="31">
        <f t="shared" si="108"/>
        <v>1266315</v>
      </c>
      <c r="EF205" s="31">
        <f t="shared" si="108"/>
        <v>1266705</v>
      </c>
      <c r="EG205" s="31">
        <f t="shared" si="108"/>
        <v>1267275</v>
      </c>
      <c r="EH205" s="31">
        <f t="shared" si="108"/>
        <v>1267649</v>
      </c>
      <c r="EI205" s="31">
        <f t="shared" si="108"/>
        <v>1267800</v>
      </c>
      <c r="EJ205" s="31">
        <f t="shared" si="108"/>
        <v>1268089</v>
      </c>
      <c r="EK205" s="31">
        <f t="shared" si="108"/>
        <v>1269058</v>
      </c>
      <c r="EL205" s="31">
        <f t="shared" si="108"/>
        <v>1269163</v>
      </c>
      <c r="EM205" s="31">
        <f t="shared" si="108"/>
        <v>1269978</v>
      </c>
      <c r="EN205" s="31">
        <f t="shared" si="108"/>
        <v>1270853</v>
      </c>
      <c r="EO205" s="31">
        <f t="shared" si="108"/>
        <v>1271587</v>
      </c>
      <c r="EP205" s="31">
        <f t="shared" si="108"/>
        <v>1272637</v>
      </c>
      <c r="EQ205" s="31">
        <f t="shared" si="108"/>
        <v>1273384</v>
      </c>
      <c r="ER205" s="32">
        <f t="shared" si="108"/>
        <v>1273681</v>
      </c>
      <c r="ES205" s="31">
        <f t="shared" si="108"/>
        <v>1274496</v>
      </c>
      <c r="ET205" s="31">
        <f t="shared" si="108"/>
        <v>1275007</v>
      </c>
      <c r="EU205" s="31">
        <f t="shared" si="108"/>
        <v>1275830</v>
      </c>
      <c r="EV205" s="31">
        <f t="shared" si="108"/>
        <v>1276467</v>
      </c>
      <c r="EW205" s="31">
        <f t="shared" si="108"/>
        <v>1277367</v>
      </c>
      <c r="EX205" s="31">
        <f t="shared" si="108"/>
        <v>1277303</v>
      </c>
      <c r="EY205" s="31">
        <f t="shared" si="108"/>
        <v>1277556</v>
      </c>
      <c r="EZ205" s="31">
        <f t="shared" si="108"/>
        <v>1278672</v>
      </c>
      <c r="FA205" s="31">
        <f t="shared" si="108"/>
        <v>1279352</v>
      </c>
      <c r="FB205" s="31">
        <f t="shared" si="108"/>
        <v>1280610</v>
      </c>
      <c r="FC205" s="31">
        <f t="shared" si="108"/>
        <v>1283169</v>
      </c>
      <c r="FD205" s="31">
        <f t="shared" si="108"/>
        <v>1284249</v>
      </c>
      <c r="FE205" s="31">
        <f t="shared" si="108"/>
        <v>1285440</v>
      </c>
      <c r="FF205" s="31">
        <f t="shared" si="108"/>
        <v>1286607</v>
      </c>
      <c r="FG205" s="31">
        <f t="shared" si="108"/>
        <v>1287495</v>
      </c>
      <c r="FH205" s="31">
        <f t="shared" si="108"/>
        <v>1289365</v>
      </c>
      <c r="FI205" s="31">
        <f t="shared" si="108"/>
        <v>1290559</v>
      </c>
      <c r="FJ205" s="31">
        <f t="shared" si="108"/>
        <v>1291531</v>
      </c>
      <c r="FK205" s="31">
        <f t="shared" si="108"/>
        <v>1292871</v>
      </c>
      <c r="FL205" s="31">
        <f t="shared" si="108"/>
        <v>1293560</v>
      </c>
      <c r="FM205" s="31">
        <f t="shared" si="108"/>
        <v>1294674</v>
      </c>
      <c r="FN205" s="31">
        <f t="shared" si="108"/>
        <v>1295947</v>
      </c>
      <c r="FO205" s="31">
        <f t="shared" si="108"/>
        <v>1296463</v>
      </c>
      <c r="FP205" s="31">
        <f t="shared" si="108"/>
        <v>1290824</v>
      </c>
      <c r="FQ205" s="31">
        <f t="shared" si="108"/>
        <v>1291810</v>
      </c>
      <c r="FR205" s="31">
        <f t="shared" si="108"/>
        <v>1292795</v>
      </c>
      <c r="FS205" s="31">
        <f t="shared" si="108"/>
        <v>1293782</v>
      </c>
      <c r="FT205" s="31">
        <f t="shared" si="108"/>
        <v>1294761</v>
      </c>
      <c r="FU205" s="31">
        <f t="shared" si="108"/>
        <v>1295739</v>
      </c>
      <c r="FV205" s="31">
        <f t="shared" si="108"/>
        <v>1296718</v>
      </c>
      <c r="FW205" s="31">
        <f t="shared" si="108"/>
        <v>1297899</v>
      </c>
      <c r="FX205" s="31">
        <f t="shared" si="108"/>
        <v>1299078</v>
      </c>
      <c r="FY205" s="31">
        <f t="shared" si="108"/>
        <v>1300259</v>
      </c>
      <c r="FZ205" s="31">
        <f t="shared" si="108"/>
        <v>1301387</v>
      </c>
      <c r="GA205" s="31">
        <f t="shared" si="108"/>
        <v>1302517</v>
      </c>
      <c r="GB205" s="31">
        <f t="shared" si="108"/>
        <v>1303646</v>
      </c>
      <c r="GC205" s="31">
        <f t="shared" si="108"/>
        <v>1304675</v>
      </c>
      <c r="GD205" s="31">
        <f t="shared" si="108"/>
        <v>1305704</v>
      </c>
      <c r="GE205" s="31">
        <f t="shared" si="108"/>
        <v>1306734</v>
      </c>
      <c r="GF205" s="31">
        <f t="shared" si="108"/>
        <v>1307742</v>
      </c>
      <c r="GG205" s="31">
        <f t="shared" si="108"/>
        <v>1308748</v>
      </c>
      <c r="GH205" s="31">
        <f t="shared" si="108"/>
        <v>1309755</v>
      </c>
      <c r="GI205" s="31">
        <f t="shared" si="108"/>
        <v>1310952</v>
      </c>
      <c r="GJ205" s="31">
        <f t="shared" si="108"/>
        <v>1312148</v>
      </c>
      <c r="GK205" s="31">
        <f t="shared" si="108"/>
        <v>1313343</v>
      </c>
      <c r="GL205" s="31">
        <f t="shared" si="108"/>
        <v>1314477</v>
      </c>
      <c r="GM205" s="31">
        <f t="shared" si="108"/>
        <v>1315612</v>
      </c>
      <c r="GN205" s="31">
        <f t="shared" si="108"/>
        <v>1316746</v>
      </c>
      <c r="GO205" s="31">
        <f t="shared" ref="GO205:IV205" si="109">GO73</f>
        <v>1317776</v>
      </c>
      <c r="GP205" s="31">
        <f t="shared" si="109"/>
        <v>1318806</v>
      </c>
      <c r="GQ205" s="31">
        <f t="shared" si="109"/>
        <v>1319835</v>
      </c>
      <c r="GR205" s="31">
        <f t="shared" si="109"/>
        <v>1320846</v>
      </c>
      <c r="GS205" s="31">
        <f t="shared" si="109"/>
        <v>1321857</v>
      </c>
      <c r="GT205" s="31">
        <f t="shared" si="109"/>
        <v>1322867</v>
      </c>
      <c r="GU205" s="31">
        <f t="shared" si="109"/>
        <v>1324076</v>
      </c>
      <c r="GV205" s="31">
        <f t="shared" si="109"/>
        <v>1325285</v>
      </c>
      <c r="GW205" s="31">
        <f t="shared" si="109"/>
        <v>1326494</v>
      </c>
      <c r="GX205" s="31">
        <f t="shared" si="109"/>
        <v>1327653</v>
      </c>
      <c r="GY205" s="31">
        <f t="shared" si="109"/>
        <v>1328813</v>
      </c>
      <c r="GZ205" s="31">
        <f t="shared" si="109"/>
        <v>1329974</v>
      </c>
      <c r="HA205" s="31">
        <f t="shared" si="109"/>
        <v>1331041</v>
      </c>
      <c r="HB205" s="31">
        <f t="shared" si="109"/>
        <v>1332106</v>
      </c>
      <c r="HC205" s="31">
        <f t="shared" si="109"/>
        <v>1333173</v>
      </c>
      <c r="HD205" s="31">
        <f t="shared" si="109"/>
        <v>1334224</v>
      </c>
      <c r="HE205" s="31">
        <f t="shared" si="109"/>
        <v>1335276</v>
      </c>
      <c r="HF205" s="31">
        <f t="shared" si="109"/>
        <v>1336328</v>
      </c>
      <c r="HG205" s="31">
        <f t="shared" si="109"/>
        <v>1337574</v>
      </c>
      <c r="HH205" s="31">
        <f t="shared" si="109"/>
        <v>1338821</v>
      </c>
      <c r="HI205" s="31">
        <f t="shared" si="109"/>
        <v>1340067</v>
      </c>
      <c r="HJ205" s="31">
        <f t="shared" si="109"/>
        <v>1341260</v>
      </c>
      <c r="HK205" s="31">
        <f t="shared" si="109"/>
        <v>1342453</v>
      </c>
      <c r="HL205" s="31">
        <f t="shared" si="109"/>
        <v>1343646</v>
      </c>
      <c r="HM205" s="31">
        <f t="shared" si="109"/>
        <v>1344739</v>
      </c>
      <c r="HN205" s="31">
        <f t="shared" si="109"/>
        <v>1345833</v>
      </c>
      <c r="HO205" s="31">
        <f t="shared" si="109"/>
        <v>1346926</v>
      </c>
      <c r="HP205" s="31">
        <f t="shared" si="109"/>
        <v>1348000</v>
      </c>
      <c r="HQ205" s="31">
        <f t="shared" si="109"/>
        <v>1349073</v>
      </c>
      <c r="HR205" s="31">
        <f t="shared" si="109"/>
        <v>1350147</v>
      </c>
      <c r="HS205" s="31">
        <f t="shared" si="109"/>
        <v>1351411</v>
      </c>
      <c r="HT205" s="31">
        <f t="shared" si="109"/>
        <v>1352675</v>
      </c>
      <c r="HU205" s="31">
        <f t="shared" si="109"/>
        <v>1353939</v>
      </c>
      <c r="HV205" s="31">
        <f t="shared" si="109"/>
        <v>1355143</v>
      </c>
      <c r="HW205" s="31">
        <f t="shared" si="109"/>
        <v>1356347</v>
      </c>
      <c r="HX205" s="31">
        <f t="shared" si="109"/>
        <v>1357552</v>
      </c>
      <c r="HY205" s="31">
        <f t="shared" si="109"/>
        <v>1358648</v>
      </c>
      <c r="HZ205" s="31">
        <f t="shared" si="109"/>
        <v>1359744</v>
      </c>
      <c r="IA205" s="31">
        <f t="shared" si="109"/>
        <v>1360840</v>
      </c>
      <c r="IB205" s="31">
        <f t="shared" si="109"/>
        <v>1361910</v>
      </c>
      <c r="IC205" s="31">
        <f t="shared" si="109"/>
        <v>1362979</v>
      </c>
      <c r="ID205" s="31">
        <f t="shared" si="109"/>
        <v>1364048</v>
      </c>
      <c r="IE205" s="31">
        <f t="shared" si="109"/>
        <v>1365302</v>
      </c>
      <c r="IF205" s="31">
        <f t="shared" si="109"/>
        <v>1366555</v>
      </c>
      <c r="IG205" s="31">
        <f t="shared" si="109"/>
        <v>1367809</v>
      </c>
      <c r="IH205" s="31">
        <f t="shared" si="109"/>
        <v>1368997</v>
      </c>
      <c r="II205" s="31">
        <f t="shared" si="109"/>
        <v>1370184</v>
      </c>
      <c r="IJ205" s="31">
        <f t="shared" si="109"/>
        <v>1371372</v>
      </c>
      <c r="IK205" s="31">
        <f t="shared" si="109"/>
        <v>1378505</v>
      </c>
      <c r="IL205" s="31">
        <f t="shared" si="109"/>
        <v>1379581</v>
      </c>
      <c r="IM205" s="31">
        <f t="shared" si="109"/>
        <v>1380656</v>
      </c>
      <c r="IN205" s="31">
        <f t="shared" si="109"/>
        <v>1381700</v>
      </c>
      <c r="IO205" s="31">
        <f t="shared" si="109"/>
        <v>1382743</v>
      </c>
      <c r="IP205" s="31">
        <f t="shared" si="109"/>
        <v>1383786</v>
      </c>
      <c r="IQ205" s="31">
        <f t="shared" si="109"/>
        <v>1385009</v>
      </c>
      <c r="IR205" s="31">
        <f t="shared" si="109"/>
        <v>1386230</v>
      </c>
      <c r="IS205" s="31">
        <f t="shared" si="109"/>
        <v>1387453</v>
      </c>
      <c r="IT205" s="31">
        <f t="shared" si="109"/>
        <v>1388606</v>
      </c>
      <c r="IU205" s="31">
        <f t="shared" si="109"/>
        <v>1389757</v>
      </c>
      <c r="IV205" s="31">
        <f t="shared" si="109"/>
        <v>1390911</v>
      </c>
      <c r="IW205" s="31">
        <f t="shared" ref="IW205:JH205" si="110">IW73</f>
        <v>1391949</v>
      </c>
      <c r="IX205" s="31">
        <f t="shared" si="110"/>
        <v>1392987</v>
      </c>
      <c r="IY205" s="31">
        <f t="shared" si="110"/>
        <v>1394027</v>
      </c>
      <c r="IZ205" s="31">
        <f t="shared" si="110"/>
        <v>1395032</v>
      </c>
      <c r="JA205" s="31">
        <f t="shared" si="110"/>
        <v>1396038</v>
      </c>
      <c r="JB205" s="31">
        <f t="shared" si="110"/>
        <v>1397045</v>
      </c>
      <c r="JC205" s="31">
        <f t="shared" si="110"/>
        <v>1398230</v>
      </c>
      <c r="JD205" s="31">
        <f t="shared" si="110"/>
        <v>1399415</v>
      </c>
      <c r="JE205" s="31">
        <f t="shared" si="110"/>
        <v>1400602</v>
      </c>
      <c r="JF205" s="31">
        <f t="shared" si="110"/>
        <v>1401718</v>
      </c>
      <c r="JG205" s="31">
        <f t="shared" si="110"/>
        <v>1402834</v>
      </c>
      <c r="JH205" s="31">
        <f t="shared" si="110"/>
        <v>1403951</v>
      </c>
      <c r="JI205" s="31">
        <f t="shared" ref="JI205:KF205" si="111">JI73</f>
        <v>1404954</v>
      </c>
      <c r="JJ205" s="31">
        <f t="shared" si="111"/>
        <v>1405957</v>
      </c>
      <c r="JK205" s="31">
        <f t="shared" si="111"/>
        <v>1406960</v>
      </c>
      <c r="JL205" s="31">
        <f t="shared" si="111"/>
        <v>1407932</v>
      </c>
      <c r="JM205" s="31">
        <f t="shared" si="111"/>
        <v>1408904</v>
      </c>
      <c r="JN205" s="31">
        <f t="shared" si="111"/>
        <v>1409876</v>
      </c>
      <c r="JO205" s="31">
        <f t="shared" si="111"/>
        <v>1411030</v>
      </c>
      <c r="JP205" s="31">
        <f t="shared" si="111"/>
        <v>1412183</v>
      </c>
      <c r="JQ205" s="31">
        <f t="shared" si="111"/>
        <v>1413337</v>
      </c>
      <c r="JR205" s="31">
        <f t="shared" si="111"/>
        <v>1414425</v>
      </c>
      <c r="JS205" s="31">
        <f t="shared" si="111"/>
        <v>1415512</v>
      </c>
      <c r="JT205" s="31">
        <f t="shared" si="111"/>
        <v>1416600</v>
      </c>
      <c r="JU205" s="31">
        <f t="shared" si="111"/>
        <v>1417577</v>
      </c>
      <c r="JV205" s="31">
        <f t="shared" si="111"/>
        <v>1418555</v>
      </c>
      <c r="JW205" s="31">
        <f t="shared" si="111"/>
        <v>1419533</v>
      </c>
      <c r="JX205" s="31">
        <f t="shared" si="111"/>
        <v>1420483</v>
      </c>
      <c r="JY205" s="31">
        <f t="shared" si="111"/>
        <v>1421434</v>
      </c>
      <c r="JZ205" s="31">
        <f t="shared" si="111"/>
        <v>1422384</v>
      </c>
      <c r="KA205" s="31">
        <f t="shared" si="111"/>
        <v>1423519</v>
      </c>
      <c r="KB205" s="31">
        <f t="shared" si="111"/>
        <v>1424654</v>
      </c>
      <c r="KC205" s="31">
        <f t="shared" si="111"/>
        <v>1425790</v>
      </c>
      <c r="KD205" s="31">
        <f t="shared" si="111"/>
        <v>1426863</v>
      </c>
      <c r="KE205" s="31">
        <f t="shared" si="111"/>
        <v>1427935</v>
      </c>
      <c r="KF205" s="32">
        <f t="shared" si="111"/>
        <v>1429009</v>
      </c>
    </row>
    <row r="206" spans="1:292">
      <c r="A206" s="29" t="s">
        <v>25</v>
      </c>
      <c r="B206" s="29" t="s">
        <v>6</v>
      </c>
      <c r="C206" s="29" t="s">
        <v>9</v>
      </c>
      <c r="D206" s="30"/>
      <c r="E206" s="31">
        <f t="shared" ref="E206:BP206" si="112">E101</f>
        <v>116110</v>
      </c>
      <c r="F206" s="31">
        <f t="shared" si="112"/>
        <v>116295</v>
      </c>
      <c r="G206" s="31">
        <f t="shared" si="112"/>
        <v>116314</v>
      </c>
      <c r="H206" s="31">
        <f t="shared" si="112"/>
        <v>116313</v>
      </c>
      <c r="I206" s="31">
        <f t="shared" si="112"/>
        <v>116274</v>
      </c>
      <c r="J206" s="31">
        <f t="shared" si="112"/>
        <v>116330</v>
      </c>
      <c r="K206" s="31">
        <f t="shared" si="112"/>
        <v>116350</v>
      </c>
      <c r="L206" s="31">
        <f t="shared" si="112"/>
        <v>116464</v>
      </c>
      <c r="M206" s="31">
        <f t="shared" si="112"/>
        <v>116621</v>
      </c>
      <c r="N206" s="31">
        <f t="shared" si="112"/>
        <v>116794</v>
      </c>
      <c r="O206" s="31">
        <f t="shared" si="112"/>
        <v>116869</v>
      </c>
      <c r="P206" s="31">
        <f t="shared" si="112"/>
        <v>117063</v>
      </c>
      <c r="Q206" s="31">
        <f t="shared" si="112"/>
        <v>117139</v>
      </c>
      <c r="R206" s="31">
        <f t="shared" si="112"/>
        <v>117346</v>
      </c>
      <c r="S206" s="31">
        <f t="shared" si="112"/>
        <v>117567</v>
      </c>
      <c r="T206" s="31">
        <f t="shared" si="112"/>
        <v>117922</v>
      </c>
      <c r="U206" s="31">
        <f t="shared" si="112"/>
        <v>118043</v>
      </c>
      <c r="V206" s="31">
        <f t="shared" si="112"/>
        <v>118198</v>
      </c>
      <c r="W206" s="31">
        <f t="shared" si="112"/>
        <v>118299</v>
      </c>
      <c r="X206" s="31">
        <f t="shared" si="112"/>
        <v>118201</v>
      </c>
      <c r="Y206" s="31">
        <f t="shared" si="112"/>
        <v>118488</v>
      </c>
      <c r="Z206" s="31">
        <f t="shared" si="112"/>
        <v>118772</v>
      </c>
      <c r="AA206" s="31">
        <f t="shared" si="112"/>
        <v>119129</v>
      </c>
      <c r="AB206" s="31">
        <f t="shared" si="112"/>
        <v>119352</v>
      </c>
      <c r="AC206" s="31">
        <f t="shared" si="112"/>
        <v>119653</v>
      </c>
      <c r="AD206" s="31">
        <f t="shared" si="112"/>
        <v>119834</v>
      </c>
      <c r="AE206" s="31">
        <f t="shared" si="112"/>
        <v>120041</v>
      </c>
      <c r="AF206" s="31">
        <f t="shared" si="112"/>
        <v>120229</v>
      </c>
      <c r="AG206" s="31">
        <f t="shared" si="112"/>
        <v>120234</v>
      </c>
      <c r="AH206" s="31">
        <f t="shared" si="112"/>
        <v>120406</v>
      </c>
      <c r="AI206" s="31">
        <f t="shared" si="112"/>
        <v>120516</v>
      </c>
      <c r="AJ206" s="31">
        <f t="shared" si="112"/>
        <v>120595</v>
      </c>
      <c r="AK206" s="31">
        <f t="shared" si="112"/>
        <v>120818</v>
      </c>
      <c r="AL206" s="31">
        <f t="shared" si="112"/>
        <v>120955</v>
      </c>
      <c r="AM206" s="31">
        <f t="shared" si="112"/>
        <v>120825</v>
      </c>
      <c r="AN206" s="31">
        <f t="shared" si="112"/>
        <v>121034</v>
      </c>
      <c r="AO206" s="31">
        <f t="shared" si="112"/>
        <v>121018</v>
      </c>
      <c r="AP206" s="31">
        <f t="shared" si="112"/>
        <v>120922</v>
      </c>
      <c r="AQ206" s="31">
        <f t="shared" si="112"/>
        <v>121022</v>
      </c>
      <c r="AR206" s="31">
        <f t="shared" si="112"/>
        <v>121222</v>
      </c>
      <c r="AS206" s="31">
        <f t="shared" si="112"/>
        <v>121300</v>
      </c>
      <c r="AT206" s="31">
        <f t="shared" si="112"/>
        <v>121405</v>
      </c>
      <c r="AU206" s="31">
        <f t="shared" si="112"/>
        <v>121515</v>
      </c>
      <c r="AV206" s="31">
        <f t="shared" si="112"/>
        <v>121642</v>
      </c>
      <c r="AW206" s="31">
        <f t="shared" si="112"/>
        <v>121863</v>
      </c>
      <c r="AX206" s="31">
        <f t="shared" si="112"/>
        <v>121901</v>
      </c>
      <c r="AY206" s="31">
        <f t="shared" si="112"/>
        <v>121798</v>
      </c>
      <c r="AZ206" s="31">
        <f t="shared" si="112"/>
        <v>121826</v>
      </c>
      <c r="BA206" s="31">
        <f t="shared" si="112"/>
        <v>121607</v>
      </c>
      <c r="BB206" s="31">
        <f t="shared" si="112"/>
        <v>121537</v>
      </c>
      <c r="BC206" s="31">
        <f t="shared" si="112"/>
        <v>121416</v>
      </c>
      <c r="BD206" s="31">
        <f t="shared" si="112"/>
        <v>121273</v>
      </c>
      <c r="BE206" s="31">
        <f t="shared" si="112"/>
        <v>121120</v>
      </c>
      <c r="BF206" s="31">
        <f t="shared" si="112"/>
        <v>120932</v>
      </c>
      <c r="BG206" s="31">
        <f t="shared" si="112"/>
        <v>120853</v>
      </c>
      <c r="BH206" s="31">
        <f t="shared" si="112"/>
        <v>120440</v>
      </c>
      <c r="BI206" s="31">
        <f t="shared" si="112"/>
        <v>120346</v>
      </c>
      <c r="BJ206" s="31">
        <f t="shared" si="112"/>
        <v>120343</v>
      </c>
      <c r="BK206" s="31">
        <f t="shared" si="112"/>
        <v>120159</v>
      </c>
      <c r="BL206" s="31">
        <f t="shared" si="112"/>
        <v>120176</v>
      </c>
      <c r="BM206" s="31">
        <f t="shared" si="112"/>
        <v>120022</v>
      </c>
      <c r="BN206" s="31">
        <f t="shared" si="112"/>
        <v>120126</v>
      </c>
      <c r="BO206" s="31">
        <f t="shared" si="112"/>
        <v>120271</v>
      </c>
      <c r="BP206" s="31">
        <f t="shared" si="112"/>
        <v>120227</v>
      </c>
      <c r="BQ206" s="31">
        <f t="shared" ref="BQ206:EB206" si="113">BQ101</f>
        <v>120350</v>
      </c>
      <c r="BR206" s="31">
        <f t="shared" si="113"/>
        <v>120393</v>
      </c>
      <c r="BS206" s="31">
        <f t="shared" si="113"/>
        <v>120505</v>
      </c>
      <c r="BT206" s="31">
        <f t="shared" si="113"/>
        <v>120632</v>
      </c>
      <c r="BU206" s="31">
        <f t="shared" si="113"/>
        <v>120667</v>
      </c>
      <c r="BV206" s="31">
        <f t="shared" si="113"/>
        <v>120723</v>
      </c>
      <c r="BW206" s="31">
        <f t="shared" si="113"/>
        <v>120890</v>
      </c>
      <c r="BX206" s="31">
        <f t="shared" si="113"/>
        <v>120934</v>
      </c>
      <c r="BY206" s="31">
        <f t="shared" si="113"/>
        <v>120988</v>
      </c>
      <c r="BZ206" s="31">
        <f t="shared" si="113"/>
        <v>120845</v>
      </c>
      <c r="CA206" s="31">
        <f t="shared" si="113"/>
        <v>120832</v>
      </c>
      <c r="CB206" s="31">
        <f t="shared" si="113"/>
        <v>120940</v>
      </c>
      <c r="CC206" s="31">
        <f t="shared" si="113"/>
        <v>120952</v>
      </c>
      <c r="CD206" s="31">
        <f t="shared" si="113"/>
        <v>120993</v>
      </c>
      <c r="CE206" s="31">
        <f t="shared" si="113"/>
        <v>121111</v>
      </c>
      <c r="CF206" s="31">
        <f t="shared" si="113"/>
        <v>121138</v>
      </c>
      <c r="CG206" s="31">
        <f t="shared" si="113"/>
        <v>121272</v>
      </c>
      <c r="CH206" s="31">
        <f t="shared" si="113"/>
        <v>121497</v>
      </c>
      <c r="CI206" s="31">
        <f t="shared" si="113"/>
        <v>121480</v>
      </c>
      <c r="CJ206" s="31">
        <f t="shared" si="113"/>
        <v>121596</v>
      </c>
      <c r="CK206" s="31">
        <f t="shared" si="113"/>
        <v>121639</v>
      </c>
      <c r="CL206" s="31">
        <f t="shared" si="113"/>
        <v>121306</v>
      </c>
      <c r="CM206" s="31">
        <f t="shared" si="113"/>
        <v>121321</v>
      </c>
      <c r="CN206" s="31">
        <f t="shared" si="113"/>
        <v>121419</v>
      </c>
      <c r="CO206" s="31">
        <f t="shared" si="113"/>
        <v>121493</v>
      </c>
      <c r="CP206" s="31">
        <f t="shared" si="113"/>
        <v>121474</v>
      </c>
      <c r="CQ206" s="31">
        <f t="shared" si="113"/>
        <v>121573</v>
      </c>
      <c r="CR206" s="31">
        <f t="shared" si="113"/>
        <v>121573</v>
      </c>
      <c r="CS206" s="31">
        <f t="shared" si="113"/>
        <v>121539</v>
      </c>
      <c r="CT206" s="31">
        <f t="shared" si="113"/>
        <v>121475</v>
      </c>
      <c r="CU206" s="31">
        <f t="shared" si="113"/>
        <v>121332</v>
      </c>
      <c r="CV206" s="31">
        <f t="shared" si="113"/>
        <v>121009</v>
      </c>
      <c r="CW206" s="31">
        <f t="shared" si="113"/>
        <v>121040</v>
      </c>
      <c r="CX206" s="31">
        <f t="shared" si="113"/>
        <v>121208</v>
      </c>
      <c r="CY206" s="31">
        <f t="shared" si="113"/>
        <v>121269</v>
      </c>
      <c r="CZ206" s="31">
        <f t="shared" si="113"/>
        <v>121321</v>
      </c>
      <c r="DA206" s="31">
        <f t="shared" si="113"/>
        <v>121339</v>
      </c>
      <c r="DB206" s="31">
        <f t="shared" si="113"/>
        <v>121410</v>
      </c>
      <c r="DC206" s="31">
        <f t="shared" si="113"/>
        <v>121498</v>
      </c>
      <c r="DD206" s="31">
        <f t="shared" si="113"/>
        <v>121522</v>
      </c>
      <c r="DE206" s="31">
        <f t="shared" si="113"/>
        <v>121546</v>
      </c>
      <c r="DF206" s="31">
        <f t="shared" si="113"/>
        <v>121505</v>
      </c>
      <c r="DG206" s="31">
        <f t="shared" si="113"/>
        <v>121608</v>
      </c>
      <c r="DH206" s="31">
        <f t="shared" si="113"/>
        <v>121687</v>
      </c>
      <c r="DI206" s="31">
        <f t="shared" si="113"/>
        <v>121766</v>
      </c>
      <c r="DJ206" s="31">
        <f t="shared" si="113"/>
        <v>121908</v>
      </c>
      <c r="DK206" s="31">
        <f t="shared" si="113"/>
        <v>121957</v>
      </c>
      <c r="DL206" s="31">
        <f t="shared" si="113"/>
        <v>122116</v>
      </c>
      <c r="DM206" s="31">
        <f t="shared" si="113"/>
        <v>122094</v>
      </c>
      <c r="DN206" s="31">
        <f t="shared" si="113"/>
        <v>122408</v>
      </c>
      <c r="DO206" s="31">
        <f t="shared" si="113"/>
        <v>122340</v>
      </c>
      <c r="DP206" s="31">
        <f t="shared" si="113"/>
        <v>122359</v>
      </c>
      <c r="DQ206" s="31">
        <f t="shared" si="113"/>
        <v>122435</v>
      </c>
      <c r="DR206" s="31">
        <f t="shared" si="113"/>
        <v>122506</v>
      </c>
      <c r="DS206" s="31">
        <f t="shared" si="113"/>
        <v>122524</v>
      </c>
      <c r="DT206" s="31">
        <f t="shared" si="113"/>
        <v>122503</v>
      </c>
      <c r="DU206" s="31">
        <f t="shared" si="113"/>
        <v>122474</v>
      </c>
      <c r="DV206" s="31">
        <f t="shared" si="113"/>
        <v>122462</v>
      </c>
      <c r="DW206" s="31">
        <f t="shared" si="113"/>
        <v>122573</v>
      </c>
      <c r="DX206" s="31">
        <f t="shared" si="113"/>
        <v>122390</v>
      </c>
      <c r="DY206" s="31">
        <f t="shared" si="113"/>
        <v>122191</v>
      </c>
      <c r="DZ206" s="31">
        <f t="shared" si="113"/>
        <v>122241</v>
      </c>
      <c r="EA206" s="31">
        <f t="shared" si="113"/>
        <v>122282</v>
      </c>
      <c r="EB206" s="31">
        <f t="shared" si="113"/>
        <v>122375</v>
      </c>
      <c r="EC206" s="31">
        <f t="shared" ref="EC206:GN206" si="114">EC101</f>
        <v>122482</v>
      </c>
      <c r="ED206" s="31">
        <f t="shared" si="114"/>
        <v>122525</v>
      </c>
      <c r="EE206" s="31">
        <f t="shared" si="114"/>
        <v>122745</v>
      </c>
      <c r="EF206" s="31">
        <f t="shared" si="114"/>
        <v>122775</v>
      </c>
      <c r="EG206" s="31">
        <f t="shared" si="114"/>
        <v>122765</v>
      </c>
      <c r="EH206" s="31">
        <f t="shared" si="114"/>
        <v>122844</v>
      </c>
      <c r="EI206" s="31">
        <f t="shared" si="114"/>
        <v>123007</v>
      </c>
      <c r="EJ206" s="31">
        <f t="shared" si="114"/>
        <v>129003</v>
      </c>
      <c r="EK206" s="31">
        <f t="shared" si="114"/>
        <v>129378</v>
      </c>
      <c r="EL206" s="31">
        <f t="shared" si="114"/>
        <v>129330</v>
      </c>
      <c r="EM206" s="31">
        <f t="shared" si="114"/>
        <v>129461</v>
      </c>
      <c r="EN206" s="31">
        <f t="shared" si="114"/>
        <v>129679</v>
      </c>
      <c r="EO206" s="31">
        <f t="shared" si="114"/>
        <v>129653</v>
      </c>
      <c r="EP206" s="31">
        <f t="shared" si="114"/>
        <v>129467</v>
      </c>
      <c r="EQ206" s="31">
        <f t="shared" si="114"/>
        <v>129329</v>
      </c>
      <c r="ER206" s="32">
        <f t="shared" si="114"/>
        <v>129388</v>
      </c>
      <c r="ES206" s="31">
        <f t="shared" si="114"/>
        <v>129488</v>
      </c>
      <c r="ET206" s="31">
        <f t="shared" si="114"/>
        <v>129463</v>
      </c>
      <c r="EU206" s="31">
        <f t="shared" si="114"/>
        <v>129342</v>
      </c>
      <c r="EV206" s="31">
        <f t="shared" si="114"/>
        <v>129247</v>
      </c>
      <c r="EW206" s="31">
        <f t="shared" si="114"/>
        <v>129161</v>
      </c>
      <c r="EX206" s="31">
        <f t="shared" si="114"/>
        <v>129204</v>
      </c>
      <c r="EY206" s="31">
        <f t="shared" si="114"/>
        <v>129165</v>
      </c>
      <c r="EZ206" s="31">
        <f t="shared" si="114"/>
        <v>129259</v>
      </c>
      <c r="FA206" s="31">
        <f t="shared" si="114"/>
        <v>129447</v>
      </c>
      <c r="FB206" s="31">
        <f t="shared" si="114"/>
        <v>129711</v>
      </c>
      <c r="FC206" s="31">
        <f t="shared" si="114"/>
        <v>129943</v>
      </c>
      <c r="FD206" s="31">
        <f t="shared" si="114"/>
        <v>130026</v>
      </c>
      <c r="FE206" s="31">
        <f t="shared" si="114"/>
        <v>130119</v>
      </c>
      <c r="FF206" s="31">
        <f t="shared" si="114"/>
        <v>130087</v>
      </c>
      <c r="FG206" s="31">
        <f t="shared" si="114"/>
        <v>129933</v>
      </c>
      <c r="FH206" s="31">
        <f t="shared" si="114"/>
        <v>129979</v>
      </c>
      <c r="FI206" s="31">
        <f t="shared" si="114"/>
        <v>129928</v>
      </c>
      <c r="FJ206" s="31">
        <f t="shared" si="114"/>
        <v>129988</v>
      </c>
      <c r="FK206" s="31">
        <f t="shared" si="114"/>
        <v>129884</v>
      </c>
      <c r="FL206" s="31">
        <f t="shared" si="114"/>
        <v>130056</v>
      </c>
      <c r="FM206" s="31">
        <f t="shared" si="114"/>
        <v>130105</v>
      </c>
      <c r="FN206" s="31">
        <f t="shared" si="114"/>
        <v>130174</v>
      </c>
      <c r="FO206" s="31">
        <f t="shared" si="114"/>
        <v>130195</v>
      </c>
      <c r="FP206" s="31">
        <f t="shared" si="114"/>
        <v>130374</v>
      </c>
      <c r="FQ206" s="31">
        <f t="shared" si="114"/>
        <v>130466</v>
      </c>
      <c r="FR206" s="31">
        <f t="shared" si="114"/>
        <v>130557</v>
      </c>
      <c r="FS206" s="31">
        <f t="shared" si="114"/>
        <v>130649</v>
      </c>
      <c r="FT206" s="31">
        <f t="shared" si="114"/>
        <v>130732</v>
      </c>
      <c r="FU206" s="31">
        <f t="shared" si="114"/>
        <v>130814</v>
      </c>
      <c r="FV206" s="31">
        <f t="shared" si="114"/>
        <v>130897</v>
      </c>
      <c r="FW206" s="31">
        <f t="shared" si="114"/>
        <v>130968</v>
      </c>
      <c r="FX206" s="31">
        <f t="shared" si="114"/>
        <v>131037</v>
      </c>
      <c r="FY206" s="31">
        <f t="shared" si="114"/>
        <v>131107</v>
      </c>
      <c r="FZ206" s="31">
        <f t="shared" si="114"/>
        <v>131171</v>
      </c>
      <c r="GA206" s="31">
        <f t="shared" si="114"/>
        <v>131234</v>
      </c>
      <c r="GB206" s="31">
        <f t="shared" si="114"/>
        <v>131298</v>
      </c>
      <c r="GC206" s="31">
        <f t="shared" si="114"/>
        <v>131364</v>
      </c>
      <c r="GD206" s="31">
        <f t="shared" si="114"/>
        <v>131429</v>
      </c>
      <c r="GE206" s="31">
        <f t="shared" si="114"/>
        <v>131495</v>
      </c>
      <c r="GF206" s="31">
        <f t="shared" si="114"/>
        <v>131592</v>
      </c>
      <c r="GG206" s="31">
        <f t="shared" si="114"/>
        <v>131688</v>
      </c>
      <c r="GH206" s="31">
        <f t="shared" si="114"/>
        <v>131784</v>
      </c>
      <c r="GI206" s="31">
        <f t="shared" si="114"/>
        <v>131793</v>
      </c>
      <c r="GJ206" s="31">
        <f t="shared" si="114"/>
        <v>131804</v>
      </c>
      <c r="GK206" s="31">
        <f t="shared" si="114"/>
        <v>131814</v>
      </c>
      <c r="GL206" s="31">
        <f t="shared" si="114"/>
        <v>131835</v>
      </c>
      <c r="GM206" s="31">
        <f t="shared" si="114"/>
        <v>131857</v>
      </c>
      <c r="GN206" s="31">
        <f t="shared" si="114"/>
        <v>131879</v>
      </c>
      <c r="GO206" s="31">
        <f t="shared" ref="GO206:IV206" si="115">GO101</f>
        <v>131914</v>
      </c>
      <c r="GP206" s="31">
        <f t="shared" si="115"/>
        <v>131950</v>
      </c>
      <c r="GQ206" s="31">
        <f t="shared" si="115"/>
        <v>131985</v>
      </c>
      <c r="GR206" s="31">
        <f t="shared" si="115"/>
        <v>132025</v>
      </c>
      <c r="GS206" s="31">
        <f t="shared" si="115"/>
        <v>132064</v>
      </c>
      <c r="GT206" s="31">
        <f t="shared" si="115"/>
        <v>132103</v>
      </c>
      <c r="GU206" s="31">
        <f t="shared" si="115"/>
        <v>132136</v>
      </c>
      <c r="GV206" s="31">
        <f t="shared" si="115"/>
        <v>132169</v>
      </c>
      <c r="GW206" s="31">
        <f t="shared" si="115"/>
        <v>132202</v>
      </c>
      <c r="GX206" s="31">
        <f t="shared" si="115"/>
        <v>132235</v>
      </c>
      <c r="GY206" s="31">
        <f t="shared" si="115"/>
        <v>132266</v>
      </c>
      <c r="GZ206" s="31">
        <f t="shared" si="115"/>
        <v>132299</v>
      </c>
      <c r="HA206" s="31">
        <f t="shared" si="115"/>
        <v>132350</v>
      </c>
      <c r="HB206" s="31">
        <f t="shared" si="115"/>
        <v>132402</v>
      </c>
      <c r="HC206" s="31">
        <f t="shared" si="115"/>
        <v>132453</v>
      </c>
      <c r="HD206" s="31">
        <f t="shared" si="115"/>
        <v>132516</v>
      </c>
      <c r="HE206" s="31">
        <f t="shared" si="115"/>
        <v>132579</v>
      </c>
      <c r="HF206" s="31">
        <f t="shared" si="115"/>
        <v>132641</v>
      </c>
      <c r="HG206" s="31">
        <f t="shared" si="115"/>
        <v>132715</v>
      </c>
      <c r="HH206" s="31">
        <f t="shared" si="115"/>
        <v>132788</v>
      </c>
      <c r="HI206" s="31">
        <f t="shared" si="115"/>
        <v>132861</v>
      </c>
      <c r="HJ206" s="31">
        <f t="shared" si="115"/>
        <v>132939</v>
      </c>
      <c r="HK206" s="31">
        <f t="shared" si="115"/>
        <v>133017</v>
      </c>
      <c r="HL206" s="31">
        <f t="shared" si="115"/>
        <v>133095</v>
      </c>
      <c r="HM206" s="31">
        <f t="shared" si="115"/>
        <v>133179</v>
      </c>
      <c r="HN206" s="31">
        <f t="shared" si="115"/>
        <v>133262</v>
      </c>
      <c r="HO206" s="31">
        <f t="shared" si="115"/>
        <v>133346</v>
      </c>
      <c r="HP206" s="31">
        <f t="shared" si="115"/>
        <v>133428</v>
      </c>
      <c r="HQ206" s="31">
        <f t="shared" si="115"/>
        <v>133510</v>
      </c>
      <c r="HR206" s="31">
        <f t="shared" si="115"/>
        <v>133593</v>
      </c>
      <c r="HS206" s="31">
        <f t="shared" si="115"/>
        <v>133673</v>
      </c>
      <c r="HT206" s="31">
        <f t="shared" si="115"/>
        <v>133755</v>
      </c>
      <c r="HU206" s="31">
        <f t="shared" si="115"/>
        <v>133836</v>
      </c>
      <c r="HV206" s="31">
        <f t="shared" si="115"/>
        <v>133913</v>
      </c>
      <c r="HW206" s="31">
        <f t="shared" si="115"/>
        <v>133989</v>
      </c>
      <c r="HX206" s="31">
        <f t="shared" si="115"/>
        <v>134066</v>
      </c>
      <c r="HY206" s="31">
        <f t="shared" si="115"/>
        <v>134138</v>
      </c>
      <c r="HZ206" s="31">
        <f t="shared" si="115"/>
        <v>134210</v>
      </c>
      <c r="IA206" s="31">
        <f t="shared" si="115"/>
        <v>134282</v>
      </c>
      <c r="IB206" s="31">
        <f t="shared" si="115"/>
        <v>134349</v>
      </c>
      <c r="IC206" s="31">
        <f t="shared" si="115"/>
        <v>134416</v>
      </c>
      <c r="ID206" s="31">
        <f t="shared" si="115"/>
        <v>134483</v>
      </c>
      <c r="IE206" s="31">
        <f t="shared" si="115"/>
        <v>134545</v>
      </c>
      <c r="IF206" s="31">
        <f t="shared" si="115"/>
        <v>134609</v>
      </c>
      <c r="IG206" s="31">
        <f t="shared" si="115"/>
        <v>134671</v>
      </c>
      <c r="IH206" s="31">
        <f t="shared" si="115"/>
        <v>134728</v>
      </c>
      <c r="II206" s="31">
        <f t="shared" si="115"/>
        <v>134784</v>
      </c>
      <c r="IJ206" s="31">
        <f t="shared" si="115"/>
        <v>134840</v>
      </c>
      <c r="IK206" s="31">
        <f t="shared" si="115"/>
        <v>135965</v>
      </c>
      <c r="IL206" s="31">
        <f t="shared" si="115"/>
        <v>136024</v>
      </c>
      <c r="IM206" s="31">
        <f t="shared" si="115"/>
        <v>136081</v>
      </c>
      <c r="IN206" s="31">
        <f t="shared" si="115"/>
        <v>136133</v>
      </c>
      <c r="IO206" s="31">
        <f t="shared" si="115"/>
        <v>136185</v>
      </c>
      <c r="IP206" s="31">
        <f t="shared" si="115"/>
        <v>136236</v>
      </c>
      <c r="IQ206" s="31">
        <f t="shared" si="115"/>
        <v>136289</v>
      </c>
      <c r="IR206" s="31">
        <f t="shared" si="115"/>
        <v>136341</v>
      </c>
      <c r="IS206" s="31">
        <f t="shared" si="115"/>
        <v>136394</v>
      </c>
      <c r="IT206" s="31">
        <f t="shared" si="115"/>
        <v>136444</v>
      </c>
      <c r="IU206" s="31">
        <f t="shared" si="115"/>
        <v>136495</v>
      </c>
      <c r="IV206" s="31">
        <f t="shared" si="115"/>
        <v>136544</v>
      </c>
      <c r="IW206" s="31">
        <f t="shared" ref="IW206:JH206" si="116">IW101</f>
        <v>136594</v>
      </c>
      <c r="IX206" s="31">
        <f t="shared" si="116"/>
        <v>136643</v>
      </c>
      <c r="IY206" s="31">
        <f t="shared" si="116"/>
        <v>136692</v>
      </c>
      <c r="IZ206" s="31">
        <f t="shared" si="116"/>
        <v>136742</v>
      </c>
      <c r="JA206" s="31">
        <f t="shared" si="116"/>
        <v>136790</v>
      </c>
      <c r="JB206" s="31">
        <f t="shared" si="116"/>
        <v>136840</v>
      </c>
      <c r="JC206" s="31">
        <f t="shared" si="116"/>
        <v>136890</v>
      </c>
      <c r="JD206" s="31">
        <f t="shared" si="116"/>
        <v>136940</v>
      </c>
      <c r="JE206" s="31">
        <f t="shared" si="116"/>
        <v>136989</v>
      </c>
      <c r="JF206" s="31">
        <f t="shared" si="116"/>
        <v>137039</v>
      </c>
      <c r="JG206" s="31">
        <f t="shared" si="116"/>
        <v>137090</v>
      </c>
      <c r="JH206" s="31">
        <f t="shared" si="116"/>
        <v>137140</v>
      </c>
      <c r="JI206" s="31">
        <f t="shared" ref="JI206:KF206" si="117">JI101</f>
        <v>137193</v>
      </c>
      <c r="JJ206" s="31">
        <f t="shared" si="117"/>
        <v>137245</v>
      </c>
      <c r="JK206" s="31">
        <f t="shared" si="117"/>
        <v>137298</v>
      </c>
      <c r="JL206" s="31">
        <f t="shared" si="117"/>
        <v>137353</v>
      </c>
      <c r="JM206" s="31">
        <f t="shared" si="117"/>
        <v>137408</v>
      </c>
      <c r="JN206" s="31">
        <f t="shared" si="117"/>
        <v>137464</v>
      </c>
      <c r="JO206" s="31">
        <f t="shared" si="117"/>
        <v>137522</v>
      </c>
      <c r="JP206" s="31">
        <f t="shared" si="117"/>
        <v>137580</v>
      </c>
      <c r="JQ206" s="31">
        <f t="shared" si="117"/>
        <v>137639</v>
      </c>
      <c r="JR206" s="31">
        <f t="shared" si="117"/>
        <v>137697</v>
      </c>
      <c r="JS206" s="31">
        <f t="shared" si="117"/>
        <v>137756</v>
      </c>
      <c r="JT206" s="31">
        <f t="shared" si="117"/>
        <v>137814</v>
      </c>
      <c r="JU206" s="31">
        <f t="shared" si="117"/>
        <v>137875</v>
      </c>
      <c r="JV206" s="31">
        <f t="shared" si="117"/>
        <v>137938</v>
      </c>
      <c r="JW206" s="31">
        <f t="shared" si="117"/>
        <v>137999</v>
      </c>
      <c r="JX206" s="31">
        <f t="shared" si="117"/>
        <v>138060</v>
      </c>
      <c r="JY206" s="31">
        <f t="shared" si="117"/>
        <v>138123</v>
      </c>
      <c r="JZ206" s="31">
        <f t="shared" si="117"/>
        <v>138184</v>
      </c>
      <c r="KA206" s="31">
        <f t="shared" si="117"/>
        <v>138244</v>
      </c>
      <c r="KB206" s="31">
        <f t="shared" si="117"/>
        <v>138302</v>
      </c>
      <c r="KC206" s="31">
        <f t="shared" si="117"/>
        <v>138361</v>
      </c>
      <c r="KD206" s="31">
        <f t="shared" si="117"/>
        <v>138422</v>
      </c>
      <c r="KE206" s="31">
        <f t="shared" si="117"/>
        <v>138482</v>
      </c>
      <c r="KF206" s="32">
        <f t="shared" si="117"/>
        <v>138542</v>
      </c>
    </row>
    <row r="207" spans="1:292">
      <c r="A207" s="29" t="s">
        <v>32</v>
      </c>
      <c r="B207" s="29" t="s">
        <v>6</v>
      </c>
      <c r="C207" s="29" t="s">
        <v>9</v>
      </c>
      <c r="D207" s="30"/>
      <c r="E207" s="31">
        <f t="shared" ref="E207:BP207" si="118">E137</f>
        <v>17713</v>
      </c>
      <c r="F207" s="31">
        <f t="shared" si="118"/>
        <v>17608</v>
      </c>
      <c r="G207" s="31">
        <f t="shared" si="118"/>
        <v>17658</v>
      </c>
      <c r="H207" s="31">
        <f t="shared" si="118"/>
        <v>17739</v>
      </c>
      <c r="I207" s="31">
        <f t="shared" si="118"/>
        <v>17866</v>
      </c>
      <c r="J207" s="31">
        <f t="shared" si="118"/>
        <v>17932</v>
      </c>
      <c r="K207" s="31">
        <f t="shared" si="118"/>
        <v>18000</v>
      </c>
      <c r="L207" s="31">
        <f t="shared" si="118"/>
        <v>18025</v>
      </c>
      <c r="M207" s="31">
        <f t="shared" si="118"/>
        <v>18080</v>
      </c>
      <c r="N207" s="31">
        <f t="shared" si="118"/>
        <v>18155</v>
      </c>
      <c r="O207" s="31">
        <f t="shared" si="118"/>
        <v>18198</v>
      </c>
      <c r="P207" s="31">
        <f t="shared" si="118"/>
        <v>18266</v>
      </c>
      <c r="Q207" s="31">
        <f t="shared" si="118"/>
        <v>18299</v>
      </c>
      <c r="R207" s="31">
        <f t="shared" si="118"/>
        <v>18373</v>
      </c>
      <c r="S207" s="31">
        <f t="shared" si="118"/>
        <v>18449</v>
      </c>
      <c r="T207" s="31">
        <f t="shared" si="118"/>
        <v>18550</v>
      </c>
      <c r="U207" s="31">
        <f t="shared" si="118"/>
        <v>18611</v>
      </c>
      <c r="V207" s="31">
        <f t="shared" si="118"/>
        <v>18691</v>
      </c>
      <c r="W207" s="31">
        <f t="shared" si="118"/>
        <v>18789</v>
      </c>
      <c r="X207" s="31">
        <f t="shared" si="118"/>
        <v>19073</v>
      </c>
      <c r="Y207" s="31">
        <f t="shared" si="118"/>
        <v>19105</v>
      </c>
      <c r="Z207" s="31">
        <f t="shared" si="118"/>
        <v>19251</v>
      </c>
      <c r="AA207" s="31">
        <f t="shared" si="118"/>
        <v>19316</v>
      </c>
      <c r="AB207" s="31">
        <f t="shared" si="118"/>
        <v>19370</v>
      </c>
      <c r="AC207" s="31">
        <f t="shared" si="118"/>
        <v>19434</v>
      </c>
      <c r="AD207" s="31">
        <f t="shared" si="118"/>
        <v>19491</v>
      </c>
      <c r="AE207" s="31">
        <f t="shared" si="118"/>
        <v>19558</v>
      </c>
      <c r="AF207" s="31">
        <f t="shared" si="118"/>
        <v>19610</v>
      </c>
      <c r="AG207" s="31">
        <f t="shared" si="118"/>
        <v>19668</v>
      </c>
      <c r="AH207" s="31">
        <f t="shared" si="118"/>
        <v>19742</v>
      </c>
      <c r="AI207" s="31">
        <f t="shared" si="118"/>
        <v>19791</v>
      </c>
      <c r="AJ207" s="31">
        <f t="shared" si="118"/>
        <v>19864</v>
      </c>
      <c r="AK207" s="31">
        <f t="shared" si="118"/>
        <v>19917</v>
      </c>
      <c r="AL207" s="31">
        <f t="shared" si="118"/>
        <v>19963</v>
      </c>
      <c r="AM207" s="31">
        <f t="shared" si="118"/>
        <v>19976</v>
      </c>
      <c r="AN207" s="31">
        <f t="shared" si="118"/>
        <v>20030</v>
      </c>
      <c r="AO207" s="31">
        <f t="shared" si="118"/>
        <v>20090</v>
      </c>
      <c r="AP207" s="31">
        <f t="shared" si="118"/>
        <v>20180</v>
      </c>
      <c r="AQ207" s="31">
        <f t="shared" si="118"/>
        <v>20286</v>
      </c>
      <c r="AR207" s="31">
        <f t="shared" si="118"/>
        <v>20343</v>
      </c>
      <c r="AS207" s="31">
        <f t="shared" si="118"/>
        <v>20382</v>
      </c>
      <c r="AT207" s="31">
        <f t="shared" si="118"/>
        <v>20447</v>
      </c>
      <c r="AU207" s="31">
        <f t="shared" si="118"/>
        <v>20438</v>
      </c>
      <c r="AV207" s="31">
        <f t="shared" si="118"/>
        <v>20471</v>
      </c>
      <c r="AW207" s="31">
        <f t="shared" si="118"/>
        <v>20535</v>
      </c>
      <c r="AX207" s="31">
        <f t="shared" si="118"/>
        <v>20501</v>
      </c>
      <c r="AY207" s="31">
        <f t="shared" si="118"/>
        <v>20553</v>
      </c>
      <c r="AZ207" s="31">
        <f t="shared" si="118"/>
        <v>20568</v>
      </c>
      <c r="BA207" s="31">
        <f t="shared" si="118"/>
        <v>20624</v>
      </c>
      <c r="BB207" s="31">
        <f t="shared" si="118"/>
        <v>20570</v>
      </c>
      <c r="BC207" s="31">
        <f t="shared" si="118"/>
        <v>20559</v>
      </c>
      <c r="BD207" s="31">
        <f t="shared" si="118"/>
        <v>20570</v>
      </c>
      <c r="BE207" s="31">
        <f t="shared" si="118"/>
        <v>20605</v>
      </c>
      <c r="BF207" s="31">
        <f t="shared" si="118"/>
        <v>20617</v>
      </c>
      <c r="BG207" s="31">
        <f t="shared" si="118"/>
        <v>20617</v>
      </c>
      <c r="BH207" s="31">
        <f t="shared" si="118"/>
        <v>21132</v>
      </c>
      <c r="BI207" s="31">
        <f t="shared" si="118"/>
        <v>21206</v>
      </c>
      <c r="BJ207" s="31">
        <f t="shared" si="118"/>
        <v>21221</v>
      </c>
      <c r="BK207" s="31">
        <f t="shared" si="118"/>
        <v>21302</v>
      </c>
      <c r="BL207" s="31">
        <f t="shared" si="118"/>
        <v>21336</v>
      </c>
      <c r="BM207" s="31">
        <f t="shared" si="118"/>
        <v>21319</v>
      </c>
      <c r="BN207" s="31">
        <f t="shared" si="118"/>
        <v>21379</v>
      </c>
      <c r="BO207" s="31">
        <f t="shared" si="118"/>
        <v>21361</v>
      </c>
      <c r="BP207" s="31">
        <f t="shared" si="118"/>
        <v>21357</v>
      </c>
      <c r="BQ207" s="31">
        <f t="shared" ref="BQ207:EB207" si="119">BQ137</f>
        <v>21385</v>
      </c>
      <c r="BR207" s="31">
        <f t="shared" si="119"/>
        <v>21357</v>
      </c>
      <c r="BS207" s="31">
        <f t="shared" si="119"/>
        <v>21266</v>
      </c>
      <c r="BT207" s="31">
        <f t="shared" si="119"/>
        <v>21264</v>
      </c>
      <c r="BU207" s="31">
        <f t="shared" si="119"/>
        <v>21265</v>
      </c>
      <c r="BV207" s="31">
        <f t="shared" si="119"/>
        <v>21219</v>
      </c>
      <c r="BW207" s="31">
        <f t="shared" si="119"/>
        <v>21202</v>
      </c>
      <c r="BX207" s="31">
        <f t="shared" si="119"/>
        <v>21223</v>
      </c>
      <c r="BY207" s="31">
        <f t="shared" si="119"/>
        <v>21236</v>
      </c>
      <c r="BZ207" s="31">
        <f t="shared" si="119"/>
        <v>21080</v>
      </c>
      <c r="CA207" s="31">
        <f t="shared" si="119"/>
        <v>21045</v>
      </c>
      <c r="CB207" s="31">
        <f t="shared" si="119"/>
        <v>20992</v>
      </c>
      <c r="CC207" s="31">
        <f t="shared" si="119"/>
        <v>21021</v>
      </c>
      <c r="CD207" s="31">
        <f t="shared" si="119"/>
        <v>21029</v>
      </c>
      <c r="CE207" s="31">
        <f t="shared" si="119"/>
        <v>21023</v>
      </c>
      <c r="CF207" s="31">
        <f t="shared" si="119"/>
        <v>21052</v>
      </c>
      <c r="CG207" s="31">
        <f t="shared" si="119"/>
        <v>20979</v>
      </c>
      <c r="CH207" s="31">
        <f t="shared" si="119"/>
        <v>20944</v>
      </c>
      <c r="CI207" s="31">
        <f t="shared" si="119"/>
        <v>20949</v>
      </c>
      <c r="CJ207" s="31">
        <f t="shared" si="119"/>
        <v>20963</v>
      </c>
      <c r="CK207" s="31">
        <f t="shared" si="119"/>
        <v>20963</v>
      </c>
      <c r="CL207" s="31">
        <f t="shared" si="119"/>
        <v>20890</v>
      </c>
      <c r="CM207" s="31">
        <f t="shared" si="119"/>
        <v>20883</v>
      </c>
      <c r="CN207" s="31">
        <f t="shared" si="119"/>
        <v>20892</v>
      </c>
      <c r="CO207" s="31">
        <f t="shared" si="119"/>
        <v>20888</v>
      </c>
      <c r="CP207" s="31">
        <f t="shared" si="119"/>
        <v>20907</v>
      </c>
      <c r="CQ207" s="31">
        <f t="shared" si="119"/>
        <v>20967</v>
      </c>
      <c r="CR207" s="31">
        <f t="shared" si="119"/>
        <v>20880</v>
      </c>
      <c r="CS207" s="31">
        <f t="shared" si="119"/>
        <v>20699</v>
      </c>
      <c r="CT207" s="31">
        <f t="shared" si="119"/>
        <v>20693</v>
      </c>
      <c r="CU207" s="31">
        <f t="shared" si="119"/>
        <v>20876</v>
      </c>
      <c r="CV207" s="31">
        <f t="shared" si="119"/>
        <v>21240</v>
      </c>
      <c r="CW207" s="31">
        <f t="shared" si="119"/>
        <v>21216</v>
      </c>
      <c r="CX207" s="31">
        <f t="shared" si="119"/>
        <v>21115</v>
      </c>
      <c r="CY207" s="31">
        <f t="shared" si="119"/>
        <v>21097</v>
      </c>
      <c r="CZ207" s="31">
        <f t="shared" si="119"/>
        <v>21087</v>
      </c>
      <c r="DA207" s="31">
        <f t="shared" si="119"/>
        <v>21095</v>
      </c>
      <c r="DB207" s="31">
        <f t="shared" si="119"/>
        <v>21092</v>
      </c>
      <c r="DC207" s="31">
        <f t="shared" si="119"/>
        <v>21107</v>
      </c>
      <c r="DD207" s="31">
        <f t="shared" si="119"/>
        <v>21079</v>
      </c>
      <c r="DE207" s="31">
        <f t="shared" si="119"/>
        <v>21079</v>
      </c>
      <c r="DF207" s="31">
        <f t="shared" si="119"/>
        <v>21153</v>
      </c>
      <c r="DG207" s="31">
        <f t="shared" si="119"/>
        <v>21174</v>
      </c>
      <c r="DH207" s="31">
        <f t="shared" si="119"/>
        <v>21192</v>
      </c>
      <c r="DI207" s="31">
        <f t="shared" si="119"/>
        <v>21153</v>
      </c>
      <c r="DJ207" s="31">
        <f t="shared" si="119"/>
        <v>21151</v>
      </c>
      <c r="DK207" s="31">
        <f t="shared" si="119"/>
        <v>21115</v>
      </c>
      <c r="DL207" s="31">
        <f t="shared" si="119"/>
        <v>21183</v>
      </c>
      <c r="DM207" s="31">
        <f t="shared" si="119"/>
        <v>21209</v>
      </c>
      <c r="DN207" s="31">
        <f t="shared" si="119"/>
        <v>21186</v>
      </c>
      <c r="DO207" s="31">
        <f t="shared" si="119"/>
        <v>21213</v>
      </c>
      <c r="DP207" s="31">
        <f t="shared" si="119"/>
        <v>21247</v>
      </c>
      <c r="DQ207" s="31">
        <f t="shared" si="119"/>
        <v>21354</v>
      </c>
      <c r="DR207" s="31">
        <f t="shared" si="119"/>
        <v>21365</v>
      </c>
      <c r="DS207" s="31">
        <f t="shared" si="119"/>
        <v>21364</v>
      </c>
      <c r="DT207" s="31">
        <f t="shared" si="119"/>
        <v>21388</v>
      </c>
      <c r="DU207" s="31">
        <f t="shared" si="119"/>
        <v>21418</v>
      </c>
      <c r="DV207" s="31">
        <f t="shared" si="119"/>
        <v>21443</v>
      </c>
      <c r="DW207" s="31">
        <f t="shared" si="119"/>
        <v>21435</v>
      </c>
      <c r="DX207" s="31">
        <f t="shared" si="119"/>
        <v>21727</v>
      </c>
      <c r="DY207" s="31">
        <f t="shared" si="119"/>
        <v>21982</v>
      </c>
      <c r="DZ207" s="31">
        <f t="shared" si="119"/>
        <v>21963</v>
      </c>
      <c r="EA207" s="31">
        <f t="shared" si="119"/>
        <v>21983</v>
      </c>
      <c r="EB207" s="31">
        <f t="shared" si="119"/>
        <v>22040</v>
      </c>
      <c r="EC207" s="31">
        <f t="shared" ref="EC207:GN207" si="120">EC137</f>
        <v>22110</v>
      </c>
      <c r="ED207" s="31">
        <f t="shared" si="120"/>
        <v>22086</v>
      </c>
      <c r="EE207" s="31">
        <f t="shared" si="120"/>
        <v>22155</v>
      </c>
      <c r="EF207" s="31">
        <f t="shared" si="120"/>
        <v>22113</v>
      </c>
      <c r="EG207" s="31">
        <f t="shared" si="120"/>
        <v>22075</v>
      </c>
      <c r="EH207" s="31">
        <f t="shared" si="120"/>
        <v>22071</v>
      </c>
      <c r="EI207" s="31">
        <f t="shared" si="120"/>
        <v>22039</v>
      </c>
      <c r="EJ207" s="31">
        <f t="shared" si="120"/>
        <v>16080</v>
      </c>
      <c r="EK207" s="31">
        <f t="shared" si="120"/>
        <v>15927</v>
      </c>
      <c r="EL207" s="31">
        <f t="shared" si="120"/>
        <v>15994</v>
      </c>
      <c r="EM207" s="31">
        <f t="shared" si="120"/>
        <v>16068</v>
      </c>
      <c r="EN207" s="31">
        <f t="shared" si="120"/>
        <v>16064</v>
      </c>
      <c r="EO207" s="31">
        <f t="shared" si="120"/>
        <v>16087</v>
      </c>
      <c r="EP207" s="31">
        <f t="shared" si="120"/>
        <v>16308</v>
      </c>
      <c r="EQ207" s="31">
        <f t="shared" si="120"/>
        <v>16610</v>
      </c>
      <c r="ER207" s="32">
        <f t="shared" si="120"/>
        <v>16622</v>
      </c>
      <c r="ES207" s="31">
        <f t="shared" si="120"/>
        <v>16621</v>
      </c>
      <c r="ET207" s="31">
        <f t="shared" si="120"/>
        <v>16632</v>
      </c>
      <c r="EU207" s="31">
        <f t="shared" si="120"/>
        <v>16641</v>
      </c>
      <c r="EV207" s="31">
        <f t="shared" si="120"/>
        <v>16655</v>
      </c>
      <c r="EW207" s="31">
        <f t="shared" si="120"/>
        <v>16660</v>
      </c>
      <c r="EX207" s="31">
        <f t="shared" si="120"/>
        <v>16657</v>
      </c>
      <c r="EY207" s="31">
        <f t="shared" si="120"/>
        <v>16676</v>
      </c>
      <c r="EZ207" s="31">
        <f t="shared" si="120"/>
        <v>16701</v>
      </c>
      <c r="FA207" s="31">
        <f t="shared" si="120"/>
        <v>16708</v>
      </c>
      <c r="FB207" s="31">
        <f t="shared" si="120"/>
        <v>16752</v>
      </c>
      <c r="FC207" s="31">
        <f t="shared" si="120"/>
        <v>16781</v>
      </c>
      <c r="FD207" s="31">
        <f t="shared" si="120"/>
        <v>16813</v>
      </c>
      <c r="FE207" s="31">
        <f t="shared" si="120"/>
        <v>16798</v>
      </c>
      <c r="FF207" s="31">
        <f t="shared" si="120"/>
        <v>16753</v>
      </c>
      <c r="FG207" s="31">
        <f t="shared" si="120"/>
        <v>16539</v>
      </c>
      <c r="FH207" s="31">
        <f t="shared" si="120"/>
        <v>16465</v>
      </c>
      <c r="FI207" s="31">
        <f t="shared" si="120"/>
        <v>16418</v>
      </c>
      <c r="FJ207" s="31">
        <f t="shared" si="120"/>
        <v>16416</v>
      </c>
      <c r="FK207" s="31">
        <f t="shared" si="120"/>
        <v>16527</v>
      </c>
      <c r="FL207" s="31">
        <f t="shared" si="120"/>
        <v>16478</v>
      </c>
      <c r="FM207" s="31">
        <f t="shared" si="120"/>
        <v>16447</v>
      </c>
      <c r="FN207" s="31">
        <f t="shared" si="120"/>
        <v>16401</v>
      </c>
      <c r="FO207" s="31">
        <f t="shared" si="120"/>
        <v>16382</v>
      </c>
      <c r="FP207" s="31">
        <f t="shared" si="120"/>
        <v>17727</v>
      </c>
      <c r="FQ207" s="31">
        <f t="shared" si="120"/>
        <v>17788</v>
      </c>
      <c r="FR207" s="31">
        <f t="shared" si="120"/>
        <v>17848</v>
      </c>
      <c r="FS207" s="31">
        <f t="shared" si="120"/>
        <v>17908</v>
      </c>
      <c r="FT207" s="31">
        <f t="shared" si="120"/>
        <v>17963</v>
      </c>
      <c r="FU207" s="31">
        <f t="shared" si="120"/>
        <v>18017</v>
      </c>
      <c r="FV207" s="31">
        <f t="shared" si="120"/>
        <v>18072</v>
      </c>
      <c r="FW207" s="31">
        <f t="shared" si="120"/>
        <v>18118</v>
      </c>
      <c r="FX207" s="31">
        <f t="shared" si="120"/>
        <v>18163</v>
      </c>
      <c r="FY207" s="31">
        <f t="shared" si="120"/>
        <v>18209</v>
      </c>
      <c r="FZ207" s="31">
        <f t="shared" si="120"/>
        <v>18251</v>
      </c>
      <c r="GA207" s="31">
        <f t="shared" si="120"/>
        <v>18293</v>
      </c>
      <c r="GB207" s="31">
        <f t="shared" si="120"/>
        <v>18335</v>
      </c>
      <c r="GC207" s="31">
        <f t="shared" si="120"/>
        <v>18378</v>
      </c>
      <c r="GD207" s="31">
        <f t="shared" si="120"/>
        <v>18421</v>
      </c>
      <c r="GE207" s="31">
        <f t="shared" si="120"/>
        <v>18464</v>
      </c>
      <c r="GF207" s="31">
        <f t="shared" si="120"/>
        <v>18528</v>
      </c>
      <c r="GG207" s="31">
        <f t="shared" si="120"/>
        <v>18592</v>
      </c>
      <c r="GH207" s="31">
        <f t="shared" si="120"/>
        <v>18656</v>
      </c>
      <c r="GI207" s="31">
        <f t="shared" si="120"/>
        <v>18662</v>
      </c>
      <c r="GJ207" s="31">
        <f t="shared" si="120"/>
        <v>18668</v>
      </c>
      <c r="GK207" s="31">
        <f t="shared" si="120"/>
        <v>18673</v>
      </c>
      <c r="GL207" s="31">
        <f t="shared" si="120"/>
        <v>18687</v>
      </c>
      <c r="GM207" s="31">
        <f t="shared" si="120"/>
        <v>18700</v>
      </c>
      <c r="GN207" s="31">
        <f t="shared" si="120"/>
        <v>18714</v>
      </c>
      <c r="GO207" s="31">
        <f t="shared" ref="GO207:IV207" si="121">GO137</f>
        <v>18737</v>
      </c>
      <c r="GP207" s="31">
        <f t="shared" si="121"/>
        <v>18760</v>
      </c>
      <c r="GQ207" s="31">
        <f t="shared" si="121"/>
        <v>18783</v>
      </c>
      <c r="GR207" s="31">
        <f t="shared" si="121"/>
        <v>18808</v>
      </c>
      <c r="GS207" s="31">
        <f t="shared" si="121"/>
        <v>18834</v>
      </c>
      <c r="GT207" s="31">
        <f t="shared" si="121"/>
        <v>18860</v>
      </c>
      <c r="GU207" s="31">
        <f t="shared" si="121"/>
        <v>18881</v>
      </c>
      <c r="GV207" s="31">
        <f t="shared" si="121"/>
        <v>18902</v>
      </c>
      <c r="GW207" s="31">
        <f t="shared" si="121"/>
        <v>18923</v>
      </c>
      <c r="GX207" s="31">
        <f t="shared" si="121"/>
        <v>18944</v>
      </c>
      <c r="GY207" s="31">
        <f t="shared" si="121"/>
        <v>18965</v>
      </c>
      <c r="GZ207" s="31">
        <f t="shared" si="121"/>
        <v>18986</v>
      </c>
      <c r="HA207" s="31">
        <f t="shared" si="121"/>
        <v>19020</v>
      </c>
      <c r="HB207" s="31">
        <f t="shared" si="121"/>
        <v>19054</v>
      </c>
      <c r="HC207" s="31">
        <f t="shared" si="121"/>
        <v>19088</v>
      </c>
      <c r="HD207" s="31">
        <f t="shared" si="121"/>
        <v>19129</v>
      </c>
      <c r="HE207" s="31">
        <f t="shared" si="121"/>
        <v>19171</v>
      </c>
      <c r="HF207" s="31">
        <f t="shared" si="121"/>
        <v>19212</v>
      </c>
      <c r="HG207" s="31">
        <f t="shared" si="121"/>
        <v>19261</v>
      </c>
      <c r="HH207" s="31">
        <f t="shared" si="121"/>
        <v>19310</v>
      </c>
      <c r="HI207" s="31">
        <f t="shared" si="121"/>
        <v>19359</v>
      </c>
      <c r="HJ207" s="31">
        <f t="shared" si="121"/>
        <v>19412</v>
      </c>
      <c r="HK207" s="31">
        <f t="shared" si="121"/>
        <v>19464</v>
      </c>
      <c r="HL207" s="31">
        <f t="shared" si="121"/>
        <v>19516</v>
      </c>
      <c r="HM207" s="31">
        <f t="shared" si="121"/>
        <v>19572</v>
      </c>
      <c r="HN207" s="31">
        <f t="shared" si="121"/>
        <v>19628</v>
      </c>
      <c r="HO207" s="31">
        <f t="shared" si="121"/>
        <v>19685</v>
      </c>
      <c r="HP207" s="31">
        <f t="shared" si="121"/>
        <v>19740</v>
      </c>
      <c r="HQ207" s="31">
        <f t="shared" si="121"/>
        <v>19795</v>
      </c>
      <c r="HR207" s="31">
        <f t="shared" si="121"/>
        <v>19851</v>
      </c>
      <c r="HS207" s="31">
        <f t="shared" si="121"/>
        <v>19905</v>
      </c>
      <c r="HT207" s="31">
        <f t="shared" si="121"/>
        <v>19960</v>
      </c>
      <c r="HU207" s="31">
        <f t="shared" si="121"/>
        <v>20015</v>
      </c>
      <c r="HV207" s="31">
        <f t="shared" si="121"/>
        <v>20066</v>
      </c>
      <c r="HW207" s="31">
        <f t="shared" si="121"/>
        <v>20118</v>
      </c>
      <c r="HX207" s="31">
        <f t="shared" si="121"/>
        <v>20170</v>
      </c>
      <c r="HY207" s="31">
        <f t="shared" si="121"/>
        <v>20219</v>
      </c>
      <c r="HZ207" s="31">
        <f t="shared" si="121"/>
        <v>20267</v>
      </c>
      <c r="IA207" s="31">
        <f t="shared" si="121"/>
        <v>20316</v>
      </c>
      <c r="IB207" s="31">
        <f t="shared" si="121"/>
        <v>20361</v>
      </c>
      <c r="IC207" s="31">
        <f t="shared" si="121"/>
        <v>20406</v>
      </c>
      <c r="ID207" s="31">
        <f t="shared" si="121"/>
        <v>20452</v>
      </c>
      <c r="IE207" s="31">
        <f t="shared" si="121"/>
        <v>20494</v>
      </c>
      <c r="IF207" s="31">
        <f t="shared" si="121"/>
        <v>20536</v>
      </c>
      <c r="IG207" s="31">
        <f t="shared" si="121"/>
        <v>20579</v>
      </c>
      <c r="IH207" s="31">
        <f t="shared" si="121"/>
        <v>20617</v>
      </c>
      <c r="II207" s="31">
        <f t="shared" si="121"/>
        <v>20655</v>
      </c>
      <c r="IJ207" s="31">
        <f t="shared" si="121"/>
        <v>20693</v>
      </c>
      <c r="IK207" s="31">
        <f t="shared" si="121"/>
        <v>20823</v>
      </c>
      <c r="IL207" s="31">
        <f t="shared" si="121"/>
        <v>20862</v>
      </c>
      <c r="IM207" s="31">
        <f t="shared" si="121"/>
        <v>20902</v>
      </c>
      <c r="IN207" s="31">
        <f t="shared" si="121"/>
        <v>20937</v>
      </c>
      <c r="IO207" s="31">
        <f t="shared" si="121"/>
        <v>20971</v>
      </c>
      <c r="IP207" s="31">
        <f t="shared" si="121"/>
        <v>21006</v>
      </c>
      <c r="IQ207" s="31">
        <f t="shared" si="121"/>
        <v>21042</v>
      </c>
      <c r="IR207" s="31">
        <f t="shared" si="121"/>
        <v>21077</v>
      </c>
      <c r="IS207" s="31">
        <f t="shared" si="121"/>
        <v>21113</v>
      </c>
      <c r="IT207" s="31">
        <f t="shared" si="121"/>
        <v>21147</v>
      </c>
      <c r="IU207" s="31">
        <f t="shared" si="121"/>
        <v>21181</v>
      </c>
      <c r="IV207" s="31">
        <f t="shared" si="121"/>
        <v>21214</v>
      </c>
      <c r="IW207" s="31">
        <f t="shared" ref="IW207:JH207" si="122">IW137</f>
        <v>21248</v>
      </c>
      <c r="IX207" s="31">
        <f t="shared" si="122"/>
        <v>21281</v>
      </c>
      <c r="IY207" s="31">
        <f t="shared" si="122"/>
        <v>21314</v>
      </c>
      <c r="IZ207" s="31">
        <f t="shared" si="122"/>
        <v>21348</v>
      </c>
      <c r="JA207" s="31">
        <f t="shared" si="122"/>
        <v>21381</v>
      </c>
      <c r="JB207" s="31">
        <f t="shared" si="122"/>
        <v>21415</v>
      </c>
      <c r="JC207" s="31">
        <f t="shared" si="122"/>
        <v>21448</v>
      </c>
      <c r="JD207" s="31">
        <f t="shared" si="122"/>
        <v>21482</v>
      </c>
      <c r="JE207" s="31">
        <f t="shared" si="122"/>
        <v>21516</v>
      </c>
      <c r="JF207" s="31">
        <f t="shared" si="122"/>
        <v>21550</v>
      </c>
      <c r="JG207" s="31">
        <f t="shared" si="122"/>
        <v>21584</v>
      </c>
      <c r="JH207" s="31">
        <f t="shared" si="122"/>
        <v>21619</v>
      </c>
      <c r="JI207" s="31">
        <f t="shared" ref="JI207:KF207" si="123">JI137</f>
        <v>21654</v>
      </c>
      <c r="JJ207" s="31">
        <f t="shared" si="123"/>
        <v>21690</v>
      </c>
      <c r="JK207" s="31">
        <f t="shared" si="123"/>
        <v>21726</v>
      </c>
      <c r="JL207" s="31">
        <f t="shared" si="123"/>
        <v>21764</v>
      </c>
      <c r="JM207" s="31">
        <f t="shared" si="123"/>
        <v>21802</v>
      </c>
      <c r="JN207" s="31">
        <f t="shared" si="123"/>
        <v>21839</v>
      </c>
      <c r="JO207" s="31">
        <f t="shared" si="123"/>
        <v>21879</v>
      </c>
      <c r="JP207" s="31">
        <f t="shared" si="123"/>
        <v>21919</v>
      </c>
      <c r="JQ207" s="31">
        <f t="shared" si="123"/>
        <v>21959</v>
      </c>
      <c r="JR207" s="31">
        <f t="shared" si="123"/>
        <v>21999</v>
      </c>
      <c r="JS207" s="31">
        <f t="shared" si="123"/>
        <v>22040</v>
      </c>
      <c r="JT207" s="31">
        <f t="shared" si="123"/>
        <v>22080</v>
      </c>
      <c r="JU207" s="31">
        <f t="shared" si="123"/>
        <v>22122</v>
      </c>
      <c r="JV207" s="31">
        <f t="shared" si="123"/>
        <v>22164</v>
      </c>
      <c r="JW207" s="31">
        <f t="shared" si="123"/>
        <v>22207</v>
      </c>
      <c r="JX207" s="31">
        <f t="shared" si="123"/>
        <v>22249</v>
      </c>
      <c r="JY207" s="31">
        <f t="shared" si="123"/>
        <v>22292</v>
      </c>
      <c r="JZ207" s="31">
        <f t="shared" si="123"/>
        <v>22335</v>
      </c>
      <c r="KA207" s="31">
        <f t="shared" si="123"/>
        <v>22375</v>
      </c>
      <c r="KB207" s="31">
        <f t="shared" si="123"/>
        <v>22416</v>
      </c>
      <c r="KC207" s="31">
        <f t="shared" si="123"/>
        <v>22456</v>
      </c>
      <c r="KD207" s="31">
        <f t="shared" si="123"/>
        <v>22498</v>
      </c>
      <c r="KE207" s="31">
        <f t="shared" si="123"/>
        <v>22540</v>
      </c>
      <c r="KF207" s="32">
        <f t="shared" si="123"/>
        <v>22582</v>
      </c>
    </row>
    <row r="208" spans="1:292">
      <c r="A208" s="29" t="s">
        <v>41</v>
      </c>
      <c r="B208" s="29" t="s">
        <v>6</v>
      </c>
      <c r="C208" s="29" t="s">
        <v>9</v>
      </c>
      <c r="D208" s="30"/>
      <c r="E208" s="31">
        <f t="shared" ref="E208:BP208" si="124">E149</f>
        <v>3884</v>
      </c>
      <c r="F208" s="31">
        <f t="shared" si="124"/>
        <v>3878</v>
      </c>
      <c r="G208" s="31">
        <f t="shared" si="124"/>
        <v>3872</v>
      </c>
      <c r="H208" s="31">
        <f t="shared" si="124"/>
        <v>3870</v>
      </c>
      <c r="I208" s="31">
        <f t="shared" si="124"/>
        <v>3871</v>
      </c>
      <c r="J208" s="31">
        <f t="shared" si="124"/>
        <v>3874</v>
      </c>
      <c r="K208" s="31">
        <f t="shared" si="124"/>
        <v>3879</v>
      </c>
      <c r="L208" s="31">
        <f t="shared" si="124"/>
        <v>3877</v>
      </c>
      <c r="M208" s="31">
        <f t="shared" si="124"/>
        <v>3879</v>
      </c>
      <c r="N208" s="31">
        <f t="shared" si="124"/>
        <v>3880</v>
      </c>
      <c r="O208" s="31">
        <f t="shared" si="124"/>
        <v>3884</v>
      </c>
      <c r="P208" s="31">
        <f t="shared" si="124"/>
        <v>3884</v>
      </c>
      <c r="Q208" s="31">
        <f t="shared" si="124"/>
        <v>3875</v>
      </c>
      <c r="R208" s="31">
        <f t="shared" si="124"/>
        <v>3872</v>
      </c>
      <c r="S208" s="31">
        <f t="shared" si="124"/>
        <v>3874</v>
      </c>
      <c r="T208" s="31">
        <f t="shared" si="124"/>
        <v>3869</v>
      </c>
      <c r="U208" s="31">
        <f t="shared" si="124"/>
        <v>3876</v>
      </c>
      <c r="V208" s="31">
        <f t="shared" si="124"/>
        <v>3877</v>
      </c>
      <c r="W208" s="31">
        <f t="shared" si="124"/>
        <v>3868</v>
      </c>
      <c r="X208" s="31">
        <f t="shared" si="124"/>
        <v>3859</v>
      </c>
      <c r="Y208" s="31">
        <f t="shared" si="124"/>
        <v>3856</v>
      </c>
      <c r="Z208" s="31">
        <f t="shared" si="124"/>
        <v>3869</v>
      </c>
      <c r="AA208" s="31">
        <f t="shared" si="124"/>
        <v>3862</v>
      </c>
      <c r="AB208" s="31">
        <f t="shared" si="124"/>
        <v>3854</v>
      </c>
      <c r="AC208" s="31">
        <f t="shared" si="124"/>
        <v>3856</v>
      </c>
      <c r="AD208" s="31">
        <f t="shared" si="124"/>
        <v>3856</v>
      </c>
      <c r="AE208" s="31">
        <f t="shared" si="124"/>
        <v>3862</v>
      </c>
      <c r="AF208" s="31">
        <f t="shared" si="124"/>
        <v>3854</v>
      </c>
      <c r="AG208" s="31">
        <f t="shared" si="124"/>
        <v>3843</v>
      </c>
      <c r="AH208" s="31">
        <f t="shared" si="124"/>
        <v>3838</v>
      </c>
      <c r="AI208" s="31">
        <f t="shared" si="124"/>
        <v>3848</v>
      </c>
      <c r="AJ208" s="31">
        <f t="shared" si="124"/>
        <v>3838</v>
      </c>
      <c r="AK208" s="31">
        <f t="shared" si="124"/>
        <v>3838</v>
      </c>
      <c r="AL208" s="31">
        <f t="shared" si="124"/>
        <v>3835</v>
      </c>
      <c r="AM208" s="31">
        <f t="shared" si="124"/>
        <v>3803</v>
      </c>
      <c r="AN208" s="31">
        <f t="shared" si="124"/>
        <v>3777</v>
      </c>
      <c r="AO208" s="31">
        <f t="shared" si="124"/>
        <v>3740</v>
      </c>
      <c r="AP208" s="31">
        <f t="shared" si="124"/>
        <v>3725</v>
      </c>
      <c r="AQ208" s="31">
        <f t="shared" si="124"/>
        <v>3717</v>
      </c>
      <c r="AR208" s="31">
        <f t="shared" si="124"/>
        <v>3722</v>
      </c>
      <c r="AS208" s="31">
        <f t="shared" si="124"/>
        <v>3727</v>
      </c>
      <c r="AT208" s="31">
        <f t="shared" si="124"/>
        <v>3732</v>
      </c>
      <c r="AU208" s="31">
        <f t="shared" si="124"/>
        <v>3731</v>
      </c>
      <c r="AV208" s="31">
        <f t="shared" si="124"/>
        <v>3741</v>
      </c>
      <c r="AW208" s="31">
        <f t="shared" si="124"/>
        <v>3740</v>
      </c>
      <c r="AX208" s="31">
        <f t="shared" si="124"/>
        <v>3746</v>
      </c>
      <c r="AY208" s="31">
        <f t="shared" si="124"/>
        <v>3752</v>
      </c>
      <c r="AZ208" s="31">
        <f t="shared" si="124"/>
        <v>3753</v>
      </c>
      <c r="BA208" s="31">
        <f t="shared" si="124"/>
        <v>3761</v>
      </c>
      <c r="BB208" s="31">
        <f t="shared" si="124"/>
        <v>3764</v>
      </c>
      <c r="BC208" s="31">
        <f t="shared" si="124"/>
        <v>3764</v>
      </c>
      <c r="BD208" s="31">
        <f t="shared" si="124"/>
        <v>3762</v>
      </c>
      <c r="BE208" s="31">
        <f t="shared" si="124"/>
        <v>3771</v>
      </c>
      <c r="BF208" s="31">
        <f t="shared" si="124"/>
        <v>3777</v>
      </c>
      <c r="BG208" s="31">
        <f t="shared" si="124"/>
        <v>3793</v>
      </c>
      <c r="BH208" s="31">
        <f t="shared" si="124"/>
        <v>3808</v>
      </c>
      <c r="BI208" s="31">
        <f t="shared" si="124"/>
        <v>3819</v>
      </c>
      <c r="BJ208" s="31">
        <f t="shared" si="124"/>
        <v>3828</v>
      </c>
      <c r="BK208" s="31">
        <f t="shared" si="124"/>
        <v>3827</v>
      </c>
      <c r="BL208" s="31">
        <f t="shared" si="124"/>
        <v>3815</v>
      </c>
      <c r="BM208" s="31">
        <f t="shared" si="124"/>
        <v>3824</v>
      </c>
      <c r="BN208" s="31">
        <f t="shared" si="124"/>
        <v>3824</v>
      </c>
      <c r="BO208" s="31">
        <f t="shared" si="124"/>
        <v>3832</v>
      </c>
      <c r="BP208" s="31">
        <f t="shared" si="124"/>
        <v>3835</v>
      </c>
      <c r="BQ208" s="31">
        <f t="shared" ref="BQ208:EB208" si="125">BQ149</f>
        <v>3841</v>
      </c>
      <c r="BR208" s="31">
        <f t="shared" si="125"/>
        <v>3839</v>
      </c>
      <c r="BS208" s="31">
        <f t="shared" si="125"/>
        <v>3831</v>
      </c>
      <c r="BT208" s="31">
        <f t="shared" si="125"/>
        <v>3837</v>
      </c>
      <c r="BU208" s="31">
        <f t="shared" si="125"/>
        <v>3841</v>
      </c>
      <c r="BV208" s="31">
        <f t="shared" si="125"/>
        <v>3835</v>
      </c>
      <c r="BW208" s="31">
        <f t="shared" si="125"/>
        <v>3840</v>
      </c>
      <c r="BX208" s="31">
        <f t="shared" si="125"/>
        <v>3833</v>
      </c>
      <c r="BY208" s="31">
        <f t="shared" si="125"/>
        <v>3825</v>
      </c>
      <c r="BZ208" s="31">
        <f t="shared" si="125"/>
        <v>3805</v>
      </c>
      <c r="CA208" s="31">
        <f t="shared" si="125"/>
        <v>3787</v>
      </c>
      <c r="CB208" s="31">
        <f t="shared" si="125"/>
        <v>3795</v>
      </c>
      <c r="CC208" s="31">
        <f t="shared" si="125"/>
        <v>3807</v>
      </c>
      <c r="CD208" s="31">
        <f t="shared" si="125"/>
        <v>3801</v>
      </c>
      <c r="CE208" s="31">
        <f t="shared" si="125"/>
        <v>3799</v>
      </c>
      <c r="CF208" s="31">
        <f t="shared" si="125"/>
        <v>3801</v>
      </c>
      <c r="CG208" s="31">
        <f t="shared" si="125"/>
        <v>3801</v>
      </c>
      <c r="CH208" s="31">
        <f t="shared" si="125"/>
        <v>3805</v>
      </c>
      <c r="CI208" s="31">
        <f t="shared" si="125"/>
        <v>3802</v>
      </c>
      <c r="CJ208" s="31">
        <f t="shared" si="125"/>
        <v>3800</v>
      </c>
      <c r="CK208" s="31">
        <f t="shared" si="125"/>
        <v>3807</v>
      </c>
      <c r="CL208" s="31">
        <f t="shared" si="125"/>
        <v>3804</v>
      </c>
      <c r="CM208" s="31">
        <f t="shared" si="125"/>
        <v>3813</v>
      </c>
      <c r="CN208" s="31">
        <f t="shared" si="125"/>
        <v>3816</v>
      </c>
      <c r="CO208" s="31">
        <f t="shared" si="125"/>
        <v>3819</v>
      </c>
      <c r="CP208" s="31">
        <f t="shared" si="125"/>
        <v>3828</v>
      </c>
      <c r="CQ208" s="31">
        <f t="shared" si="125"/>
        <v>3822</v>
      </c>
      <c r="CR208" s="31">
        <f t="shared" si="125"/>
        <v>3816</v>
      </c>
      <c r="CS208" s="31">
        <f t="shared" si="125"/>
        <v>3813</v>
      </c>
      <c r="CT208" s="31">
        <f t="shared" si="125"/>
        <v>3817</v>
      </c>
      <c r="CU208" s="31">
        <f t="shared" si="125"/>
        <v>3814</v>
      </c>
      <c r="CV208" s="31">
        <f t="shared" si="125"/>
        <v>3813</v>
      </c>
      <c r="CW208" s="31">
        <f t="shared" si="125"/>
        <v>3805</v>
      </c>
      <c r="CX208" s="31">
        <f t="shared" si="125"/>
        <v>3803</v>
      </c>
      <c r="CY208" s="31">
        <f t="shared" si="125"/>
        <v>3802</v>
      </c>
      <c r="CZ208" s="31">
        <f t="shared" si="125"/>
        <v>3810</v>
      </c>
      <c r="DA208" s="31">
        <f t="shared" si="125"/>
        <v>3806</v>
      </c>
      <c r="DB208" s="31">
        <f t="shared" si="125"/>
        <v>3803</v>
      </c>
      <c r="DC208" s="31">
        <f t="shared" si="125"/>
        <v>3816</v>
      </c>
      <c r="DD208" s="31">
        <f t="shared" si="125"/>
        <v>3822</v>
      </c>
      <c r="DE208" s="31">
        <f t="shared" si="125"/>
        <v>3824</v>
      </c>
      <c r="DF208" s="31">
        <f t="shared" si="125"/>
        <v>3829</v>
      </c>
      <c r="DG208" s="31">
        <f t="shared" si="125"/>
        <v>3825</v>
      </c>
      <c r="DH208" s="31">
        <f t="shared" si="125"/>
        <v>3831</v>
      </c>
      <c r="DI208" s="31">
        <f t="shared" si="125"/>
        <v>3828</v>
      </c>
      <c r="DJ208" s="31">
        <f t="shared" si="125"/>
        <v>3827</v>
      </c>
      <c r="DK208" s="31">
        <f t="shared" si="125"/>
        <v>3834</v>
      </c>
      <c r="DL208" s="31">
        <f t="shared" si="125"/>
        <v>3840</v>
      </c>
      <c r="DM208" s="31">
        <f t="shared" si="125"/>
        <v>3834</v>
      </c>
      <c r="DN208" s="31">
        <f t="shared" si="125"/>
        <v>3834</v>
      </c>
      <c r="DO208" s="31">
        <f t="shared" si="125"/>
        <v>3831</v>
      </c>
      <c r="DP208" s="31">
        <f t="shared" si="125"/>
        <v>3830</v>
      </c>
      <c r="DQ208" s="31">
        <f t="shared" si="125"/>
        <v>3834</v>
      </c>
      <c r="DR208" s="31">
        <f t="shared" si="125"/>
        <v>3836</v>
      </c>
      <c r="DS208" s="31">
        <f t="shared" si="125"/>
        <v>3838</v>
      </c>
      <c r="DT208" s="31">
        <f t="shared" si="125"/>
        <v>3846</v>
      </c>
      <c r="DU208" s="31">
        <f t="shared" si="125"/>
        <v>3844</v>
      </c>
      <c r="DV208" s="31">
        <f t="shared" si="125"/>
        <v>3842</v>
      </c>
      <c r="DW208" s="31">
        <f t="shared" si="125"/>
        <v>3843</v>
      </c>
      <c r="DX208" s="31">
        <f t="shared" si="125"/>
        <v>3853</v>
      </c>
      <c r="DY208" s="31">
        <f t="shared" si="125"/>
        <v>3862</v>
      </c>
      <c r="DZ208" s="31">
        <f t="shared" si="125"/>
        <v>3877</v>
      </c>
      <c r="EA208" s="31">
        <f t="shared" si="125"/>
        <v>3885</v>
      </c>
      <c r="EB208" s="31">
        <f t="shared" si="125"/>
        <v>3897</v>
      </c>
      <c r="EC208" s="31">
        <f t="shared" ref="EC208:GN208" si="126">EC149</f>
        <v>3905</v>
      </c>
      <c r="ED208" s="31">
        <f t="shared" si="126"/>
        <v>3910</v>
      </c>
      <c r="EE208" s="31">
        <f t="shared" si="126"/>
        <v>3912</v>
      </c>
      <c r="EF208" s="31">
        <f t="shared" si="126"/>
        <v>3915</v>
      </c>
      <c r="EG208" s="31">
        <f t="shared" si="126"/>
        <v>3919</v>
      </c>
      <c r="EH208" s="31">
        <f t="shared" si="126"/>
        <v>3920</v>
      </c>
      <c r="EI208" s="31">
        <f t="shared" si="126"/>
        <v>3910</v>
      </c>
      <c r="EJ208" s="31">
        <f t="shared" si="126"/>
        <v>3866</v>
      </c>
      <c r="EK208" s="31">
        <f t="shared" si="126"/>
        <v>3857</v>
      </c>
      <c r="EL208" s="31">
        <f t="shared" si="126"/>
        <v>3864</v>
      </c>
      <c r="EM208" s="31">
        <f t="shared" si="126"/>
        <v>3876</v>
      </c>
      <c r="EN208" s="31">
        <f t="shared" si="126"/>
        <v>3878</v>
      </c>
      <c r="EO208" s="31">
        <f t="shared" si="126"/>
        <v>3865</v>
      </c>
      <c r="EP208" s="31">
        <f t="shared" si="126"/>
        <v>3853</v>
      </c>
      <c r="EQ208" s="31">
        <f t="shared" si="126"/>
        <v>3845</v>
      </c>
      <c r="ER208" s="32">
        <f t="shared" si="126"/>
        <v>3846</v>
      </c>
      <c r="ES208" s="31">
        <f t="shared" si="126"/>
        <v>3851</v>
      </c>
      <c r="ET208" s="31">
        <f t="shared" si="126"/>
        <v>3851</v>
      </c>
      <c r="EU208" s="31">
        <f t="shared" si="126"/>
        <v>3850</v>
      </c>
      <c r="EV208" s="31">
        <f t="shared" si="126"/>
        <v>3848</v>
      </c>
      <c r="EW208" s="31">
        <f t="shared" si="126"/>
        <v>3846</v>
      </c>
      <c r="EX208" s="31">
        <f t="shared" si="126"/>
        <v>3857</v>
      </c>
      <c r="EY208" s="31">
        <f t="shared" si="126"/>
        <v>3863</v>
      </c>
      <c r="EZ208" s="31">
        <f t="shared" si="126"/>
        <v>3863</v>
      </c>
      <c r="FA208" s="31">
        <f t="shared" si="126"/>
        <v>3869</v>
      </c>
      <c r="FB208" s="31">
        <f t="shared" si="126"/>
        <v>3867</v>
      </c>
      <c r="FC208" s="31">
        <f t="shared" si="126"/>
        <v>3872</v>
      </c>
      <c r="FD208" s="31">
        <f t="shared" si="126"/>
        <v>3868</v>
      </c>
      <c r="FE208" s="31">
        <f t="shared" si="126"/>
        <v>3867</v>
      </c>
      <c r="FF208" s="31">
        <f t="shared" si="126"/>
        <v>3868</v>
      </c>
      <c r="FG208" s="31">
        <f t="shared" si="126"/>
        <v>3875</v>
      </c>
      <c r="FH208" s="31">
        <f t="shared" si="126"/>
        <v>3879</v>
      </c>
      <c r="FI208" s="31">
        <f t="shared" si="126"/>
        <v>3884</v>
      </c>
      <c r="FJ208" s="31">
        <f t="shared" si="126"/>
        <v>3886</v>
      </c>
      <c r="FK208" s="31">
        <f t="shared" si="126"/>
        <v>3892</v>
      </c>
      <c r="FL208" s="31">
        <f t="shared" si="126"/>
        <v>3893</v>
      </c>
      <c r="FM208" s="31">
        <f t="shared" si="126"/>
        <v>3891</v>
      </c>
      <c r="FN208" s="31">
        <f t="shared" si="126"/>
        <v>3892</v>
      </c>
      <c r="FO208" s="31">
        <f t="shared" si="126"/>
        <v>3892</v>
      </c>
      <c r="FP208" s="31">
        <f t="shared" si="126"/>
        <v>3844</v>
      </c>
      <c r="FQ208" s="31">
        <f t="shared" si="126"/>
        <v>3844</v>
      </c>
      <c r="FR208" s="31">
        <f t="shared" si="126"/>
        <v>3844</v>
      </c>
      <c r="FS208" s="31">
        <f t="shared" si="126"/>
        <v>3844</v>
      </c>
      <c r="FT208" s="31">
        <f t="shared" si="126"/>
        <v>3844</v>
      </c>
      <c r="FU208" s="31">
        <f t="shared" si="126"/>
        <v>3844</v>
      </c>
      <c r="FV208" s="31">
        <f t="shared" si="126"/>
        <v>3844</v>
      </c>
      <c r="FW208" s="31">
        <f t="shared" si="126"/>
        <v>3844</v>
      </c>
      <c r="FX208" s="31">
        <f t="shared" si="126"/>
        <v>3844</v>
      </c>
      <c r="FY208" s="31">
        <f t="shared" si="126"/>
        <v>3844</v>
      </c>
      <c r="FZ208" s="31">
        <f t="shared" si="126"/>
        <v>3844</v>
      </c>
      <c r="GA208" s="31">
        <f t="shared" si="126"/>
        <v>3844</v>
      </c>
      <c r="GB208" s="31">
        <f t="shared" si="126"/>
        <v>3844</v>
      </c>
      <c r="GC208" s="31">
        <f t="shared" si="126"/>
        <v>3844</v>
      </c>
      <c r="GD208" s="31">
        <f t="shared" si="126"/>
        <v>3844</v>
      </c>
      <c r="GE208" s="31">
        <f t="shared" si="126"/>
        <v>3844</v>
      </c>
      <c r="GF208" s="31">
        <f t="shared" si="126"/>
        <v>3844</v>
      </c>
      <c r="GG208" s="31">
        <f t="shared" si="126"/>
        <v>3844</v>
      </c>
      <c r="GH208" s="31">
        <f t="shared" si="126"/>
        <v>3844</v>
      </c>
      <c r="GI208" s="31">
        <f t="shared" si="126"/>
        <v>3844</v>
      </c>
      <c r="GJ208" s="31">
        <f t="shared" si="126"/>
        <v>3844</v>
      </c>
      <c r="GK208" s="31">
        <f t="shared" si="126"/>
        <v>3844</v>
      </c>
      <c r="GL208" s="31">
        <f t="shared" si="126"/>
        <v>3844</v>
      </c>
      <c r="GM208" s="31">
        <f t="shared" si="126"/>
        <v>3844</v>
      </c>
      <c r="GN208" s="31">
        <f t="shared" si="126"/>
        <v>3844</v>
      </c>
      <c r="GO208" s="31">
        <f t="shared" ref="GO208:IV208" si="127">GO149</f>
        <v>3844</v>
      </c>
      <c r="GP208" s="31">
        <f t="shared" si="127"/>
        <v>3844</v>
      </c>
      <c r="GQ208" s="31">
        <f t="shared" si="127"/>
        <v>3844</v>
      </c>
      <c r="GR208" s="31">
        <f t="shared" si="127"/>
        <v>3844</v>
      </c>
      <c r="GS208" s="31">
        <f t="shared" si="127"/>
        <v>3844</v>
      </c>
      <c r="GT208" s="31">
        <f t="shared" si="127"/>
        <v>3844</v>
      </c>
      <c r="GU208" s="31">
        <f t="shared" si="127"/>
        <v>3844</v>
      </c>
      <c r="GV208" s="31">
        <f t="shared" si="127"/>
        <v>3844</v>
      </c>
      <c r="GW208" s="31">
        <f t="shared" si="127"/>
        <v>3844</v>
      </c>
      <c r="GX208" s="31">
        <f t="shared" si="127"/>
        <v>3844</v>
      </c>
      <c r="GY208" s="31">
        <f t="shared" si="127"/>
        <v>3844</v>
      </c>
      <c r="GZ208" s="31">
        <f t="shared" si="127"/>
        <v>3844</v>
      </c>
      <c r="HA208" s="31">
        <f t="shared" si="127"/>
        <v>3844</v>
      </c>
      <c r="HB208" s="31">
        <f t="shared" si="127"/>
        <v>3844</v>
      </c>
      <c r="HC208" s="31">
        <f t="shared" si="127"/>
        <v>3844</v>
      </c>
      <c r="HD208" s="31">
        <f t="shared" si="127"/>
        <v>3844</v>
      </c>
      <c r="HE208" s="31">
        <f t="shared" si="127"/>
        <v>3844</v>
      </c>
      <c r="HF208" s="31">
        <f t="shared" si="127"/>
        <v>3844</v>
      </c>
      <c r="HG208" s="31">
        <f t="shared" si="127"/>
        <v>3844</v>
      </c>
      <c r="HH208" s="31">
        <f t="shared" si="127"/>
        <v>3844</v>
      </c>
      <c r="HI208" s="31">
        <f t="shared" si="127"/>
        <v>3844</v>
      </c>
      <c r="HJ208" s="31">
        <f t="shared" si="127"/>
        <v>3844</v>
      </c>
      <c r="HK208" s="31">
        <f t="shared" si="127"/>
        <v>3844</v>
      </c>
      <c r="HL208" s="31">
        <f t="shared" si="127"/>
        <v>3844</v>
      </c>
      <c r="HM208" s="31">
        <f t="shared" si="127"/>
        <v>3844</v>
      </c>
      <c r="HN208" s="31">
        <f t="shared" si="127"/>
        <v>3844</v>
      </c>
      <c r="HO208" s="31">
        <f t="shared" si="127"/>
        <v>3844</v>
      </c>
      <c r="HP208" s="31">
        <f t="shared" si="127"/>
        <v>3844</v>
      </c>
      <c r="HQ208" s="31">
        <f t="shared" si="127"/>
        <v>3844</v>
      </c>
      <c r="HR208" s="31">
        <f t="shared" si="127"/>
        <v>3844</v>
      </c>
      <c r="HS208" s="31">
        <f t="shared" si="127"/>
        <v>3844</v>
      </c>
      <c r="HT208" s="31">
        <f t="shared" si="127"/>
        <v>3844</v>
      </c>
      <c r="HU208" s="31">
        <f t="shared" si="127"/>
        <v>3844</v>
      </c>
      <c r="HV208" s="31">
        <f t="shared" si="127"/>
        <v>3844</v>
      </c>
      <c r="HW208" s="31">
        <f t="shared" si="127"/>
        <v>3844</v>
      </c>
      <c r="HX208" s="31">
        <f t="shared" si="127"/>
        <v>3844</v>
      </c>
      <c r="HY208" s="31">
        <f t="shared" si="127"/>
        <v>3844</v>
      </c>
      <c r="HZ208" s="31">
        <f t="shared" si="127"/>
        <v>3844</v>
      </c>
      <c r="IA208" s="31">
        <f t="shared" si="127"/>
        <v>3844</v>
      </c>
      <c r="IB208" s="31">
        <f t="shared" si="127"/>
        <v>3844</v>
      </c>
      <c r="IC208" s="31">
        <f t="shared" si="127"/>
        <v>3844</v>
      </c>
      <c r="ID208" s="31">
        <f t="shared" si="127"/>
        <v>3844</v>
      </c>
      <c r="IE208" s="31">
        <f t="shared" si="127"/>
        <v>3844</v>
      </c>
      <c r="IF208" s="31">
        <f t="shared" si="127"/>
        <v>3844</v>
      </c>
      <c r="IG208" s="31">
        <f t="shared" si="127"/>
        <v>3844</v>
      </c>
      <c r="IH208" s="31">
        <f t="shared" si="127"/>
        <v>3844</v>
      </c>
      <c r="II208" s="31">
        <f t="shared" si="127"/>
        <v>3844</v>
      </c>
      <c r="IJ208" s="31">
        <f t="shared" si="127"/>
        <v>3844</v>
      </c>
      <c r="IK208" s="31">
        <f t="shared" si="127"/>
        <v>3847</v>
      </c>
      <c r="IL208" s="31">
        <f t="shared" si="127"/>
        <v>3847</v>
      </c>
      <c r="IM208" s="31">
        <f t="shared" si="127"/>
        <v>3847</v>
      </c>
      <c r="IN208" s="31">
        <f t="shared" si="127"/>
        <v>3847</v>
      </c>
      <c r="IO208" s="31">
        <f t="shared" si="127"/>
        <v>3847</v>
      </c>
      <c r="IP208" s="31">
        <f t="shared" si="127"/>
        <v>3847</v>
      </c>
      <c r="IQ208" s="31">
        <f t="shared" si="127"/>
        <v>3847</v>
      </c>
      <c r="IR208" s="31">
        <f t="shared" si="127"/>
        <v>3847</v>
      </c>
      <c r="IS208" s="31">
        <f t="shared" si="127"/>
        <v>3847</v>
      </c>
      <c r="IT208" s="31">
        <f t="shared" si="127"/>
        <v>3847</v>
      </c>
      <c r="IU208" s="31">
        <f t="shared" si="127"/>
        <v>3847</v>
      </c>
      <c r="IV208" s="31">
        <f t="shared" si="127"/>
        <v>3847</v>
      </c>
      <c r="IW208" s="31">
        <f t="shared" ref="IW208:JH208" si="128">IW149</f>
        <v>3847</v>
      </c>
      <c r="IX208" s="31">
        <f t="shared" si="128"/>
        <v>3847</v>
      </c>
      <c r="IY208" s="31">
        <f t="shared" si="128"/>
        <v>3847</v>
      </c>
      <c r="IZ208" s="31">
        <f t="shared" si="128"/>
        <v>3847</v>
      </c>
      <c r="JA208" s="31">
        <f t="shared" si="128"/>
        <v>3847</v>
      </c>
      <c r="JB208" s="31">
        <f t="shared" si="128"/>
        <v>3847</v>
      </c>
      <c r="JC208" s="31">
        <f t="shared" si="128"/>
        <v>3847</v>
      </c>
      <c r="JD208" s="31">
        <f t="shared" si="128"/>
        <v>3847</v>
      </c>
      <c r="JE208" s="31">
        <f t="shared" si="128"/>
        <v>3847</v>
      </c>
      <c r="JF208" s="31">
        <f t="shared" si="128"/>
        <v>3847</v>
      </c>
      <c r="JG208" s="31">
        <f t="shared" si="128"/>
        <v>3847</v>
      </c>
      <c r="JH208" s="31">
        <f t="shared" si="128"/>
        <v>3847</v>
      </c>
      <c r="JI208" s="31">
        <f t="shared" ref="JI208:KF208" si="129">JI149</f>
        <v>3847</v>
      </c>
      <c r="JJ208" s="31">
        <f t="shared" si="129"/>
        <v>3847</v>
      </c>
      <c r="JK208" s="31">
        <f t="shared" si="129"/>
        <v>3847</v>
      </c>
      <c r="JL208" s="31">
        <f t="shared" si="129"/>
        <v>3847</v>
      </c>
      <c r="JM208" s="31">
        <f t="shared" si="129"/>
        <v>3847</v>
      </c>
      <c r="JN208" s="31">
        <f t="shared" si="129"/>
        <v>3847</v>
      </c>
      <c r="JO208" s="31">
        <f t="shared" si="129"/>
        <v>3847</v>
      </c>
      <c r="JP208" s="31">
        <f t="shared" si="129"/>
        <v>3847</v>
      </c>
      <c r="JQ208" s="31">
        <f t="shared" si="129"/>
        <v>3847</v>
      </c>
      <c r="JR208" s="31">
        <f t="shared" si="129"/>
        <v>3847</v>
      </c>
      <c r="JS208" s="31">
        <f t="shared" si="129"/>
        <v>3847</v>
      </c>
      <c r="JT208" s="31">
        <f t="shared" si="129"/>
        <v>3847</v>
      </c>
      <c r="JU208" s="31">
        <f t="shared" si="129"/>
        <v>3847</v>
      </c>
      <c r="JV208" s="31">
        <f t="shared" si="129"/>
        <v>3847</v>
      </c>
      <c r="JW208" s="31">
        <f t="shared" si="129"/>
        <v>3847</v>
      </c>
      <c r="JX208" s="31">
        <f t="shared" si="129"/>
        <v>3847</v>
      </c>
      <c r="JY208" s="31">
        <f t="shared" si="129"/>
        <v>3847</v>
      </c>
      <c r="JZ208" s="31">
        <f t="shared" si="129"/>
        <v>3847</v>
      </c>
      <c r="KA208" s="31">
        <f t="shared" si="129"/>
        <v>3847</v>
      </c>
      <c r="KB208" s="31">
        <f t="shared" si="129"/>
        <v>3847</v>
      </c>
      <c r="KC208" s="31">
        <f t="shared" si="129"/>
        <v>3847</v>
      </c>
      <c r="KD208" s="31">
        <f t="shared" si="129"/>
        <v>3847</v>
      </c>
      <c r="KE208" s="31">
        <f t="shared" si="129"/>
        <v>3847</v>
      </c>
      <c r="KF208" s="32">
        <f t="shared" si="129"/>
        <v>3847</v>
      </c>
    </row>
    <row r="209" spans="1:292">
      <c r="A209" s="29" t="s">
        <v>44</v>
      </c>
      <c r="B209" s="29" t="s">
        <v>6</v>
      </c>
      <c r="C209" s="29" t="s">
        <v>9</v>
      </c>
      <c r="D209" s="30"/>
      <c r="E209" s="31">
        <f t="shared" ref="E209:BP209" si="130">E181</f>
        <v>5552</v>
      </c>
      <c r="F209" s="31">
        <f t="shared" si="130"/>
        <v>5549</v>
      </c>
      <c r="G209" s="31">
        <f t="shared" si="130"/>
        <v>5535</v>
      </c>
      <c r="H209" s="31">
        <f t="shared" si="130"/>
        <v>5513</v>
      </c>
      <c r="I209" s="31">
        <f t="shared" si="130"/>
        <v>5498</v>
      </c>
      <c r="J209" s="31">
        <f t="shared" si="130"/>
        <v>5482</v>
      </c>
      <c r="K209" s="31">
        <f t="shared" si="130"/>
        <v>5452</v>
      </c>
      <c r="L209" s="31">
        <f t="shared" si="130"/>
        <v>6593</v>
      </c>
      <c r="M209" s="31">
        <f t="shared" si="130"/>
        <v>6598</v>
      </c>
      <c r="N209" s="31">
        <f t="shared" si="130"/>
        <v>6598</v>
      </c>
      <c r="O209" s="31">
        <f t="shared" si="130"/>
        <v>6591</v>
      </c>
      <c r="P209" s="31">
        <f t="shared" si="130"/>
        <v>6588</v>
      </c>
      <c r="Q209" s="31">
        <f t="shared" si="130"/>
        <v>6572</v>
      </c>
      <c r="R209" s="31">
        <f t="shared" si="130"/>
        <v>6575</v>
      </c>
      <c r="S209" s="31">
        <f t="shared" si="130"/>
        <v>6570</v>
      </c>
      <c r="T209" s="31">
        <f t="shared" si="130"/>
        <v>6569</v>
      </c>
      <c r="U209" s="31">
        <f t="shared" si="130"/>
        <v>6563</v>
      </c>
      <c r="V209" s="31">
        <f t="shared" si="130"/>
        <v>6562</v>
      </c>
      <c r="W209" s="31">
        <f t="shared" si="130"/>
        <v>6547</v>
      </c>
      <c r="X209" s="31">
        <f t="shared" si="130"/>
        <v>6532</v>
      </c>
      <c r="Y209" s="31">
        <f t="shared" si="130"/>
        <v>6512</v>
      </c>
      <c r="Z209" s="31">
        <f t="shared" si="130"/>
        <v>6499</v>
      </c>
      <c r="AA209" s="31">
        <f t="shared" si="130"/>
        <v>6497</v>
      </c>
      <c r="AB209" s="31">
        <f t="shared" si="130"/>
        <v>6508</v>
      </c>
      <c r="AC209" s="31">
        <f t="shared" si="130"/>
        <v>6491</v>
      </c>
      <c r="AD209" s="31">
        <f t="shared" si="130"/>
        <v>6478</v>
      </c>
      <c r="AE209" s="31">
        <f t="shared" si="130"/>
        <v>6488</v>
      </c>
      <c r="AF209" s="31">
        <f t="shared" si="130"/>
        <v>6473</v>
      </c>
      <c r="AG209" s="31">
        <f t="shared" si="130"/>
        <v>6456</v>
      </c>
      <c r="AH209" s="31">
        <f t="shared" si="130"/>
        <v>6450</v>
      </c>
      <c r="AI209" s="31">
        <f t="shared" si="130"/>
        <v>6438</v>
      </c>
      <c r="AJ209" s="31">
        <f t="shared" si="130"/>
        <v>6423</v>
      </c>
      <c r="AK209" s="31">
        <f t="shared" si="130"/>
        <v>6396</v>
      </c>
      <c r="AL209" s="31">
        <f t="shared" si="130"/>
        <v>6388</v>
      </c>
      <c r="AM209" s="31">
        <f t="shared" si="130"/>
        <v>6371</v>
      </c>
      <c r="AN209" s="31">
        <f t="shared" si="130"/>
        <v>6359</v>
      </c>
      <c r="AO209" s="31">
        <f t="shared" si="130"/>
        <v>6364</v>
      </c>
      <c r="AP209" s="31">
        <f t="shared" si="130"/>
        <v>6358</v>
      </c>
      <c r="AQ209" s="31">
        <f t="shared" si="130"/>
        <v>6365</v>
      </c>
      <c r="AR209" s="31">
        <f t="shared" si="130"/>
        <v>6347</v>
      </c>
      <c r="AS209" s="31">
        <f t="shared" si="130"/>
        <v>6343</v>
      </c>
      <c r="AT209" s="31">
        <f t="shared" si="130"/>
        <v>6330</v>
      </c>
      <c r="AU209" s="31">
        <f t="shared" si="130"/>
        <v>6328</v>
      </c>
      <c r="AV209" s="31">
        <f t="shared" si="130"/>
        <v>6295</v>
      </c>
      <c r="AW209" s="31">
        <f t="shared" si="130"/>
        <v>6286</v>
      </c>
      <c r="AX209" s="31">
        <f t="shared" si="130"/>
        <v>6278</v>
      </c>
      <c r="AY209" s="31">
        <f t="shared" si="130"/>
        <v>6271</v>
      </c>
      <c r="AZ209" s="31">
        <f t="shared" si="130"/>
        <v>6259</v>
      </c>
      <c r="BA209" s="31">
        <f t="shared" si="130"/>
        <v>6262</v>
      </c>
      <c r="BB209" s="31">
        <f t="shared" si="130"/>
        <v>6249</v>
      </c>
      <c r="BC209" s="31">
        <f t="shared" si="130"/>
        <v>6233</v>
      </c>
      <c r="BD209" s="31">
        <f t="shared" si="130"/>
        <v>6239</v>
      </c>
      <c r="BE209" s="31">
        <f t="shared" si="130"/>
        <v>6222</v>
      </c>
      <c r="BF209" s="31">
        <f t="shared" si="130"/>
        <v>6210</v>
      </c>
      <c r="BG209" s="31">
        <f t="shared" si="130"/>
        <v>6194</v>
      </c>
      <c r="BH209" s="31">
        <f t="shared" si="130"/>
        <v>6185</v>
      </c>
      <c r="BI209" s="31">
        <f t="shared" si="130"/>
        <v>6185</v>
      </c>
      <c r="BJ209" s="31">
        <f t="shared" si="130"/>
        <v>6176</v>
      </c>
      <c r="BK209" s="31">
        <f t="shared" si="130"/>
        <v>6166</v>
      </c>
      <c r="BL209" s="31">
        <f t="shared" si="130"/>
        <v>6164</v>
      </c>
      <c r="BM209" s="31">
        <f t="shared" si="130"/>
        <v>6156</v>
      </c>
      <c r="BN209" s="31">
        <f t="shared" si="130"/>
        <v>6146</v>
      </c>
      <c r="BO209" s="31">
        <f t="shared" si="130"/>
        <v>6143</v>
      </c>
      <c r="BP209" s="31">
        <f t="shared" si="130"/>
        <v>6140</v>
      </c>
      <c r="BQ209" s="31">
        <f t="shared" ref="BQ209:EB209" si="131">BQ181</f>
        <v>6136</v>
      </c>
      <c r="BR209" s="31">
        <f t="shared" si="131"/>
        <v>6134</v>
      </c>
      <c r="BS209" s="31">
        <f t="shared" si="131"/>
        <v>6125</v>
      </c>
      <c r="BT209" s="31">
        <f t="shared" si="131"/>
        <v>6114</v>
      </c>
      <c r="BU209" s="31">
        <f t="shared" si="131"/>
        <v>6110</v>
      </c>
      <c r="BV209" s="31">
        <f t="shared" si="131"/>
        <v>6102</v>
      </c>
      <c r="BW209" s="31">
        <f t="shared" si="131"/>
        <v>6111</v>
      </c>
      <c r="BX209" s="31">
        <f t="shared" si="131"/>
        <v>6100</v>
      </c>
      <c r="BY209" s="31">
        <f t="shared" si="131"/>
        <v>6090</v>
      </c>
      <c r="BZ209" s="31">
        <f t="shared" si="131"/>
        <v>6086</v>
      </c>
      <c r="CA209" s="31">
        <f t="shared" si="131"/>
        <v>6084</v>
      </c>
      <c r="CB209" s="31">
        <f t="shared" si="131"/>
        <v>6082</v>
      </c>
      <c r="CC209" s="31">
        <f t="shared" si="131"/>
        <v>6077</v>
      </c>
      <c r="CD209" s="31">
        <f t="shared" si="131"/>
        <v>6076</v>
      </c>
      <c r="CE209" s="31">
        <f t="shared" si="131"/>
        <v>6069</v>
      </c>
      <c r="CF209" s="31">
        <f t="shared" si="131"/>
        <v>6071</v>
      </c>
      <c r="CG209" s="31">
        <f t="shared" si="131"/>
        <v>6066</v>
      </c>
      <c r="CH209" s="31">
        <f t="shared" si="131"/>
        <v>6058</v>
      </c>
      <c r="CI209" s="31">
        <f t="shared" si="131"/>
        <v>6065</v>
      </c>
      <c r="CJ209" s="31">
        <f t="shared" si="131"/>
        <v>6060</v>
      </c>
      <c r="CK209" s="31">
        <f t="shared" si="131"/>
        <v>6048</v>
      </c>
      <c r="CL209" s="31">
        <f t="shared" si="131"/>
        <v>6047</v>
      </c>
      <c r="CM209" s="31">
        <f t="shared" si="131"/>
        <v>6043</v>
      </c>
      <c r="CN209" s="31">
        <f t="shared" si="131"/>
        <v>6044</v>
      </c>
      <c r="CO209" s="31">
        <f t="shared" si="131"/>
        <v>6036</v>
      </c>
      <c r="CP209" s="31">
        <f t="shared" si="131"/>
        <v>6023</v>
      </c>
      <c r="CQ209" s="31">
        <f t="shared" si="131"/>
        <v>6011</v>
      </c>
      <c r="CR209" s="31">
        <f t="shared" si="131"/>
        <v>6002</v>
      </c>
      <c r="CS209" s="31">
        <f t="shared" si="131"/>
        <v>5985</v>
      </c>
      <c r="CT209" s="31">
        <f t="shared" si="131"/>
        <v>5987</v>
      </c>
      <c r="CU209" s="31">
        <f t="shared" si="131"/>
        <v>5980</v>
      </c>
      <c r="CV209" s="31">
        <f t="shared" si="131"/>
        <v>5976</v>
      </c>
      <c r="CW209" s="31">
        <f t="shared" si="131"/>
        <v>5984</v>
      </c>
      <c r="CX209" s="31">
        <f t="shared" si="131"/>
        <v>5973</v>
      </c>
      <c r="CY209" s="31">
        <f t="shared" si="131"/>
        <v>5969</v>
      </c>
      <c r="CZ209" s="31">
        <f t="shared" si="131"/>
        <v>5968</v>
      </c>
      <c r="DA209" s="31">
        <f t="shared" si="131"/>
        <v>5963</v>
      </c>
      <c r="DB209" s="31">
        <f t="shared" si="131"/>
        <v>5962</v>
      </c>
      <c r="DC209" s="31">
        <f t="shared" si="131"/>
        <v>5954</v>
      </c>
      <c r="DD209" s="31">
        <f t="shared" si="131"/>
        <v>5946</v>
      </c>
      <c r="DE209" s="31">
        <f t="shared" si="131"/>
        <v>5940</v>
      </c>
      <c r="DF209" s="31">
        <f t="shared" si="131"/>
        <v>5925</v>
      </c>
      <c r="DG209" s="31">
        <f t="shared" si="131"/>
        <v>5909</v>
      </c>
      <c r="DH209" s="31">
        <f t="shared" si="131"/>
        <v>5903</v>
      </c>
      <c r="DI209" s="31">
        <f t="shared" si="131"/>
        <v>5894</v>
      </c>
      <c r="DJ209" s="31">
        <f t="shared" si="131"/>
        <v>5893</v>
      </c>
      <c r="DK209" s="31">
        <f t="shared" si="131"/>
        <v>5904</v>
      </c>
      <c r="DL209" s="31">
        <f t="shared" si="131"/>
        <v>5901</v>
      </c>
      <c r="DM209" s="31">
        <f t="shared" si="131"/>
        <v>5894</v>
      </c>
      <c r="DN209" s="31">
        <f t="shared" si="131"/>
        <v>5885</v>
      </c>
      <c r="DO209" s="31">
        <f t="shared" si="131"/>
        <v>5881</v>
      </c>
      <c r="DP209" s="31">
        <f t="shared" si="131"/>
        <v>5884</v>
      </c>
      <c r="DQ209" s="31">
        <f t="shared" si="131"/>
        <v>5873</v>
      </c>
      <c r="DR209" s="31">
        <f t="shared" si="131"/>
        <v>5873</v>
      </c>
      <c r="DS209" s="31">
        <f t="shared" si="131"/>
        <v>5858</v>
      </c>
      <c r="DT209" s="31">
        <f t="shared" si="131"/>
        <v>5857</v>
      </c>
      <c r="DU209" s="31">
        <f t="shared" si="131"/>
        <v>5852</v>
      </c>
      <c r="DV209" s="31">
        <f t="shared" si="131"/>
        <v>5837</v>
      </c>
      <c r="DW209" s="31">
        <f t="shared" si="131"/>
        <v>5832</v>
      </c>
      <c r="DX209" s="31">
        <f t="shared" si="131"/>
        <v>5830</v>
      </c>
      <c r="DY209" s="31">
        <f t="shared" si="131"/>
        <v>5820</v>
      </c>
      <c r="DZ209" s="31">
        <f t="shared" si="131"/>
        <v>5806</v>
      </c>
      <c r="EA209" s="31">
        <f t="shared" si="131"/>
        <v>5806</v>
      </c>
      <c r="EB209" s="31">
        <f t="shared" si="131"/>
        <v>5797</v>
      </c>
      <c r="EC209" s="31">
        <f t="shared" ref="EC209:GN209" si="132">EC181</f>
        <v>5796</v>
      </c>
      <c r="ED209" s="31">
        <f t="shared" si="132"/>
        <v>5788</v>
      </c>
      <c r="EE209" s="31">
        <f t="shared" si="132"/>
        <v>5786</v>
      </c>
      <c r="EF209" s="31">
        <f t="shared" si="132"/>
        <v>5783</v>
      </c>
      <c r="EG209" s="31">
        <f t="shared" si="132"/>
        <v>5765</v>
      </c>
      <c r="EH209" s="31">
        <f t="shared" si="132"/>
        <v>5759</v>
      </c>
      <c r="EI209" s="31">
        <f t="shared" si="132"/>
        <v>5742</v>
      </c>
      <c r="EJ209" s="31">
        <f t="shared" si="132"/>
        <v>5736</v>
      </c>
      <c r="EK209" s="31">
        <f t="shared" si="132"/>
        <v>5722</v>
      </c>
      <c r="EL209" s="31">
        <f t="shared" si="132"/>
        <v>5723</v>
      </c>
      <c r="EM209" s="31">
        <f t="shared" si="132"/>
        <v>5718</v>
      </c>
      <c r="EN209" s="31">
        <f t="shared" si="132"/>
        <v>5717</v>
      </c>
      <c r="EO209" s="31">
        <f t="shared" si="132"/>
        <v>5711</v>
      </c>
      <c r="EP209" s="31">
        <f t="shared" si="132"/>
        <v>5702</v>
      </c>
      <c r="EQ209" s="31">
        <f t="shared" si="132"/>
        <v>5695</v>
      </c>
      <c r="ER209" s="32">
        <f t="shared" si="132"/>
        <v>5692</v>
      </c>
      <c r="ES209" s="31">
        <f t="shared" si="132"/>
        <v>5691</v>
      </c>
      <c r="ET209" s="31">
        <f t="shared" si="132"/>
        <v>5684</v>
      </c>
      <c r="EU209" s="31">
        <f t="shared" si="132"/>
        <v>5684</v>
      </c>
      <c r="EV209" s="31">
        <f t="shared" si="132"/>
        <v>5682</v>
      </c>
      <c r="EW209" s="31">
        <f t="shared" si="132"/>
        <v>5678</v>
      </c>
      <c r="EX209" s="31">
        <f t="shared" si="132"/>
        <v>5682</v>
      </c>
      <c r="EY209" s="31">
        <f t="shared" si="132"/>
        <v>5681</v>
      </c>
      <c r="EZ209" s="31">
        <f t="shared" si="132"/>
        <v>5676</v>
      </c>
      <c r="FA209" s="31">
        <f t="shared" si="132"/>
        <v>5672</v>
      </c>
      <c r="FB209" s="31">
        <f t="shared" si="132"/>
        <v>5671</v>
      </c>
      <c r="FC209" s="31">
        <f t="shared" si="132"/>
        <v>5672</v>
      </c>
      <c r="FD209" s="31">
        <f t="shared" si="132"/>
        <v>5668</v>
      </c>
      <c r="FE209" s="31">
        <f t="shared" si="132"/>
        <v>5668</v>
      </c>
      <c r="FF209" s="31">
        <f t="shared" si="132"/>
        <v>5655</v>
      </c>
      <c r="FG209" s="31">
        <f t="shared" si="132"/>
        <v>5646</v>
      </c>
      <c r="FH209" s="31">
        <f t="shared" si="132"/>
        <v>5638</v>
      </c>
      <c r="FI209" s="31">
        <f t="shared" si="132"/>
        <v>5634</v>
      </c>
      <c r="FJ209" s="31">
        <f t="shared" si="132"/>
        <v>5627</v>
      </c>
      <c r="FK209" s="31">
        <f t="shared" si="132"/>
        <v>5619</v>
      </c>
      <c r="FL209" s="31">
        <f t="shared" si="132"/>
        <v>5617</v>
      </c>
      <c r="FM209" s="31">
        <f t="shared" si="132"/>
        <v>5608</v>
      </c>
      <c r="FN209" s="31">
        <f t="shared" si="132"/>
        <v>5605</v>
      </c>
      <c r="FO209" s="31">
        <f t="shared" si="132"/>
        <v>5596</v>
      </c>
      <c r="FP209" s="31">
        <f t="shared" si="132"/>
        <v>5569</v>
      </c>
      <c r="FQ209" s="31">
        <f t="shared" si="132"/>
        <v>5565</v>
      </c>
      <c r="FR209" s="31">
        <f t="shared" si="132"/>
        <v>5560</v>
      </c>
      <c r="FS209" s="31">
        <f t="shared" si="132"/>
        <v>5556</v>
      </c>
      <c r="FT209" s="31">
        <f t="shared" si="132"/>
        <v>5551</v>
      </c>
      <c r="FU209" s="31">
        <f t="shared" si="132"/>
        <v>5547</v>
      </c>
      <c r="FV209" s="31">
        <f t="shared" si="132"/>
        <v>5542</v>
      </c>
      <c r="FW209" s="31">
        <f t="shared" si="132"/>
        <v>5538</v>
      </c>
      <c r="FX209" s="31">
        <f t="shared" si="132"/>
        <v>5534</v>
      </c>
      <c r="FY209" s="31">
        <f t="shared" si="132"/>
        <v>5529</v>
      </c>
      <c r="FZ209" s="31">
        <f t="shared" si="132"/>
        <v>5525</v>
      </c>
      <c r="GA209" s="31">
        <f t="shared" si="132"/>
        <v>5520</v>
      </c>
      <c r="GB209" s="31">
        <f t="shared" si="132"/>
        <v>5516</v>
      </c>
      <c r="GC209" s="31">
        <f t="shared" si="132"/>
        <v>5512</v>
      </c>
      <c r="GD209" s="31">
        <f t="shared" si="132"/>
        <v>5507</v>
      </c>
      <c r="GE209" s="31">
        <f t="shared" si="132"/>
        <v>5503</v>
      </c>
      <c r="GF209" s="31">
        <f t="shared" si="132"/>
        <v>5499</v>
      </c>
      <c r="GG209" s="31">
        <f t="shared" si="132"/>
        <v>5494</v>
      </c>
      <c r="GH209" s="31">
        <f t="shared" si="132"/>
        <v>5490</v>
      </c>
      <c r="GI209" s="31">
        <f t="shared" si="132"/>
        <v>5486</v>
      </c>
      <c r="GJ209" s="31">
        <f t="shared" si="132"/>
        <v>5481</v>
      </c>
      <c r="GK209" s="31">
        <f t="shared" si="132"/>
        <v>5477</v>
      </c>
      <c r="GL209" s="31">
        <f t="shared" si="132"/>
        <v>5473</v>
      </c>
      <c r="GM209" s="31">
        <f t="shared" si="132"/>
        <v>5468</v>
      </c>
      <c r="GN209" s="31">
        <f t="shared" si="132"/>
        <v>5464</v>
      </c>
      <c r="GO209" s="31">
        <f t="shared" ref="GO209:IV209" si="133">GO181</f>
        <v>5460</v>
      </c>
      <c r="GP209" s="31">
        <f t="shared" si="133"/>
        <v>5456</v>
      </c>
      <c r="GQ209" s="31">
        <f t="shared" si="133"/>
        <v>5451</v>
      </c>
      <c r="GR209" s="31">
        <f t="shared" si="133"/>
        <v>5447</v>
      </c>
      <c r="GS209" s="31">
        <f t="shared" si="133"/>
        <v>5443</v>
      </c>
      <c r="GT209" s="31">
        <f t="shared" si="133"/>
        <v>5439</v>
      </c>
      <c r="GU209" s="31">
        <f t="shared" si="133"/>
        <v>5434</v>
      </c>
      <c r="GV209" s="31">
        <f t="shared" si="133"/>
        <v>5430</v>
      </c>
      <c r="GW209" s="31">
        <f t="shared" si="133"/>
        <v>5426</v>
      </c>
      <c r="GX209" s="31">
        <f t="shared" si="133"/>
        <v>5422</v>
      </c>
      <c r="GY209" s="31">
        <f t="shared" si="133"/>
        <v>5417</v>
      </c>
      <c r="GZ209" s="31">
        <f t="shared" si="133"/>
        <v>5413</v>
      </c>
      <c r="HA209" s="31">
        <f t="shared" si="133"/>
        <v>5409</v>
      </c>
      <c r="HB209" s="31">
        <f t="shared" si="133"/>
        <v>5405</v>
      </c>
      <c r="HC209" s="31">
        <f t="shared" si="133"/>
        <v>5401</v>
      </c>
      <c r="HD209" s="31">
        <f t="shared" si="133"/>
        <v>5396</v>
      </c>
      <c r="HE209" s="31">
        <f t="shared" si="133"/>
        <v>5392</v>
      </c>
      <c r="HF209" s="31">
        <f t="shared" si="133"/>
        <v>5388</v>
      </c>
      <c r="HG209" s="31">
        <f t="shared" si="133"/>
        <v>5384</v>
      </c>
      <c r="HH209" s="31">
        <f t="shared" si="133"/>
        <v>5380</v>
      </c>
      <c r="HI209" s="31">
        <f t="shared" si="133"/>
        <v>5376</v>
      </c>
      <c r="HJ209" s="31">
        <f t="shared" si="133"/>
        <v>5372</v>
      </c>
      <c r="HK209" s="31">
        <f t="shared" si="133"/>
        <v>5367</v>
      </c>
      <c r="HL209" s="31">
        <f t="shared" si="133"/>
        <v>5363</v>
      </c>
      <c r="HM209" s="31">
        <f t="shared" si="133"/>
        <v>5359</v>
      </c>
      <c r="HN209" s="31">
        <f t="shared" si="133"/>
        <v>5355</v>
      </c>
      <c r="HO209" s="31">
        <f t="shared" si="133"/>
        <v>5351</v>
      </c>
      <c r="HP209" s="31">
        <f t="shared" si="133"/>
        <v>5347</v>
      </c>
      <c r="HQ209" s="31">
        <f t="shared" si="133"/>
        <v>5343</v>
      </c>
      <c r="HR209" s="31">
        <f t="shared" si="133"/>
        <v>5339</v>
      </c>
      <c r="HS209" s="31">
        <f t="shared" si="133"/>
        <v>5335</v>
      </c>
      <c r="HT209" s="31">
        <f t="shared" si="133"/>
        <v>5331</v>
      </c>
      <c r="HU209" s="31">
        <f t="shared" si="133"/>
        <v>5326</v>
      </c>
      <c r="HV209" s="31">
        <f t="shared" si="133"/>
        <v>5322</v>
      </c>
      <c r="HW209" s="31">
        <f t="shared" si="133"/>
        <v>5318</v>
      </c>
      <c r="HX209" s="31">
        <f t="shared" si="133"/>
        <v>5314</v>
      </c>
      <c r="HY209" s="31">
        <f t="shared" si="133"/>
        <v>5310</v>
      </c>
      <c r="HZ209" s="31">
        <f t="shared" si="133"/>
        <v>5306</v>
      </c>
      <c r="IA209" s="31">
        <f t="shared" si="133"/>
        <v>5302</v>
      </c>
      <c r="IB209" s="31">
        <f t="shared" si="133"/>
        <v>5298</v>
      </c>
      <c r="IC209" s="31">
        <f t="shared" si="133"/>
        <v>5294</v>
      </c>
      <c r="ID209" s="31">
        <f t="shared" si="133"/>
        <v>5290</v>
      </c>
      <c r="IE209" s="31">
        <f t="shared" si="133"/>
        <v>5286</v>
      </c>
      <c r="IF209" s="31">
        <f t="shared" si="133"/>
        <v>5282</v>
      </c>
      <c r="IG209" s="31">
        <f t="shared" si="133"/>
        <v>5278</v>
      </c>
      <c r="IH209" s="31">
        <f t="shared" si="133"/>
        <v>5274</v>
      </c>
      <c r="II209" s="31">
        <f t="shared" si="133"/>
        <v>5270</v>
      </c>
      <c r="IJ209" s="31">
        <f t="shared" si="133"/>
        <v>5266</v>
      </c>
      <c r="IK209" s="31">
        <f t="shared" si="133"/>
        <v>5271</v>
      </c>
      <c r="IL209" s="31">
        <f t="shared" si="133"/>
        <v>5267</v>
      </c>
      <c r="IM209" s="31">
        <f t="shared" si="133"/>
        <v>5263</v>
      </c>
      <c r="IN209" s="31">
        <f t="shared" si="133"/>
        <v>5260</v>
      </c>
      <c r="IO209" s="31">
        <f t="shared" si="133"/>
        <v>5256</v>
      </c>
      <c r="IP209" s="31">
        <f t="shared" si="133"/>
        <v>5252</v>
      </c>
      <c r="IQ209" s="31">
        <f t="shared" si="133"/>
        <v>5248</v>
      </c>
      <c r="IR209" s="31">
        <f t="shared" si="133"/>
        <v>5244</v>
      </c>
      <c r="IS209" s="31">
        <f t="shared" si="133"/>
        <v>5240</v>
      </c>
      <c r="IT209" s="31">
        <f t="shared" si="133"/>
        <v>5236</v>
      </c>
      <c r="IU209" s="31">
        <f t="shared" si="133"/>
        <v>5232</v>
      </c>
      <c r="IV209" s="31">
        <f t="shared" si="133"/>
        <v>5228</v>
      </c>
      <c r="IW209" s="31">
        <f t="shared" ref="IW209:JH209" si="134">IW181</f>
        <v>5224</v>
      </c>
      <c r="IX209" s="31">
        <f t="shared" si="134"/>
        <v>5220</v>
      </c>
      <c r="IY209" s="31">
        <f t="shared" si="134"/>
        <v>5217</v>
      </c>
      <c r="IZ209" s="31">
        <f t="shared" si="134"/>
        <v>5213</v>
      </c>
      <c r="JA209" s="31">
        <f t="shared" si="134"/>
        <v>5209</v>
      </c>
      <c r="JB209" s="31">
        <f t="shared" si="134"/>
        <v>5205</v>
      </c>
      <c r="JC209" s="31">
        <f t="shared" si="134"/>
        <v>5201</v>
      </c>
      <c r="JD209" s="31">
        <f t="shared" si="134"/>
        <v>5197</v>
      </c>
      <c r="JE209" s="31">
        <f t="shared" si="134"/>
        <v>5194</v>
      </c>
      <c r="JF209" s="31">
        <f t="shared" si="134"/>
        <v>5190</v>
      </c>
      <c r="JG209" s="31">
        <f t="shared" si="134"/>
        <v>5186</v>
      </c>
      <c r="JH209" s="31">
        <f t="shared" si="134"/>
        <v>5182</v>
      </c>
      <c r="JI209" s="31">
        <f t="shared" ref="JI209:KF209" si="135">JI181</f>
        <v>5178</v>
      </c>
      <c r="JJ209" s="31">
        <f t="shared" si="135"/>
        <v>5174</v>
      </c>
      <c r="JK209" s="31">
        <f t="shared" si="135"/>
        <v>5171</v>
      </c>
      <c r="JL209" s="31">
        <f t="shared" si="135"/>
        <v>5167</v>
      </c>
      <c r="JM209" s="31">
        <f t="shared" si="135"/>
        <v>5163</v>
      </c>
      <c r="JN209" s="31">
        <f t="shared" si="135"/>
        <v>5159</v>
      </c>
      <c r="JO209" s="31">
        <f t="shared" si="135"/>
        <v>5156</v>
      </c>
      <c r="JP209" s="31">
        <f t="shared" si="135"/>
        <v>5152</v>
      </c>
      <c r="JQ209" s="31">
        <f t="shared" si="135"/>
        <v>5148</v>
      </c>
      <c r="JR209" s="31">
        <f t="shared" si="135"/>
        <v>5144</v>
      </c>
      <c r="JS209" s="31">
        <f t="shared" si="135"/>
        <v>5140</v>
      </c>
      <c r="JT209" s="31">
        <f t="shared" si="135"/>
        <v>5137</v>
      </c>
      <c r="JU209" s="31">
        <f t="shared" si="135"/>
        <v>5133</v>
      </c>
      <c r="JV209" s="31">
        <f t="shared" si="135"/>
        <v>5129</v>
      </c>
      <c r="JW209" s="31">
        <f t="shared" si="135"/>
        <v>5126</v>
      </c>
      <c r="JX209" s="31">
        <f t="shared" si="135"/>
        <v>5122</v>
      </c>
      <c r="JY209" s="31">
        <f t="shared" si="135"/>
        <v>5118</v>
      </c>
      <c r="JZ209" s="31">
        <f t="shared" si="135"/>
        <v>5114</v>
      </c>
      <c r="KA209" s="31">
        <f t="shared" si="135"/>
        <v>5111</v>
      </c>
      <c r="KB209" s="31">
        <f t="shared" si="135"/>
        <v>5107</v>
      </c>
      <c r="KC209" s="31">
        <f t="shared" si="135"/>
        <v>5103</v>
      </c>
      <c r="KD209" s="31">
        <f t="shared" si="135"/>
        <v>5100</v>
      </c>
      <c r="KE209" s="31">
        <f t="shared" si="135"/>
        <v>5096</v>
      </c>
      <c r="KF209" s="32">
        <f t="shared" si="135"/>
        <v>5092</v>
      </c>
    </row>
    <row r="210" spans="1:292">
      <c r="A210" s="29" t="s">
        <v>52</v>
      </c>
      <c r="B210" s="29" t="s">
        <v>6</v>
      </c>
      <c r="C210" s="29" t="s">
        <v>9</v>
      </c>
      <c r="D210" s="30"/>
      <c r="E210" s="31">
        <f t="shared" ref="E210:BP210" si="136">E189</f>
        <v>1</v>
      </c>
      <c r="F210" s="31">
        <f t="shared" si="136"/>
        <v>1</v>
      </c>
      <c r="G210" s="31">
        <f t="shared" si="136"/>
        <v>1</v>
      </c>
      <c r="H210" s="31">
        <f t="shared" si="136"/>
        <v>1</v>
      </c>
      <c r="I210" s="31">
        <f t="shared" si="136"/>
        <v>1</v>
      </c>
      <c r="J210" s="31">
        <f t="shared" si="136"/>
        <v>1</v>
      </c>
      <c r="K210" s="31">
        <f t="shared" si="136"/>
        <v>1</v>
      </c>
      <c r="L210" s="31">
        <f t="shared" si="136"/>
        <v>1</v>
      </c>
      <c r="M210" s="31">
        <f t="shared" si="136"/>
        <v>1</v>
      </c>
      <c r="N210" s="31">
        <f t="shared" si="136"/>
        <v>1</v>
      </c>
      <c r="O210" s="31">
        <f t="shared" si="136"/>
        <v>1</v>
      </c>
      <c r="P210" s="31">
        <f t="shared" si="136"/>
        <v>1</v>
      </c>
      <c r="Q210" s="31">
        <f t="shared" si="136"/>
        <v>1</v>
      </c>
      <c r="R210" s="31">
        <f t="shared" si="136"/>
        <v>1</v>
      </c>
      <c r="S210" s="31">
        <f t="shared" si="136"/>
        <v>1</v>
      </c>
      <c r="T210" s="31">
        <f t="shared" si="136"/>
        <v>1</v>
      </c>
      <c r="U210" s="31">
        <f t="shared" si="136"/>
        <v>1</v>
      </c>
      <c r="V210" s="31">
        <f t="shared" si="136"/>
        <v>1</v>
      </c>
      <c r="W210" s="31">
        <f t="shared" si="136"/>
        <v>1</v>
      </c>
      <c r="X210" s="31">
        <f t="shared" si="136"/>
        <v>1</v>
      </c>
      <c r="Y210" s="31">
        <f t="shared" si="136"/>
        <v>1</v>
      </c>
      <c r="Z210" s="31">
        <f t="shared" si="136"/>
        <v>1</v>
      </c>
      <c r="AA210" s="31">
        <f t="shared" si="136"/>
        <v>1</v>
      </c>
      <c r="AB210" s="31">
        <f t="shared" si="136"/>
        <v>1</v>
      </c>
      <c r="AC210" s="31">
        <f t="shared" si="136"/>
        <v>1</v>
      </c>
      <c r="AD210" s="31">
        <f t="shared" si="136"/>
        <v>1</v>
      </c>
      <c r="AE210" s="31">
        <f t="shared" si="136"/>
        <v>1</v>
      </c>
      <c r="AF210" s="31">
        <f t="shared" si="136"/>
        <v>1</v>
      </c>
      <c r="AG210" s="31">
        <f t="shared" si="136"/>
        <v>1</v>
      </c>
      <c r="AH210" s="31">
        <f t="shared" si="136"/>
        <v>1</v>
      </c>
      <c r="AI210" s="31">
        <f t="shared" si="136"/>
        <v>1</v>
      </c>
      <c r="AJ210" s="31">
        <f t="shared" si="136"/>
        <v>1</v>
      </c>
      <c r="AK210" s="31">
        <f t="shared" si="136"/>
        <v>1</v>
      </c>
      <c r="AL210" s="31">
        <f t="shared" si="136"/>
        <v>1</v>
      </c>
      <c r="AM210" s="31">
        <f t="shared" si="136"/>
        <v>1</v>
      </c>
      <c r="AN210" s="31">
        <f t="shared" si="136"/>
        <v>1</v>
      </c>
      <c r="AO210" s="31">
        <f t="shared" si="136"/>
        <v>1</v>
      </c>
      <c r="AP210" s="31">
        <f t="shared" si="136"/>
        <v>1</v>
      </c>
      <c r="AQ210" s="31">
        <f t="shared" si="136"/>
        <v>1</v>
      </c>
      <c r="AR210" s="31">
        <f t="shared" si="136"/>
        <v>1</v>
      </c>
      <c r="AS210" s="31">
        <f t="shared" si="136"/>
        <v>1</v>
      </c>
      <c r="AT210" s="31">
        <f t="shared" si="136"/>
        <v>1</v>
      </c>
      <c r="AU210" s="31">
        <f t="shared" si="136"/>
        <v>1</v>
      </c>
      <c r="AV210" s="31">
        <f t="shared" si="136"/>
        <v>1</v>
      </c>
      <c r="AW210" s="31">
        <f t="shared" si="136"/>
        <v>1</v>
      </c>
      <c r="AX210" s="31">
        <f t="shared" si="136"/>
        <v>1</v>
      </c>
      <c r="AY210" s="31">
        <f t="shared" si="136"/>
        <v>1</v>
      </c>
      <c r="AZ210" s="31">
        <f t="shared" si="136"/>
        <v>1</v>
      </c>
      <c r="BA210" s="31">
        <f t="shared" si="136"/>
        <v>1</v>
      </c>
      <c r="BB210" s="31">
        <f t="shared" si="136"/>
        <v>1</v>
      </c>
      <c r="BC210" s="31">
        <f t="shared" si="136"/>
        <v>1</v>
      </c>
      <c r="BD210" s="31">
        <f t="shared" si="136"/>
        <v>1</v>
      </c>
      <c r="BE210" s="31">
        <f t="shared" si="136"/>
        <v>1</v>
      </c>
      <c r="BF210" s="31">
        <f t="shared" si="136"/>
        <v>1</v>
      </c>
      <c r="BG210" s="31">
        <f t="shared" si="136"/>
        <v>1</v>
      </c>
      <c r="BH210" s="31">
        <f t="shared" si="136"/>
        <v>1</v>
      </c>
      <c r="BI210" s="31">
        <f t="shared" si="136"/>
        <v>1</v>
      </c>
      <c r="BJ210" s="31">
        <f t="shared" si="136"/>
        <v>1</v>
      </c>
      <c r="BK210" s="31">
        <f t="shared" si="136"/>
        <v>1</v>
      </c>
      <c r="BL210" s="31">
        <f t="shared" si="136"/>
        <v>1</v>
      </c>
      <c r="BM210" s="31">
        <f t="shared" si="136"/>
        <v>1</v>
      </c>
      <c r="BN210" s="31">
        <f t="shared" si="136"/>
        <v>1</v>
      </c>
      <c r="BO210" s="31">
        <f t="shared" si="136"/>
        <v>1</v>
      </c>
      <c r="BP210" s="31">
        <f t="shared" si="136"/>
        <v>1</v>
      </c>
      <c r="BQ210" s="31">
        <f t="shared" ref="BQ210:EB210" si="137">BQ189</f>
        <v>1</v>
      </c>
      <c r="BR210" s="31">
        <f t="shared" si="137"/>
        <v>1</v>
      </c>
      <c r="BS210" s="31">
        <f t="shared" si="137"/>
        <v>1</v>
      </c>
      <c r="BT210" s="31">
        <f t="shared" si="137"/>
        <v>1</v>
      </c>
      <c r="BU210" s="31">
        <f t="shared" si="137"/>
        <v>1</v>
      </c>
      <c r="BV210" s="31">
        <f t="shared" si="137"/>
        <v>1</v>
      </c>
      <c r="BW210" s="31">
        <f t="shared" si="137"/>
        <v>1</v>
      </c>
      <c r="BX210" s="31">
        <f t="shared" si="137"/>
        <v>1</v>
      </c>
      <c r="BY210" s="31">
        <f t="shared" si="137"/>
        <v>1</v>
      </c>
      <c r="BZ210" s="31">
        <f t="shared" si="137"/>
        <v>1</v>
      </c>
      <c r="CA210" s="31">
        <f t="shared" si="137"/>
        <v>1</v>
      </c>
      <c r="CB210" s="31">
        <f t="shared" si="137"/>
        <v>1</v>
      </c>
      <c r="CC210" s="31">
        <f t="shared" si="137"/>
        <v>1</v>
      </c>
      <c r="CD210" s="31">
        <f t="shared" si="137"/>
        <v>1</v>
      </c>
      <c r="CE210" s="31">
        <f t="shared" si="137"/>
        <v>1</v>
      </c>
      <c r="CF210" s="31">
        <f t="shared" si="137"/>
        <v>1</v>
      </c>
      <c r="CG210" s="31">
        <f t="shared" si="137"/>
        <v>1</v>
      </c>
      <c r="CH210" s="31">
        <f t="shared" si="137"/>
        <v>1</v>
      </c>
      <c r="CI210" s="31">
        <f t="shared" si="137"/>
        <v>0</v>
      </c>
      <c r="CJ210" s="31">
        <f t="shared" si="137"/>
        <v>0</v>
      </c>
      <c r="CK210" s="31">
        <f t="shared" si="137"/>
        <v>1</v>
      </c>
      <c r="CL210" s="31">
        <f t="shared" si="137"/>
        <v>1</v>
      </c>
      <c r="CM210" s="31">
        <f t="shared" si="137"/>
        <v>1</v>
      </c>
      <c r="CN210" s="31">
        <f t="shared" si="137"/>
        <v>1</v>
      </c>
      <c r="CO210" s="31">
        <f t="shared" si="137"/>
        <v>1</v>
      </c>
      <c r="CP210" s="31">
        <f t="shared" si="137"/>
        <v>1</v>
      </c>
      <c r="CQ210" s="31">
        <f t="shared" si="137"/>
        <v>1</v>
      </c>
      <c r="CR210" s="31">
        <f t="shared" si="137"/>
        <v>1</v>
      </c>
      <c r="CS210" s="31">
        <f t="shared" si="137"/>
        <v>1</v>
      </c>
      <c r="CT210" s="31">
        <f t="shared" si="137"/>
        <v>1</v>
      </c>
      <c r="CU210" s="31">
        <f t="shared" si="137"/>
        <v>1</v>
      </c>
      <c r="CV210" s="31">
        <f t="shared" si="137"/>
        <v>1</v>
      </c>
      <c r="CW210" s="31">
        <f t="shared" si="137"/>
        <v>1</v>
      </c>
      <c r="CX210" s="31">
        <f t="shared" si="137"/>
        <v>1</v>
      </c>
      <c r="CY210" s="31">
        <f t="shared" si="137"/>
        <v>1</v>
      </c>
      <c r="CZ210" s="31">
        <f t="shared" si="137"/>
        <v>1</v>
      </c>
      <c r="DA210" s="31">
        <f t="shared" si="137"/>
        <v>1</v>
      </c>
      <c r="DB210" s="31">
        <f t="shared" si="137"/>
        <v>1</v>
      </c>
      <c r="DC210" s="31">
        <f t="shared" si="137"/>
        <v>1</v>
      </c>
      <c r="DD210" s="31">
        <f t="shared" si="137"/>
        <v>1</v>
      </c>
      <c r="DE210" s="31">
        <f t="shared" si="137"/>
        <v>1</v>
      </c>
      <c r="DF210" s="31">
        <f t="shared" si="137"/>
        <v>1</v>
      </c>
      <c r="DG210" s="31">
        <f t="shared" si="137"/>
        <v>1</v>
      </c>
      <c r="DH210" s="31">
        <f t="shared" si="137"/>
        <v>1</v>
      </c>
      <c r="DI210" s="31">
        <f t="shared" si="137"/>
        <v>1</v>
      </c>
      <c r="DJ210" s="31">
        <f t="shared" si="137"/>
        <v>1</v>
      </c>
      <c r="DK210" s="31">
        <f t="shared" si="137"/>
        <v>1</v>
      </c>
      <c r="DL210" s="31">
        <f t="shared" si="137"/>
        <v>1</v>
      </c>
      <c r="DM210" s="31">
        <f t="shared" si="137"/>
        <v>1</v>
      </c>
      <c r="DN210" s="31">
        <f t="shared" si="137"/>
        <v>1</v>
      </c>
      <c r="DO210" s="31">
        <f t="shared" si="137"/>
        <v>1</v>
      </c>
      <c r="DP210" s="31">
        <f t="shared" si="137"/>
        <v>1</v>
      </c>
      <c r="DQ210" s="31">
        <f t="shared" si="137"/>
        <v>1</v>
      </c>
      <c r="DR210" s="31">
        <f t="shared" si="137"/>
        <v>1</v>
      </c>
      <c r="DS210" s="31">
        <f t="shared" si="137"/>
        <v>1</v>
      </c>
      <c r="DT210" s="31">
        <f t="shared" si="137"/>
        <v>1</v>
      </c>
      <c r="DU210" s="31">
        <f t="shared" si="137"/>
        <v>1</v>
      </c>
      <c r="DV210" s="31">
        <f t="shared" si="137"/>
        <v>1</v>
      </c>
      <c r="DW210" s="31">
        <f t="shared" si="137"/>
        <v>1</v>
      </c>
      <c r="DX210" s="31">
        <f t="shared" si="137"/>
        <v>1</v>
      </c>
      <c r="DY210" s="31">
        <f t="shared" si="137"/>
        <v>1</v>
      </c>
      <c r="DZ210" s="31">
        <f t="shared" si="137"/>
        <v>1</v>
      </c>
      <c r="EA210" s="31">
        <f t="shared" si="137"/>
        <v>1</v>
      </c>
      <c r="EB210" s="31">
        <f t="shared" si="137"/>
        <v>1</v>
      </c>
      <c r="EC210" s="31">
        <f t="shared" ref="EC210:GN210" si="138">EC189</f>
        <v>1</v>
      </c>
      <c r="ED210" s="31">
        <f t="shared" si="138"/>
        <v>1</v>
      </c>
      <c r="EE210" s="31">
        <f t="shared" si="138"/>
        <v>1</v>
      </c>
      <c r="EF210" s="31">
        <f t="shared" si="138"/>
        <v>1</v>
      </c>
      <c r="EG210" s="31">
        <f t="shared" si="138"/>
        <v>1</v>
      </c>
      <c r="EH210" s="31">
        <f t="shared" si="138"/>
        <v>1</v>
      </c>
      <c r="EI210" s="31">
        <f t="shared" si="138"/>
        <v>1</v>
      </c>
      <c r="EJ210" s="31">
        <f t="shared" si="138"/>
        <v>1</v>
      </c>
      <c r="EK210" s="31">
        <f t="shared" si="138"/>
        <v>1</v>
      </c>
      <c r="EL210" s="31">
        <f t="shared" si="138"/>
        <v>1</v>
      </c>
      <c r="EM210" s="31">
        <f t="shared" si="138"/>
        <v>1</v>
      </c>
      <c r="EN210" s="31">
        <f t="shared" si="138"/>
        <v>1</v>
      </c>
      <c r="EO210" s="31">
        <f t="shared" si="138"/>
        <v>1</v>
      </c>
      <c r="EP210" s="31">
        <f t="shared" si="138"/>
        <v>1</v>
      </c>
      <c r="EQ210" s="31">
        <f t="shared" si="138"/>
        <v>1</v>
      </c>
      <c r="ER210" s="32">
        <f t="shared" si="138"/>
        <v>1</v>
      </c>
      <c r="ES210" s="31">
        <f t="shared" si="138"/>
        <v>1</v>
      </c>
      <c r="ET210" s="31">
        <f t="shared" si="138"/>
        <v>1</v>
      </c>
      <c r="EU210" s="31">
        <f t="shared" si="138"/>
        <v>1</v>
      </c>
      <c r="EV210" s="31">
        <f t="shared" si="138"/>
        <v>1</v>
      </c>
      <c r="EW210" s="31">
        <f t="shared" si="138"/>
        <v>1</v>
      </c>
      <c r="EX210" s="31">
        <f t="shared" si="138"/>
        <v>1</v>
      </c>
      <c r="EY210" s="31">
        <f t="shared" si="138"/>
        <v>1</v>
      </c>
      <c r="EZ210" s="31">
        <f t="shared" si="138"/>
        <v>1</v>
      </c>
      <c r="FA210" s="31">
        <f t="shared" si="138"/>
        <v>1</v>
      </c>
      <c r="FB210" s="31">
        <f t="shared" si="138"/>
        <v>1</v>
      </c>
      <c r="FC210" s="31">
        <f t="shared" si="138"/>
        <v>1</v>
      </c>
      <c r="FD210" s="31">
        <f t="shared" si="138"/>
        <v>1</v>
      </c>
      <c r="FE210" s="31">
        <f t="shared" si="138"/>
        <v>1</v>
      </c>
      <c r="FF210" s="31">
        <f t="shared" si="138"/>
        <v>1</v>
      </c>
      <c r="FG210" s="31">
        <f t="shared" si="138"/>
        <v>1</v>
      </c>
      <c r="FH210" s="31">
        <f t="shared" si="138"/>
        <v>1</v>
      </c>
      <c r="FI210" s="31">
        <f t="shared" si="138"/>
        <v>1</v>
      </c>
      <c r="FJ210" s="31">
        <f t="shared" si="138"/>
        <v>1</v>
      </c>
      <c r="FK210" s="31">
        <f t="shared" si="138"/>
        <v>1</v>
      </c>
      <c r="FL210" s="31">
        <f t="shared" si="138"/>
        <v>1</v>
      </c>
      <c r="FM210" s="31">
        <f t="shared" si="138"/>
        <v>1</v>
      </c>
      <c r="FN210" s="31">
        <f t="shared" si="138"/>
        <v>1</v>
      </c>
      <c r="FO210" s="31">
        <f t="shared" si="138"/>
        <v>1</v>
      </c>
      <c r="FP210" s="31">
        <f t="shared" si="138"/>
        <v>1</v>
      </c>
      <c r="FQ210" s="31">
        <f t="shared" si="138"/>
        <v>1</v>
      </c>
      <c r="FR210" s="31">
        <f t="shared" si="138"/>
        <v>1</v>
      </c>
      <c r="FS210" s="31">
        <f t="shared" si="138"/>
        <v>1</v>
      </c>
      <c r="FT210" s="31">
        <f t="shared" si="138"/>
        <v>1</v>
      </c>
      <c r="FU210" s="31">
        <f t="shared" si="138"/>
        <v>1</v>
      </c>
      <c r="FV210" s="31">
        <f t="shared" si="138"/>
        <v>1</v>
      </c>
      <c r="FW210" s="31">
        <f t="shared" si="138"/>
        <v>1</v>
      </c>
      <c r="FX210" s="31">
        <f t="shared" si="138"/>
        <v>1</v>
      </c>
      <c r="FY210" s="31">
        <f t="shared" si="138"/>
        <v>1</v>
      </c>
      <c r="FZ210" s="31">
        <f t="shared" si="138"/>
        <v>1</v>
      </c>
      <c r="GA210" s="31">
        <f t="shared" si="138"/>
        <v>1</v>
      </c>
      <c r="GB210" s="31">
        <f t="shared" si="138"/>
        <v>1</v>
      </c>
      <c r="GC210" s="31">
        <f t="shared" si="138"/>
        <v>1</v>
      </c>
      <c r="GD210" s="31">
        <f t="shared" si="138"/>
        <v>1</v>
      </c>
      <c r="GE210" s="31">
        <f t="shared" si="138"/>
        <v>1</v>
      </c>
      <c r="GF210" s="31">
        <f t="shared" si="138"/>
        <v>1</v>
      </c>
      <c r="GG210" s="31">
        <f t="shared" si="138"/>
        <v>1</v>
      </c>
      <c r="GH210" s="31">
        <f t="shared" si="138"/>
        <v>1</v>
      </c>
      <c r="GI210" s="31">
        <f t="shared" si="138"/>
        <v>1</v>
      </c>
      <c r="GJ210" s="31">
        <f t="shared" si="138"/>
        <v>1</v>
      </c>
      <c r="GK210" s="31">
        <f t="shared" si="138"/>
        <v>1</v>
      </c>
      <c r="GL210" s="31">
        <f t="shared" si="138"/>
        <v>1</v>
      </c>
      <c r="GM210" s="31">
        <f t="shared" si="138"/>
        <v>1</v>
      </c>
      <c r="GN210" s="31">
        <f t="shared" si="138"/>
        <v>1</v>
      </c>
      <c r="GO210" s="31">
        <f t="shared" ref="GO210:IV210" si="139">GO189</f>
        <v>1</v>
      </c>
      <c r="GP210" s="31">
        <f t="shared" si="139"/>
        <v>1</v>
      </c>
      <c r="GQ210" s="31">
        <f t="shared" si="139"/>
        <v>1</v>
      </c>
      <c r="GR210" s="31">
        <f t="shared" si="139"/>
        <v>1</v>
      </c>
      <c r="GS210" s="31">
        <f t="shared" si="139"/>
        <v>1</v>
      </c>
      <c r="GT210" s="31">
        <f t="shared" si="139"/>
        <v>1</v>
      </c>
      <c r="GU210" s="31">
        <f t="shared" si="139"/>
        <v>1</v>
      </c>
      <c r="GV210" s="31">
        <f t="shared" si="139"/>
        <v>1</v>
      </c>
      <c r="GW210" s="31">
        <f t="shared" si="139"/>
        <v>1</v>
      </c>
      <c r="GX210" s="31">
        <f t="shared" si="139"/>
        <v>1</v>
      </c>
      <c r="GY210" s="31">
        <f t="shared" si="139"/>
        <v>1</v>
      </c>
      <c r="GZ210" s="31">
        <f t="shared" si="139"/>
        <v>1</v>
      </c>
      <c r="HA210" s="31">
        <f t="shared" si="139"/>
        <v>1</v>
      </c>
      <c r="HB210" s="31">
        <f t="shared" si="139"/>
        <v>1</v>
      </c>
      <c r="HC210" s="31">
        <f t="shared" si="139"/>
        <v>1</v>
      </c>
      <c r="HD210" s="31">
        <f t="shared" si="139"/>
        <v>1</v>
      </c>
      <c r="HE210" s="31">
        <f t="shared" si="139"/>
        <v>1</v>
      </c>
      <c r="HF210" s="31">
        <f t="shared" si="139"/>
        <v>1</v>
      </c>
      <c r="HG210" s="31">
        <f t="shared" si="139"/>
        <v>1</v>
      </c>
      <c r="HH210" s="31">
        <f t="shared" si="139"/>
        <v>1</v>
      </c>
      <c r="HI210" s="31">
        <f t="shared" si="139"/>
        <v>1</v>
      </c>
      <c r="HJ210" s="31">
        <f t="shared" si="139"/>
        <v>1</v>
      </c>
      <c r="HK210" s="31">
        <f t="shared" si="139"/>
        <v>1</v>
      </c>
      <c r="HL210" s="31">
        <f t="shared" si="139"/>
        <v>1</v>
      </c>
      <c r="HM210" s="31">
        <f t="shared" si="139"/>
        <v>1</v>
      </c>
      <c r="HN210" s="31">
        <f t="shared" si="139"/>
        <v>1</v>
      </c>
      <c r="HO210" s="31">
        <f t="shared" si="139"/>
        <v>1</v>
      </c>
      <c r="HP210" s="31">
        <f t="shared" si="139"/>
        <v>1</v>
      </c>
      <c r="HQ210" s="31">
        <f t="shared" si="139"/>
        <v>1</v>
      </c>
      <c r="HR210" s="31">
        <f t="shared" si="139"/>
        <v>1</v>
      </c>
      <c r="HS210" s="31">
        <f t="shared" si="139"/>
        <v>1</v>
      </c>
      <c r="HT210" s="31">
        <f t="shared" si="139"/>
        <v>1</v>
      </c>
      <c r="HU210" s="31">
        <f t="shared" si="139"/>
        <v>1</v>
      </c>
      <c r="HV210" s="31">
        <f t="shared" si="139"/>
        <v>1</v>
      </c>
      <c r="HW210" s="31">
        <f t="shared" si="139"/>
        <v>1</v>
      </c>
      <c r="HX210" s="31">
        <f t="shared" si="139"/>
        <v>1</v>
      </c>
      <c r="HY210" s="31">
        <f t="shared" si="139"/>
        <v>1</v>
      </c>
      <c r="HZ210" s="31">
        <f t="shared" si="139"/>
        <v>1</v>
      </c>
      <c r="IA210" s="31">
        <f t="shared" si="139"/>
        <v>1</v>
      </c>
      <c r="IB210" s="31">
        <f t="shared" si="139"/>
        <v>1</v>
      </c>
      <c r="IC210" s="31">
        <f t="shared" si="139"/>
        <v>1</v>
      </c>
      <c r="ID210" s="31">
        <f t="shared" si="139"/>
        <v>1</v>
      </c>
      <c r="IE210" s="31">
        <f t="shared" si="139"/>
        <v>1</v>
      </c>
      <c r="IF210" s="31">
        <f t="shared" si="139"/>
        <v>1</v>
      </c>
      <c r="IG210" s="31">
        <f t="shared" si="139"/>
        <v>1</v>
      </c>
      <c r="IH210" s="31">
        <f t="shared" si="139"/>
        <v>1</v>
      </c>
      <c r="II210" s="31">
        <f t="shared" si="139"/>
        <v>1</v>
      </c>
      <c r="IJ210" s="31">
        <f t="shared" si="139"/>
        <v>1</v>
      </c>
      <c r="IK210" s="31">
        <f t="shared" si="139"/>
        <v>1</v>
      </c>
      <c r="IL210" s="31">
        <f t="shared" si="139"/>
        <v>1</v>
      </c>
      <c r="IM210" s="31">
        <f t="shared" si="139"/>
        <v>1</v>
      </c>
      <c r="IN210" s="31">
        <f t="shared" si="139"/>
        <v>1</v>
      </c>
      <c r="IO210" s="31">
        <f t="shared" si="139"/>
        <v>1</v>
      </c>
      <c r="IP210" s="31">
        <f t="shared" si="139"/>
        <v>1</v>
      </c>
      <c r="IQ210" s="31">
        <f t="shared" si="139"/>
        <v>1</v>
      </c>
      <c r="IR210" s="31">
        <f t="shared" si="139"/>
        <v>1</v>
      </c>
      <c r="IS210" s="31">
        <f t="shared" si="139"/>
        <v>1</v>
      </c>
      <c r="IT210" s="31">
        <f t="shared" si="139"/>
        <v>1</v>
      </c>
      <c r="IU210" s="31">
        <f t="shared" si="139"/>
        <v>1</v>
      </c>
      <c r="IV210" s="31">
        <f t="shared" si="139"/>
        <v>1</v>
      </c>
      <c r="IW210" s="31">
        <f t="shared" ref="IW210:JH210" si="140">IW189</f>
        <v>1</v>
      </c>
      <c r="IX210" s="31">
        <f t="shared" si="140"/>
        <v>1</v>
      </c>
      <c r="IY210" s="31">
        <f t="shared" si="140"/>
        <v>1</v>
      </c>
      <c r="IZ210" s="31">
        <f t="shared" si="140"/>
        <v>1</v>
      </c>
      <c r="JA210" s="31">
        <f t="shared" si="140"/>
        <v>1</v>
      </c>
      <c r="JB210" s="31">
        <f t="shared" si="140"/>
        <v>1</v>
      </c>
      <c r="JC210" s="31">
        <f t="shared" si="140"/>
        <v>1</v>
      </c>
      <c r="JD210" s="31">
        <f t="shared" si="140"/>
        <v>1</v>
      </c>
      <c r="JE210" s="31">
        <f t="shared" si="140"/>
        <v>1</v>
      </c>
      <c r="JF210" s="31">
        <f t="shared" si="140"/>
        <v>1</v>
      </c>
      <c r="JG210" s="31">
        <f t="shared" si="140"/>
        <v>1</v>
      </c>
      <c r="JH210" s="31">
        <f t="shared" si="140"/>
        <v>1</v>
      </c>
      <c r="JI210" s="31">
        <f t="shared" ref="JI210:KF210" si="141">JI189</f>
        <v>1</v>
      </c>
      <c r="JJ210" s="31">
        <f t="shared" si="141"/>
        <v>1</v>
      </c>
      <c r="JK210" s="31">
        <f t="shared" si="141"/>
        <v>1</v>
      </c>
      <c r="JL210" s="31">
        <f t="shared" si="141"/>
        <v>1</v>
      </c>
      <c r="JM210" s="31">
        <f t="shared" si="141"/>
        <v>1</v>
      </c>
      <c r="JN210" s="31">
        <f t="shared" si="141"/>
        <v>1</v>
      </c>
      <c r="JO210" s="31">
        <f t="shared" si="141"/>
        <v>1</v>
      </c>
      <c r="JP210" s="31">
        <f t="shared" si="141"/>
        <v>1</v>
      </c>
      <c r="JQ210" s="31">
        <f t="shared" si="141"/>
        <v>1</v>
      </c>
      <c r="JR210" s="31">
        <f t="shared" si="141"/>
        <v>1</v>
      </c>
      <c r="JS210" s="31">
        <f t="shared" si="141"/>
        <v>1</v>
      </c>
      <c r="JT210" s="31">
        <f t="shared" si="141"/>
        <v>1</v>
      </c>
      <c r="JU210" s="31">
        <f t="shared" si="141"/>
        <v>1</v>
      </c>
      <c r="JV210" s="31">
        <f t="shared" si="141"/>
        <v>1</v>
      </c>
      <c r="JW210" s="31">
        <f t="shared" si="141"/>
        <v>1</v>
      </c>
      <c r="JX210" s="31">
        <f t="shared" si="141"/>
        <v>1</v>
      </c>
      <c r="JY210" s="31">
        <f t="shared" si="141"/>
        <v>1</v>
      </c>
      <c r="JZ210" s="31">
        <f t="shared" si="141"/>
        <v>1</v>
      </c>
      <c r="KA210" s="31">
        <f t="shared" si="141"/>
        <v>1</v>
      </c>
      <c r="KB210" s="31">
        <f t="shared" si="141"/>
        <v>1</v>
      </c>
      <c r="KC210" s="31">
        <f t="shared" si="141"/>
        <v>1</v>
      </c>
      <c r="KD210" s="31">
        <f t="shared" si="141"/>
        <v>1</v>
      </c>
      <c r="KE210" s="31">
        <f t="shared" si="141"/>
        <v>1</v>
      </c>
      <c r="KF210" s="32">
        <f t="shared" si="141"/>
        <v>1</v>
      </c>
    </row>
    <row r="211" spans="1:292">
      <c r="A211" s="29" t="s">
        <v>54</v>
      </c>
      <c r="B211" s="29" t="s">
        <v>6</v>
      </c>
      <c r="C211" s="29" t="s">
        <v>9</v>
      </c>
      <c r="D211" s="30"/>
      <c r="E211" s="31">
        <f>SUM(E205:E210)</f>
        <v>1312919</v>
      </c>
      <c r="F211" s="31">
        <f t="shared" ref="F211:BQ211" si="142">SUM(F205:F210)</f>
        <v>1314237</v>
      </c>
      <c r="G211" s="31">
        <f t="shared" si="142"/>
        <v>1315742</v>
      </c>
      <c r="H211" s="31">
        <f t="shared" si="142"/>
        <v>1317101</v>
      </c>
      <c r="I211" s="31">
        <f t="shared" si="142"/>
        <v>1319189</v>
      </c>
      <c r="J211" s="31">
        <f t="shared" si="142"/>
        <v>1320078</v>
      </c>
      <c r="K211" s="31">
        <f t="shared" si="142"/>
        <v>1321318</v>
      </c>
      <c r="L211" s="31">
        <f t="shared" si="142"/>
        <v>1324432</v>
      </c>
      <c r="M211" s="31">
        <f t="shared" si="142"/>
        <v>1325541</v>
      </c>
      <c r="N211" s="31">
        <f t="shared" si="142"/>
        <v>1327729</v>
      </c>
      <c r="O211" s="31">
        <f t="shared" si="142"/>
        <v>1329848</v>
      </c>
      <c r="P211" s="31">
        <f t="shared" si="142"/>
        <v>1331367</v>
      </c>
      <c r="Q211" s="31">
        <f t="shared" si="142"/>
        <v>1332809</v>
      </c>
      <c r="R211" s="31">
        <f t="shared" si="142"/>
        <v>1334498</v>
      </c>
      <c r="S211" s="31">
        <f t="shared" si="142"/>
        <v>1336176</v>
      </c>
      <c r="T211" s="31">
        <f t="shared" si="142"/>
        <v>1338071</v>
      </c>
      <c r="U211" s="31">
        <f t="shared" si="142"/>
        <v>1339362</v>
      </c>
      <c r="V211" s="31">
        <f t="shared" si="142"/>
        <v>1340206</v>
      </c>
      <c r="W211" s="31">
        <f t="shared" si="142"/>
        <v>1341578</v>
      </c>
      <c r="X211" s="31">
        <f t="shared" si="142"/>
        <v>1342544</v>
      </c>
      <c r="Y211" s="31">
        <f t="shared" si="142"/>
        <v>1343758</v>
      </c>
      <c r="Z211" s="31">
        <f t="shared" si="142"/>
        <v>1345088</v>
      </c>
      <c r="AA211" s="31">
        <f t="shared" si="142"/>
        <v>1347488</v>
      </c>
      <c r="AB211" s="31">
        <f t="shared" si="142"/>
        <v>1349016</v>
      </c>
      <c r="AC211" s="31">
        <f t="shared" si="142"/>
        <v>1350055</v>
      </c>
      <c r="AD211" s="31">
        <f t="shared" si="142"/>
        <v>1351076</v>
      </c>
      <c r="AE211" s="31">
        <f t="shared" si="142"/>
        <v>1351703</v>
      </c>
      <c r="AF211" s="31">
        <f t="shared" si="142"/>
        <v>1352610</v>
      </c>
      <c r="AG211" s="31">
        <f t="shared" si="142"/>
        <v>1353508</v>
      </c>
      <c r="AH211" s="31">
        <f t="shared" si="142"/>
        <v>1354619</v>
      </c>
      <c r="AI211" s="31">
        <f t="shared" si="142"/>
        <v>1355951</v>
      </c>
      <c r="AJ211" s="31">
        <f t="shared" si="142"/>
        <v>1356971</v>
      </c>
      <c r="AK211" s="31">
        <f t="shared" si="142"/>
        <v>1357848</v>
      </c>
      <c r="AL211" s="31">
        <f t="shared" si="142"/>
        <v>1359249</v>
      </c>
      <c r="AM211" s="31">
        <f t="shared" si="142"/>
        <v>1358547</v>
      </c>
      <c r="AN211" s="31">
        <f t="shared" si="142"/>
        <v>1359469</v>
      </c>
      <c r="AO211" s="31">
        <f t="shared" si="142"/>
        <v>1359474</v>
      </c>
      <c r="AP211" s="31">
        <f t="shared" si="142"/>
        <v>1359592</v>
      </c>
      <c r="AQ211" s="31">
        <f t="shared" si="142"/>
        <v>1360916</v>
      </c>
      <c r="AR211" s="31">
        <f t="shared" si="142"/>
        <v>1360976</v>
      </c>
      <c r="AS211" s="31">
        <f t="shared" si="142"/>
        <v>1361222</v>
      </c>
      <c r="AT211" s="31">
        <f t="shared" si="142"/>
        <v>1361991</v>
      </c>
      <c r="AU211" s="31">
        <f t="shared" si="142"/>
        <v>1362589</v>
      </c>
      <c r="AV211" s="31">
        <f t="shared" si="142"/>
        <v>1363510</v>
      </c>
      <c r="AW211" s="31">
        <f t="shared" si="142"/>
        <v>1364729</v>
      </c>
      <c r="AX211" s="31">
        <f t="shared" si="142"/>
        <v>1365088</v>
      </c>
      <c r="AY211" s="31">
        <f t="shared" si="142"/>
        <v>1366803</v>
      </c>
      <c r="AZ211" s="31">
        <f t="shared" si="142"/>
        <v>1367262</v>
      </c>
      <c r="BA211" s="31">
        <f t="shared" si="142"/>
        <v>1367376</v>
      </c>
      <c r="BB211" s="31">
        <f t="shared" si="142"/>
        <v>1367576</v>
      </c>
      <c r="BC211" s="31">
        <f t="shared" si="142"/>
        <v>1368075</v>
      </c>
      <c r="BD211" s="31">
        <f t="shared" si="142"/>
        <v>1368623</v>
      </c>
      <c r="BE211" s="31">
        <f t="shared" si="142"/>
        <v>1368950</v>
      </c>
      <c r="BF211" s="31">
        <f t="shared" si="142"/>
        <v>1369995</v>
      </c>
      <c r="BG211" s="31">
        <f t="shared" si="142"/>
        <v>1370454</v>
      </c>
      <c r="BH211" s="31">
        <f t="shared" si="142"/>
        <v>1371891</v>
      </c>
      <c r="BI211" s="31">
        <f t="shared" si="142"/>
        <v>1372393</v>
      </c>
      <c r="BJ211" s="31">
        <f t="shared" si="142"/>
        <v>1373051</v>
      </c>
      <c r="BK211" s="31">
        <f t="shared" si="142"/>
        <v>1374295</v>
      </c>
      <c r="BL211" s="31">
        <f t="shared" si="142"/>
        <v>1374770</v>
      </c>
      <c r="BM211" s="31">
        <f t="shared" si="142"/>
        <v>1374932</v>
      </c>
      <c r="BN211" s="31">
        <f t="shared" si="142"/>
        <v>1375166</v>
      </c>
      <c r="BO211" s="31">
        <f t="shared" si="142"/>
        <v>1375997</v>
      </c>
      <c r="BP211" s="31">
        <f t="shared" si="142"/>
        <v>1376838</v>
      </c>
      <c r="BQ211" s="31">
        <f t="shared" si="142"/>
        <v>1377937</v>
      </c>
      <c r="BR211" s="31">
        <f t="shared" ref="BR211:EC211" si="143">SUM(BR205:BR210)</f>
        <v>1378140</v>
      </c>
      <c r="BS211" s="31">
        <f t="shared" si="143"/>
        <v>1378795</v>
      </c>
      <c r="BT211" s="31">
        <f t="shared" si="143"/>
        <v>1379689</v>
      </c>
      <c r="BU211" s="31">
        <f t="shared" si="143"/>
        <v>1380009</v>
      </c>
      <c r="BV211" s="31">
        <f t="shared" si="143"/>
        <v>1380845</v>
      </c>
      <c r="BW211" s="31">
        <f t="shared" si="143"/>
        <v>1381674</v>
      </c>
      <c r="BX211" s="31">
        <f t="shared" si="143"/>
        <v>1381617</v>
      </c>
      <c r="BY211" s="31">
        <f t="shared" si="143"/>
        <v>1382326</v>
      </c>
      <c r="BZ211" s="31">
        <f t="shared" si="143"/>
        <v>1382197</v>
      </c>
      <c r="CA211" s="31">
        <f t="shared" si="143"/>
        <v>1382856</v>
      </c>
      <c r="CB211" s="31">
        <f t="shared" si="143"/>
        <v>1383664</v>
      </c>
      <c r="CC211" s="31">
        <f t="shared" si="143"/>
        <v>1384524</v>
      </c>
      <c r="CD211" s="31">
        <f t="shared" si="143"/>
        <v>1385270</v>
      </c>
      <c r="CE211" s="31">
        <f t="shared" si="143"/>
        <v>1386636</v>
      </c>
      <c r="CF211" s="31">
        <f t="shared" si="143"/>
        <v>1387416</v>
      </c>
      <c r="CG211" s="31">
        <f t="shared" si="143"/>
        <v>1387768</v>
      </c>
      <c r="CH211" s="31">
        <f t="shared" si="143"/>
        <v>1388720</v>
      </c>
      <c r="CI211" s="31">
        <f t="shared" si="143"/>
        <v>1388881</v>
      </c>
      <c r="CJ211" s="31">
        <f t="shared" si="143"/>
        <v>1389161</v>
      </c>
      <c r="CK211" s="31">
        <f t="shared" si="143"/>
        <v>1389698</v>
      </c>
      <c r="CL211" s="31">
        <f t="shared" si="143"/>
        <v>1389642</v>
      </c>
      <c r="CM211" s="31">
        <f t="shared" si="143"/>
        <v>1389928</v>
      </c>
      <c r="CN211" s="31">
        <f t="shared" si="143"/>
        <v>1390854</v>
      </c>
      <c r="CO211" s="31">
        <f t="shared" si="143"/>
        <v>1391448</v>
      </c>
      <c r="CP211" s="31">
        <f t="shared" si="143"/>
        <v>1391916</v>
      </c>
      <c r="CQ211" s="31">
        <f t="shared" si="143"/>
        <v>1393155</v>
      </c>
      <c r="CR211" s="31">
        <f t="shared" si="143"/>
        <v>1393740</v>
      </c>
      <c r="CS211" s="31">
        <f t="shared" si="143"/>
        <v>1393753</v>
      </c>
      <c r="CT211" s="31">
        <f t="shared" si="143"/>
        <v>1394222</v>
      </c>
      <c r="CU211" s="31">
        <f t="shared" si="143"/>
        <v>1394882</v>
      </c>
      <c r="CV211" s="31">
        <f t="shared" si="143"/>
        <v>1395855</v>
      </c>
      <c r="CW211" s="31">
        <f t="shared" si="143"/>
        <v>1396305</v>
      </c>
      <c r="CX211" s="31">
        <f t="shared" si="143"/>
        <v>1397080</v>
      </c>
      <c r="CY211" s="31">
        <f t="shared" si="143"/>
        <v>1397709</v>
      </c>
      <c r="CZ211" s="31">
        <f t="shared" si="143"/>
        <v>1398459</v>
      </c>
      <c r="DA211" s="31">
        <f t="shared" si="143"/>
        <v>1398936</v>
      </c>
      <c r="DB211" s="31">
        <f t="shared" si="143"/>
        <v>1399520</v>
      </c>
      <c r="DC211" s="31">
        <f t="shared" si="143"/>
        <v>1400078</v>
      </c>
      <c r="DD211" s="31">
        <f t="shared" si="143"/>
        <v>1400734</v>
      </c>
      <c r="DE211" s="31">
        <f t="shared" si="143"/>
        <v>1401114</v>
      </c>
      <c r="DF211" s="31">
        <f t="shared" si="143"/>
        <v>1401621</v>
      </c>
      <c r="DG211" s="31">
        <f t="shared" si="143"/>
        <v>1402414</v>
      </c>
      <c r="DH211" s="31">
        <f t="shared" si="143"/>
        <v>1402983</v>
      </c>
      <c r="DI211" s="31">
        <f t="shared" si="143"/>
        <v>1403432</v>
      </c>
      <c r="DJ211" s="31">
        <f t="shared" si="143"/>
        <v>1403890</v>
      </c>
      <c r="DK211" s="31">
        <f t="shared" si="143"/>
        <v>1404953</v>
      </c>
      <c r="DL211" s="31">
        <f t="shared" si="143"/>
        <v>1406179</v>
      </c>
      <c r="DM211" s="31">
        <f t="shared" si="143"/>
        <v>1406498</v>
      </c>
      <c r="DN211" s="31">
        <f t="shared" si="143"/>
        <v>1407464</v>
      </c>
      <c r="DO211" s="31">
        <f t="shared" si="143"/>
        <v>1407524</v>
      </c>
      <c r="DP211" s="31">
        <f t="shared" si="143"/>
        <v>1408772</v>
      </c>
      <c r="DQ211" s="31">
        <f t="shared" si="143"/>
        <v>1409940</v>
      </c>
      <c r="DR211" s="31">
        <f t="shared" si="143"/>
        <v>1410548</v>
      </c>
      <c r="DS211" s="31">
        <f t="shared" si="143"/>
        <v>1410703</v>
      </c>
      <c r="DT211" s="31">
        <f t="shared" si="143"/>
        <v>1411352</v>
      </c>
      <c r="DU211" s="31">
        <f t="shared" si="143"/>
        <v>1411994</v>
      </c>
      <c r="DV211" s="31">
        <f t="shared" si="143"/>
        <v>1412670</v>
      </c>
      <c r="DW211" s="31">
        <f t="shared" si="143"/>
        <v>1413845</v>
      </c>
      <c r="DX211" s="31">
        <f t="shared" si="143"/>
        <v>1414423</v>
      </c>
      <c r="DY211" s="31">
        <f t="shared" si="143"/>
        <v>1415243</v>
      </c>
      <c r="DZ211" s="31">
        <f t="shared" si="143"/>
        <v>1415828</v>
      </c>
      <c r="EA211" s="31">
        <f t="shared" si="143"/>
        <v>1416474</v>
      </c>
      <c r="EB211" s="31">
        <f t="shared" si="143"/>
        <v>1418423</v>
      </c>
      <c r="EC211" s="31">
        <f t="shared" si="143"/>
        <v>1418894</v>
      </c>
      <c r="ED211" s="31">
        <f t="shared" ref="ED211:GO211" si="144">SUM(ED205:ED210)</f>
        <v>1419903</v>
      </c>
      <c r="EE211" s="31">
        <f t="shared" si="144"/>
        <v>1420914</v>
      </c>
      <c r="EF211" s="31">
        <f t="shared" si="144"/>
        <v>1421292</v>
      </c>
      <c r="EG211" s="31">
        <f t="shared" si="144"/>
        <v>1421800</v>
      </c>
      <c r="EH211" s="31">
        <f t="shared" si="144"/>
        <v>1422244</v>
      </c>
      <c r="EI211" s="31">
        <f t="shared" si="144"/>
        <v>1422499</v>
      </c>
      <c r="EJ211" s="31">
        <f t="shared" si="144"/>
        <v>1422775</v>
      </c>
      <c r="EK211" s="31">
        <f t="shared" si="144"/>
        <v>1423943</v>
      </c>
      <c r="EL211" s="31">
        <f t="shared" si="144"/>
        <v>1424075</v>
      </c>
      <c r="EM211" s="31">
        <f t="shared" si="144"/>
        <v>1425102</v>
      </c>
      <c r="EN211" s="31">
        <f t="shared" si="144"/>
        <v>1426192</v>
      </c>
      <c r="EO211" s="31">
        <f t="shared" si="144"/>
        <v>1426904</v>
      </c>
      <c r="EP211" s="31">
        <f t="shared" si="144"/>
        <v>1427968</v>
      </c>
      <c r="EQ211" s="31">
        <f t="shared" si="144"/>
        <v>1428864</v>
      </c>
      <c r="ER211" s="32">
        <f t="shared" si="144"/>
        <v>1429230</v>
      </c>
      <c r="ES211" s="31">
        <f t="shared" si="144"/>
        <v>1430148</v>
      </c>
      <c r="ET211" s="31">
        <f t="shared" si="144"/>
        <v>1430638</v>
      </c>
      <c r="EU211" s="31">
        <f t="shared" si="144"/>
        <v>1431348</v>
      </c>
      <c r="EV211" s="31">
        <f t="shared" si="144"/>
        <v>1431900</v>
      </c>
      <c r="EW211" s="31">
        <f t="shared" si="144"/>
        <v>1432713</v>
      </c>
      <c r="EX211" s="31">
        <f t="shared" si="144"/>
        <v>1432704</v>
      </c>
      <c r="EY211" s="31">
        <f t="shared" si="144"/>
        <v>1432942</v>
      </c>
      <c r="EZ211" s="31">
        <f t="shared" si="144"/>
        <v>1434172</v>
      </c>
      <c r="FA211" s="31">
        <f t="shared" si="144"/>
        <v>1435049</v>
      </c>
      <c r="FB211" s="31">
        <f t="shared" si="144"/>
        <v>1436612</v>
      </c>
      <c r="FC211" s="31">
        <f t="shared" si="144"/>
        <v>1439438</v>
      </c>
      <c r="FD211" s="31">
        <f t="shared" si="144"/>
        <v>1440625</v>
      </c>
      <c r="FE211" s="31">
        <f t="shared" si="144"/>
        <v>1441893</v>
      </c>
      <c r="FF211" s="31">
        <f t="shared" si="144"/>
        <v>1442971</v>
      </c>
      <c r="FG211" s="31">
        <f t="shared" si="144"/>
        <v>1443489</v>
      </c>
      <c r="FH211" s="31">
        <f t="shared" si="144"/>
        <v>1445327</v>
      </c>
      <c r="FI211" s="31">
        <f t="shared" si="144"/>
        <v>1446424</v>
      </c>
      <c r="FJ211" s="31">
        <f t="shared" si="144"/>
        <v>1447449</v>
      </c>
      <c r="FK211" s="31">
        <f t="shared" si="144"/>
        <v>1448794</v>
      </c>
      <c r="FL211" s="31">
        <f t="shared" si="144"/>
        <v>1449605</v>
      </c>
      <c r="FM211" s="31">
        <f t="shared" si="144"/>
        <v>1450726</v>
      </c>
      <c r="FN211" s="31">
        <f t="shared" si="144"/>
        <v>1452020</v>
      </c>
      <c r="FO211" s="31">
        <f t="shared" si="144"/>
        <v>1452529</v>
      </c>
      <c r="FP211" s="31">
        <f t="shared" si="144"/>
        <v>1448339</v>
      </c>
      <c r="FQ211" s="31">
        <f t="shared" si="144"/>
        <v>1449474</v>
      </c>
      <c r="FR211" s="31">
        <f t="shared" si="144"/>
        <v>1450605</v>
      </c>
      <c r="FS211" s="31">
        <f t="shared" si="144"/>
        <v>1451740</v>
      </c>
      <c r="FT211" s="31">
        <f t="shared" si="144"/>
        <v>1452852</v>
      </c>
      <c r="FU211" s="31">
        <f t="shared" si="144"/>
        <v>1453962</v>
      </c>
      <c r="FV211" s="31">
        <f t="shared" si="144"/>
        <v>1455074</v>
      </c>
      <c r="FW211" s="31">
        <f t="shared" si="144"/>
        <v>1456368</v>
      </c>
      <c r="FX211" s="31">
        <f t="shared" si="144"/>
        <v>1457657</v>
      </c>
      <c r="FY211" s="31">
        <f t="shared" si="144"/>
        <v>1458949</v>
      </c>
      <c r="FZ211" s="31">
        <f t="shared" si="144"/>
        <v>1460179</v>
      </c>
      <c r="GA211" s="31">
        <f t="shared" si="144"/>
        <v>1461409</v>
      </c>
      <c r="GB211" s="31">
        <f t="shared" si="144"/>
        <v>1462640</v>
      </c>
      <c r="GC211" s="31">
        <f t="shared" si="144"/>
        <v>1463774</v>
      </c>
      <c r="GD211" s="31">
        <f t="shared" si="144"/>
        <v>1464906</v>
      </c>
      <c r="GE211" s="31">
        <f t="shared" si="144"/>
        <v>1466041</v>
      </c>
      <c r="GF211" s="31">
        <f t="shared" si="144"/>
        <v>1467206</v>
      </c>
      <c r="GG211" s="31">
        <f t="shared" si="144"/>
        <v>1468367</v>
      </c>
      <c r="GH211" s="31">
        <f t="shared" si="144"/>
        <v>1469530</v>
      </c>
      <c r="GI211" s="31">
        <f t="shared" si="144"/>
        <v>1470738</v>
      </c>
      <c r="GJ211" s="31">
        <f t="shared" si="144"/>
        <v>1471946</v>
      </c>
      <c r="GK211" s="31">
        <f t="shared" si="144"/>
        <v>1473152</v>
      </c>
      <c r="GL211" s="31">
        <f t="shared" si="144"/>
        <v>1474317</v>
      </c>
      <c r="GM211" s="31">
        <f t="shared" si="144"/>
        <v>1475482</v>
      </c>
      <c r="GN211" s="31">
        <f t="shared" si="144"/>
        <v>1476648</v>
      </c>
      <c r="GO211" s="31">
        <f t="shared" si="144"/>
        <v>1477732</v>
      </c>
      <c r="GP211" s="31">
        <f t="shared" ref="GP211:IV211" si="145">SUM(GP205:GP210)</f>
        <v>1478817</v>
      </c>
      <c r="GQ211" s="31">
        <f t="shared" si="145"/>
        <v>1479899</v>
      </c>
      <c r="GR211" s="31">
        <f t="shared" si="145"/>
        <v>1480971</v>
      </c>
      <c r="GS211" s="31">
        <f t="shared" si="145"/>
        <v>1482043</v>
      </c>
      <c r="GT211" s="31">
        <f t="shared" si="145"/>
        <v>1483114</v>
      </c>
      <c r="GU211" s="31">
        <f t="shared" si="145"/>
        <v>1484372</v>
      </c>
      <c r="GV211" s="31">
        <f t="shared" si="145"/>
        <v>1485631</v>
      </c>
      <c r="GW211" s="31">
        <f t="shared" si="145"/>
        <v>1486890</v>
      </c>
      <c r="GX211" s="31">
        <f t="shared" si="145"/>
        <v>1488099</v>
      </c>
      <c r="GY211" s="31">
        <f t="shared" si="145"/>
        <v>1489306</v>
      </c>
      <c r="GZ211" s="31">
        <f t="shared" si="145"/>
        <v>1490517</v>
      </c>
      <c r="HA211" s="31">
        <f t="shared" si="145"/>
        <v>1491665</v>
      </c>
      <c r="HB211" s="31">
        <f t="shared" si="145"/>
        <v>1492812</v>
      </c>
      <c r="HC211" s="31">
        <f t="shared" si="145"/>
        <v>1493960</v>
      </c>
      <c r="HD211" s="31">
        <f t="shared" si="145"/>
        <v>1495110</v>
      </c>
      <c r="HE211" s="31">
        <f t="shared" si="145"/>
        <v>1496263</v>
      </c>
      <c r="HF211" s="31">
        <f t="shared" si="145"/>
        <v>1497414</v>
      </c>
      <c r="HG211" s="31">
        <f t="shared" si="145"/>
        <v>1498779</v>
      </c>
      <c r="HH211" s="31">
        <f t="shared" si="145"/>
        <v>1500144</v>
      </c>
      <c r="HI211" s="31">
        <f t="shared" si="145"/>
        <v>1501508</v>
      </c>
      <c r="HJ211" s="31">
        <f t="shared" si="145"/>
        <v>1502828</v>
      </c>
      <c r="HK211" s="31">
        <f t="shared" si="145"/>
        <v>1504146</v>
      </c>
      <c r="HL211" s="31">
        <f t="shared" si="145"/>
        <v>1505465</v>
      </c>
      <c r="HM211" s="31">
        <f t="shared" si="145"/>
        <v>1506694</v>
      </c>
      <c r="HN211" s="31">
        <f t="shared" si="145"/>
        <v>1507923</v>
      </c>
      <c r="HO211" s="31">
        <f t="shared" si="145"/>
        <v>1509153</v>
      </c>
      <c r="HP211" s="31">
        <f t="shared" si="145"/>
        <v>1510360</v>
      </c>
      <c r="HQ211" s="31">
        <f t="shared" si="145"/>
        <v>1511566</v>
      </c>
      <c r="HR211" s="31">
        <f t="shared" si="145"/>
        <v>1512775</v>
      </c>
      <c r="HS211" s="31">
        <f t="shared" si="145"/>
        <v>1514169</v>
      </c>
      <c r="HT211" s="31">
        <f t="shared" si="145"/>
        <v>1515566</v>
      </c>
      <c r="HU211" s="31">
        <f t="shared" si="145"/>
        <v>1516961</v>
      </c>
      <c r="HV211" s="31">
        <f t="shared" si="145"/>
        <v>1518289</v>
      </c>
      <c r="HW211" s="31">
        <f t="shared" si="145"/>
        <v>1519617</v>
      </c>
      <c r="HX211" s="31">
        <f t="shared" si="145"/>
        <v>1520947</v>
      </c>
      <c r="HY211" s="31">
        <f t="shared" si="145"/>
        <v>1522160</v>
      </c>
      <c r="HZ211" s="31">
        <f t="shared" si="145"/>
        <v>1523372</v>
      </c>
      <c r="IA211" s="31">
        <f t="shared" si="145"/>
        <v>1524585</v>
      </c>
      <c r="IB211" s="31">
        <f t="shared" si="145"/>
        <v>1525763</v>
      </c>
      <c r="IC211" s="31">
        <f t="shared" si="145"/>
        <v>1526940</v>
      </c>
      <c r="ID211" s="31">
        <f t="shared" si="145"/>
        <v>1528118</v>
      </c>
      <c r="IE211" s="31">
        <f t="shared" si="145"/>
        <v>1529472</v>
      </c>
      <c r="IF211" s="31">
        <f t="shared" si="145"/>
        <v>1530827</v>
      </c>
      <c r="IG211" s="31">
        <f t="shared" si="145"/>
        <v>1532182</v>
      </c>
      <c r="IH211" s="31">
        <f t="shared" si="145"/>
        <v>1533461</v>
      </c>
      <c r="II211" s="31">
        <f t="shared" si="145"/>
        <v>1534738</v>
      </c>
      <c r="IJ211" s="31">
        <f t="shared" si="145"/>
        <v>1536016</v>
      </c>
      <c r="IK211" s="31">
        <f t="shared" si="145"/>
        <v>1544412</v>
      </c>
      <c r="IL211" s="31">
        <f t="shared" si="145"/>
        <v>1545582</v>
      </c>
      <c r="IM211" s="31">
        <f t="shared" si="145"/>
        <v>1546750</v>
      </c>
      <c r="IN211" s="31">
        <f t="shared" si="145"/>
        <v>1547878</v>
      </c>
      <c r="IO211" s="31">
        <f t="shared" si="145"/>
        <v>1549003</v>
      </c>
      <c r="IP211" s="31">
        <f t="shared" si="145"/>
        <v>1550128</v>
      </c>
      <c r="IQ211" s="31">
        <f t="shared" si="145"/>
        <v>1551436</v>
      </c>
      <c r="IR211" s="31">
        <f t="shared" si="145"/>
        <v>1552740</v>
      </c>
      <c r="IS211" s="31">
        <f t="shared" si="145"/>
        <v>1554048</v>
      </c>
      <c r="IT211" s="31">
        <f t="shared" si="145"/>
        <v>1555281</v>
      </c>
      <c r="IU211" s="31">
        <f t="shared" si="145"/>
        <v>1556513</v>
      </c>
      <c r="IV211" s="31">
        <f t="shared" si="145"/>
        <v>1557745</v>
      </c>
      <c r="IW211" s="31">
        <f t="shared" ref="IW211:JH211" si="146">SUM(IW205:IW210)</f>
        <v>1558863</v>
      </c>
      <c r="IX211" s="31">
        <f t="shared" si="146"/>
        <v>1559979</v>
      </c>
      <c r="IY211" s="31">
        <f t="shared" si="146"/>
        <v>1561098</v>
      </c>
      <c r="IZ211" s="31">
        <f t="shared" si="146"/>
        <v>1562183</v>
      </c>
      <c r="JA211" s="31">
        <f t="shared" si="146"/>
        <v>1563266</v>
      </c>
      <c r="JB211" s="31">
        <f t="shared" si="146"/>
        <v>1564353</v>
      </c>
      <c r="JC211" s="31">
        <f t="shared" si="146"/>
        <v>1565617</v>
      </c>
      <c r="JD211" s="31">
        <f t="shared" si="146"/>
        <v>1566882</v>
      </c>
      <c r="JE211" s="31">
        <f t="shared" si="146"/>
        <v>1568149</v>
      </c>
      <c r="JF211" s="31">
        <f t="shared" si="146"/>
        <v>1569345</v>
      </c>
      <c r="JG211" s="31">
        <f t="shared" si="146"/>
        <v>1570542</v>
      </c>
      <c r="JH211" s="31">
        <f t="shared" si="146"/>
        <v>1571740</v>
      </c>
      <c r="JI211" s="31">
        <f t="shared" ref="JI211:KF211" si="147">SUM(JI205:JI210)</f>
        <v>1572827</v>
      </c>
      <c r="JJ211" s="31">
        <f t="shared" si="147"/>
        <v>1573914</v>
      </c>
      <c r="JK211" s="31">
        <f t="shared" si="147"/>
        <v>1575003</v>
      </c>
      <c r="JL211" s="31">
        <f t="shared" si="147"/>
        <v>1576064</v>
      </c>
      <c r="JM211" s="31">
        <f t="shared" si="147"/>
        <v>1577125</v>
      </c>
      <c r="JN211" s="31">
        <f t="shared" si="147"/>
        <v>1578186</v>
      </c>
      <c r="JO211" s="31">
        <f t="shared" si="147"/>
        <v>1579435</v>
      </c>
      <c r="JP211" s="31">
        <f t="shared" si="147"/>
        <v>1580682</v>
      </c>
      <c r="JQ211" s="31">
        <f t="shared" si="147"/>
        <v>1581931</v>
      </c>
      <c r="JR211" s="31">
        <f t="shared" si="147"/>
        <v>1583113</v>
      </c>
      <c r="JS211" s="31">
        <f t="shared" si="147"/>
        <v>1584296</v>
      </c>
      <c r="JT211" s="31">
        <f t="shared" si="147"/>
        <v>1585479</v>
      </c>
      <c r="JU211" s="31">
        <f t="shared" si="147"/>
        <v>1586555</v>
      </c>
      <c r="JV211" s="31">
        <f t="shared" si="147"/>
        <v>1587634</v>
      </c>
      <c r="JW211" s="31">
        <f t="shared" si="147"/>
        <v>1588713</v>
      </c>
      <c r="JX211" s="31">
        <f t="shared" si="147"/>
        <v>1589762</v>
      </c>
      <c r="JY211" s="31">
        <f t="shared" si="147"/>
        <v>1590815</v>
      </c>
      <c r="JZ211" s="31">
        <f t="shared" si="147"/>
        <v>1591865</v>
      </c>
      <c r="KA211" s="31">
        <f t="shared" si="147"/>
        <v>1593097</v>
      </c>
      <c r="KB211" s="31">
        <f t="shared" si="147"/>
        <v>1594327</v>
      </c>
      <c r="KC211" s="31">
        <f t="shared" si="147"/>
        <v>1595558</v>
      </c>
      <c r="KD211" s="31">
        <f t="shared" si="147"/>
        <v>1596731</v>
      </c>
      <c r="KE211" s="31">
        <f t="shared" si="147"/>
        <v>1597901</v>
      </c>
      <c r="KF211" s="32">
        <f t="shared" si="147"/>
        <v>1599073</v>
      </c>
    </row>
    <row r="212" spans="1:292">
      <c r="D212" s="27"/>
      <c r="ER212" s="27"/>
      <c r="KF212" s="27"/>
    </row>
    <row r="213" spans="1:292">
      <c r="A213" s="28" t="s">
        <v>8</v>
      </c>
      <c r="D213" s="27"/>
      <c r="ER213" s="27"/>
      <c r="KF213" s="27"/>
    </row>
    <row r="214" spans="1:292">
      <c r="A214" s="29" t="s">
        <v>5</v>
      </c>
      <c r="B214" s="29" t="s">
        <v>8</v>
      </c>
      <c r="C214" s="29" t="s">
        <v>9</v>
      </c>
      <c r="D214" s="30"/>
      <c r="E214" s="31">
        <f t="shared" ref="E214:BP214" si="148">E74</f>
        <v>4511</v>
      </c>
      <c r="F214" s="31">
        <f t="shared" si="148"/>
        <v>4440</v>
      </c>
      <c r="G214" s="31">
        <f t="shared" si="148"/>
        <v>4375</v>
      </c>
      <c r="H214" s="31">
        <f t="shared" si="148"/>
        <v>4314</v>
      </c>
      <c r="I214" s="31">
        <f t="shared" si="148"/>
        <v>4217</v>
      </c>
      <c r="J214" s="31">
        <f t="shared" si="148"/>
        <v>4166</v>
      </c>
      <c r="K214" s="31">
        <f t="shared" si="148"/>
        <v>4076</v>
      </c>
      <c r="L214" s="31">
        <f t="shared" si="148"/>
        <v>4153</v>
      </c>
      <c r="M214" s="31">
        <f t="shared" si="148"/>
        <v>4069</v>
      </c>
      <c r="N214" s="31">
        <f t="shared" si="148"/>
        <v>3944</v>
      </c>
      <c r="O214" s="31">
        <f t="shared" si="148"/>
        <v>3871</v>
      </c>
      <c r="P214" s="31">
        <f t="shared" si="148"/>
        <v>3796</v>
      </c>
      <c r="Q214" s="31">
        <f t="shared" si="148"/>
        <v>3726</v>
      </c>
      <c r="R214" s="31">
        <f t="shared" si="148"/>
        <v>3665</v>
      </c>
      <c r="S214" s="31">
        <f t="shared" si="148"/>
        <v>3383</v>
      </c>
      <c r="T214" s="31">
        <f t="shared" si="148"/>
        <v>3336</v>
      </c>
      <c r="U214" s="31">
        <f t="shared" si="148"/>
        <v>3289</v>
      </c>
      <c r="V214" s="31">
        <f t="shared" si="148"/>
        <v>3263</v>
      </c>
      <c r="W214" s="31">
        <f t="shared" si="148"/>
        <v>3243</v>
      </c>
      <c r="X214" s="31">
        <f t="shared" si="148"/>
        <v>3229</v>
      </c>
      <c r="Y214" s="31">
        <f t="shared" si="148"/>
        <v>3202</v>
      </c>
      <c r="Z214" s="31">
        <f t="shared" si="148"/>
        <v>3175</v>
      </c>
      <c r="AA214" s="31">
        <f t="shared" si="148"/>
        <v>3149</v>
      </c>
      <c r="AB214" s="31">
        <f t="shared" si="148"/>
        <v>3111</v>
      </c>
      <c r="AC214" s="31">
        <f t="shared" si="148"/>
        <v>3097</v>
      </c>
      <c r="AD214" s="31">
        <f t="shared" si="148"/>
        <v>3086</v>
      </c>
      <c r="AE214" s="31">
        <f t="shared" si="148"/>
        <v>3071</v>
      </c>
      <c r="AF214" s="31">
        <f t="shared" si="148"/>
        <v>3045</v>
      </c>
      <c r="AG214" s="31">
        <f t="shared" si="148"/>
        <v>3024</v>
      </c>
      <c r="AH214" s="31">
        <f t="shared" si="148"/>
        <v>3007</v>
      </c>
      <c r="AI214" s="31">
        <f t="shared" si="148"/>
        <v>2962</v>
      </c>
      <c r="AJ214" s="31">
        <f t="shared" si="148"/>
        <v>2929</v>
      </c>
      <c r="AK214" s="31">
        <f t="shared" si="148"/>
        <v>2906</v>
      </c>
      <c r="AL214" s="31">
        <f t="shared" si="148"/>
        <v>2875</v>
      </c>
      <c r="AM214" s="31">
        <f t="shared" si="148"/>
        <v>2852</v>
      </c>
      <c r="AN214" s="31">
        <f t="shared" si="148"/>
        <v>2816</v>
      </c>
      <c r="AO214" s="31">
        <f t="shared" si="148"/>
        <v>2772</v>
      </c>
      <c r="AP214" s="31">
        <f t="shared" si="148"/>
        <v>2762</v>
      </c>
      <c r="AQ214" s="31">
        <f t="shared" si="148"/>
        <v>2738</v>
      </c>
      <c r="AR214" s="31">
        <f t="shared" si="148"/>
        <v>2724</v>
      </c>
      <c r="AS214" s="31">
        <f t="shared" si="148"/>
        <v>2706</v>
      </c>
      <c r="AT214" s="31">
        <f t="shared" si="148"/>
        <v>2677</v>
      </c>
      <c r="AU214" s="31">
        <f t="shared" si="148"/>
        <v>2657</v>
      </c>
      <c r="AV214" s="31">
        <f t="shared" si="148"/>
        <v>2632</v>
      </c>
      <c r="AW214" s="31">
        <f t="shared" si="148"/>
        <v>2614</v>
      </c>
      <c r="AX214" s="31">
        <f t="shared" si="148"/>
        <v>2555</v>
      </c>
      <c r="AY214" s="31">
        <f t="shared" si="148"/>
        <v>2533</v>
      </c>
      <c r="AZ214" s="31">
        <f t="shared" si="148"/>
        <v>2518</v>
      </c>
      <c r="BA214" s="31">
        <f t="shared" si="148"/>
        <v>2510</v>
      </c>
      <c r="BB214" s="31">
        <f t="shared" si="148"/>
        <v>2497</v>
      </c>
      <c r="BC214" s="31">
        <f t="shared" si="148"/>
        <v>2451</v>
      </c>
      <c r="BD214" s="31">
        <f t="shared" si="148"/>
        <v>2417</v>
      </c>
      <c r="BE214" s="31">
        <f t="shared" si="148"/>
        <v>2359</v>
      </c>
      <c r="BF214" s="31">
        <f t="shared" si="148"/>
        <v>2310</v>
      </c>
      <c r="BG214" s="31">
        <f t="shared" si="148"/>
        <v>2269</v>
      </c>
      <c r="BH214" s="31">
        <f t="shared" si="148"/>
        <v>2218</v>
      </c>
      <c r="BI214" s="31">
        <f t="shared" si="148"/>
        <v>2191</v>
      </c>
      <c r="BJ214" s="31">
        <f t="shared" si="148"/>
        <v>2173</v>
      </c>
      <c r="BK214" s="31">
        <f t="shared" si="148"/>
        <v>2148</v>
      </c>
      <c r="BL214" s="31">
        <f t="shared" si="148"/>
        <v>2141</v>
      </c>
      <c r="BM214" s="31">
        <f t="shared" si="148"/>
        <v>2129</v>
      </c>
      <c r="BN214" s="31">
        <f t="shared" si="148"/>
        <v>2123</v>
      </c>
      <c r="BO214" s="31">
        <f t="shared" si="148"/>
        <v>2116</v>
      </c>
      <c r="BP214" s="31">
        <f t="shared" si="148"/>
        <v>2110</v>
      </c>
      <c r="BQ214" s="31">
        <f t="shared" ref="BQ214:EB214" si="149">BQ74</f>
        <v>2102</v>
      </c>
      <c r="BR214" s="31">
        <f t="shared" si="149"/>
        <v>2090</v>
      </c>
      <c r="BS214" s="31">
        <f t="shared" si="149"/>
        <v>2086</v>
      </c>
      <c r="BT214" s="31">
        <f t="shared" si="149"/>
        <v>2077</v>
      </c>
      <c r="BU214" s="31">
        <f t="shared" si="149"/>
        <v>2071</v>
      </c>
      <c r="BV214" s="31">
        <f t="shared" si="149"/>
        <v>2052</v>
      </c>
      <c r="BW214" s="31">
        <f t="shared" si="149"/>
        <v>2050</v>
      </c>
      <c r="BX214" s="31">
        <f t="shared" si="149"/>
        <v>2038</v>
      </c>
      <c r="BY214" s="31">
        <f t="shared" si="149"/>
        <v>2030</v>
      </c>
      <c r="BZ214" s="31">
        <f t="shared" si="149"/>
        <v>2029</v>
      </c>
      <c r="CA214" s="31">
        <f t="shared" si="149"/>
        <v>2019</v>
      </c>
      <c r="CB214" s="31">
        <f t="shared" si="149"/>
        <v>2008</v>
      </c>
      <c r="CC214" s="31">
        <f t="shared" si="149"/>
        <v>1996</v>
      </c>
      <c r="CD214" s="31">
        <f t="shared" si="149"/>
        <v>1991</v>
      </c>
      <c r="CE214" s="31">
        <f t="shared" si="149"/>
        <v>1987</v>
      </c>
      <c r="CF214" s="31">
        <f t="shared" si="149"/>
        <v>1975</v>
      </c>
      <c r="CG214" s="31">
        <f t="shared" si="149"/>
        <v>1968</v>
      </c>
      <c r="CH214" s="31">
        <f t="shared" si="149"/>
        <v>1963</v>
      </c>
      <c r="CI214" s="31">
        <f t="shared" si="149"/>
        <v>1948</v>
      </c>
      <c r="CJ214" s="31">
        <f t="shared" si="149"/>
        <v>1944</v>
      </c>
      <c r="CK214" s="31">
        <f t="shared" si="149"/>
        <v>1938</v>
      </c>
      <c r="CL214" s="31">
        <f t="shared" si="149"/>
        <v>1923</v>
      </c>
      <c r="CM214" s="31">
        <f t="shared" si="149"/>
        <v>1918</v>
      </c>
      <c r="CN214" s="31">
        <f t="shared" si="149"/>
        <v>1907</v>
      </c>
      <c r="CO214" s="31">
        <f t="shared" si="149"/>
        <v>1897</v>
      </c>
      <c r="CP214" s="31">
        <f t="shared" si="149"/>
        <v>1889</v>
      </c>
      <c r="CQ214" s="31">
        <f t="shared" si="149"/>
        <v>1886</v>
      </c>
      <c r="CR214" s="31">
        <f t="shared" si="149"/>
        <v>1878</v>
      </c>
      <c r="CS214" s="31">
        <f t="shared" si="149"/>
        <v>1867</v>
      </c>
      <c r="CT214" s="31">
        <f t="shared" si="149"/>
        <v>1854</v>
      </c>
      <c r="CU214" s="31">
        <f t="shared" si="149"/>
        <v>1844</v>
      </c>
      <c r="CV214" s="31">
        <f t="shared" si="149"/>
        <v>1836</v>
      </c>
      <c r="CW214" s="31">
        <f t="shared" si="149"/>
        <v>1830</v>
      </c>
      <c r="CX214" s="31">
        <f t="shared" si="149"/>
        <v>1824</v>
      </c>
      <c r="CY214" s="31">
        <f t="shared" si="149"/>
        <v>1816</v>
      </c>
      <c r="CZ214" s="31">
        <f t="shared" si="149"/>
        <v>1802</v>
      </c>
      <c r="DA214" s="31">
        <f t="shared" si="149"/>
        <v>1794</v>
      </c>
      <c r="DB214" s="31">
        <f t="shared" si="149"/>
        <v>1782</v>
      </c>
      <c r="DC214" s="31">
        <f t="shared" si="149"/>
        <v>1777</v>
      </c>
      <c r="DD214" s="31">
        <f t="shared" si="149"/>
        <v>1770</v>
      </c>
      <c r="DE214" s="31">
        <f t="shared" si="149"/>
        <v>1755</v>
      </c>
      <c r="DF214" s="31">
        <f t="shared" si="149"/>
        <v>1749</v>
      </c>
      <c r="DG214" s="31">
        <f t="shared" si="149"/>
        <v>1747</v>
      </c>
      <c r="DH214" s="31">
        <f t="shared" si="149"/>
        <v>1742</v>
      </c>
      <c r="DI214" s="31">
        <f t="shared" si="149"/>
        <v>1736</v>
      </c>
      <c r="DJ214" s="31">
        <f t="shared" si="149"/>
        <v>1731</v>
      </c>
      <c r="DK214" s="31">
        <f t="shared" si="149"/>
        <v>1723</v>
      </c>
      <c r="DL214" s="31">
        <f t="shared" si="149"/>
        <v>1715</v>
      </c>
      <c r="DM214" s="31">
        <f t="shared" si="149"/>
        <v>1705</v>
      </c>
      <c r="DN214" s="31">
        <f t="shared" si="149"/>
        <v>1696</v>
      </c>
      <c r="DO214" s="31">
        <f t="shared" si="149"/>
        <v>1693</v>
      </c>
      <c r="DP214" s="31">
        <f t="shared" si="149"/>
        <v>1674</v>
      </c>
      <c r="DQ214" s="31">
        <f t="shared" si="149"/>
        <v>1666</v>
      </c>
      <c r="DR214" s="31">
        <f t="shared" si="149"/>
        <v>1662</v>
      </c>
      <c r="DS214" s="31">
        <f t="shared" si="149"/>
        <v>1652</v>
      </c>
      <c r="DT214" s="31">
        <f t="shared" si="149"/>
        <v>1647</v>
      </c>
      <c r="DU214" s="31">
        <f t="shared" si="149"/>
        <v>1640</v>
      </c>
      <c r="DV214" s="31">
        <f t="shared" si="149"/>
        <v>1633</v>
      </c>
      <c r="DW214" s="31">
        <f t="shared" si="149"/>
        <v>1628</v>
      </c>
      <c r="DX214" s="31">
        <f t="shared" si="149"/>
        <v>1621</v>
      </c>
      <c r="DY214" s="31">
        <f t="shared" si="149"/>
        <v>1615</v>
      </c>
      <c r="DZ214" s="31">
        <f t="shared" si="149"/>
        <v>1608</v>
      </c>
      <c r="EA214" s="31">
        <f t="shared" si="149"/>
        <v>1602</v>
      </c>
      <c r="EB214" s="31">
        <f t="shared" si="149"/>
        <v>1598</v>
      </c>
      <c r="EC214" s="31">
        <f t="shared" ref="EC214:GN214" si="150">EC74</f>
        <v>1594</v>
      </c>
      <c r="ED214" s="31">
        <f t="shared" si="150"/>
        <v>1587</v>
      </c>
      <c r="EE214" s="31">
        <f t="shared" si="150"/>
        <v>1581</v>
      </c>
      <c r="EF214" s="31">
        <f t="shared" si="150"/>
        <v>1575</v>
      </c>
      <c r="EG214" s="31">
        <f t="shared" si="150"/>
        <v>1573</v>
      </c>
      <c r="EH214" s="31">
        <f t="shared" si="150"/>
        <v>1566</v>
      </c>
      <c r="EI214" s="31">
        <f t="shared" si="150"/>
        <v>1563</v>
      </c>
      <c r="EJ214" s="31">
        <f t="shared" si="150"/>
        <v>1556</v>
      </c>
      <c r="EK214" s="31">
        <f t="shared" si="150"/>
        <v>1549</v>
      </c>
      <c r="EL214" s="31">
        <f t="shared" si="150"/>
        <v>1545</v>
      </c>
      <c r="EM214" s="31">
        <f t="shared" si="150"/>
        <v>1540</v>
      </c>
      <c r="EN214" s="31">
        <f t="shared" si="150"/>
        <v>1537</v>
      </c>
      <c r="EO214" s="31">
        <f t="shared" si="150"/>
        <v>1531</v>
      </c>
      <c r="EP214" s="31">
        <f t="shared" si="150"/>
        <v>1524</v>
      </c>
      <c r="EQ214" s="31">
        <f t="shared" si="150"/>
        <v>1516</v>
      </c>
      <c r="ER214" s="32">
        <f t="shared" si="150"/>
        <v>1501</v>
      </c>
      <c r="ES214" s="31">
        <f t="shared" si="150"/>
        <v>1494</v>
      </c>
      <c r="ET214" s="31">
        <f t="shared" si="150"/>
        <v>1485</v>
      </c>
      <c r="EU214" s="31">
        <f t="shared" si="150"/>
        <v>1481</v>
      </c>
      <c r="EV214" s="31">
        <f t="shared" si="150"/>
        <v>1477</v>
      </c>
      <c r="EW214" s="31">
        <f t="shared" si="150"/>
        <v>1471</v>
      </c>
      <c r="EX214" s="31">
        <f t="shared" si="150"/>
        <v>1461</v>
      </c>
      <c r="EY214" s="31">
        <f t="shared" si="150"/>
        <v>1453</v>
      </c>
      <c r="EZ214" s="31">
        <f t="shared" si="150"/>
        <v>1446</v>
      </c>
      <c r="FA214" s="31">
        <f t="shared" si="150"/>
        <v>1440</v>
      </c>
      <c r="FB214" s="31">
        <f t="shared" si="150"/>
        <v>1436</v>
      </c>
      <c r="FC214" s="31">
        <f t="shared" si="150"/>
        <v>1421</v>
      </c>
      <c r="FD214" s="31">
        <f t="shared" si="150"/>
        <v>1417</v>
      </c>
      <c r="FE214" s="31">
        <f t="shared" si="150"/>
        <v>1416</v>
      </c>
      <c r="FF214" s="31">
        <f t="shared" si="150"/>
        <v>1413</v>
      </c>
      <c r="FG214" s="31">
        <f t="shared" si="150"/>
        <v>1408</v>
      </c>
      <c r="FH214" s="31">
        <f t="shared" si="150"/>
        <v>1404</v>
      </c>
      <c r="FI214" s="31">
        <f t="shared" si="150"/>
        <v>1404</v>
      </c>
      <c r="FJ214" s="31">
        <f t="shared" si="150"/>
        <v>1383</v>
      </c>
      <c r="FK214" s="31">
        <f t="shared" si="150"/>
        <v>1375</v>
      </c>
      <c r="FL214" s="31">
        <f t="shared" si="150"/>
        <v>1371</v>
      </c>
      <c r="FM214" s="31">
        <f t="shared" si="150"/>
        <v>1371</v>
      </c>
      <c r="FN214" s="31">
        <f t="shared" si="150"/>
        <v>1361</v>
      </c>
      <c r="FO214" s="31">
        <f t="shared" si="150"/>
        <v>1351</v>
      </c>
      <c r="FP214" s="31">
        <f t="shared" si="150"/>
        <v>7402</v>
      </c>
      <c r="FQ214" s="31">
        <f t="shared" si="150"/>
        <v>7395</v>
      </c>
      <c r="FR214" s="31">
        <f t="shared" si="150"/>
        <v>7389</v>
      </c>
      <c r="FS214" s="31">
        <f t="shared" si="150"/>
        <v>7382</v>
      </c>
      <c r="FT214" s="31">
        <f t="shared" si="150"/>
        <v>7375</v>
      </c>
      <c r="FU214" s="31">
        <f t="shared" si="150"/>
        <v>7368</v>
      </c>
      <c r="FV214" s="31">
        <f t="shared" si="150"/>
        <v>7361</v>
      </c>
      <c r="FW214" s="31">
        <f t="shared" si="150"/>
        <v>7354</v>
      </c>
      <c r="FX214" s="31">
        <f t="shared" si="150"/>
        <v>7348</v>
      </c>
      <c r="FY214" s="31">
        <f t="shared" si="150"/>
        <v>7341</v>
      </c>
      <c r="FZ214" s="31">
        <f t="shared" si="150"/>
        <v>7335</v>
      </c>
      <c r="GA214" s="31">
        <f t="shared" si="150"/>
        <v>7328</v>
      </c>
      <c r="GB214" s="31">
        <f t="shared" si="150"/>
        <v>7321</v>
      </c>
      <c r="GC214" s="31">
        <f t="shared" si="150"/>
        <v>7315</v>
      </c>
      <c r="GD214" s="31">
        <f t="shared" si="150"/>
        <v>7308</v>
      </c>
      <c r="GE214" s="31">
        <f t="shared" si="150"/>
        <v>7301</v>
      </c>
      <c r="GF214" s="31">
        <f t="shared" si="150"/>
        <v>7294</v>
      </c>
      <c r="GG214" s="31">
        <f t="shared" si="150"/>
        <v>7288</v>
      </c>
      <c r="GH214" s="31">
        <f t="shared" si="150"/>
        <v>7281</v>
      </c>
      <c r="GI214" s="31">
        <f t="shared" si="150"/>
        <v>7274</v>
      </c>
      <c r="GJ214" s="31">
        <f t="shared" si="150"/>
        <v>7267</v>
      </c>
      <c r="GK214" s="31">
        <f t="shared" si="150"/>
        <v>7261</v>
      </c>
      <c r="GL214" s="31">
        <f t="shared" si="150"/>
        <v>7255</v>
      </c>
      <c r="GM214" s="31">
        <f t="shared" si="150"/>
        <v>7248</v>
      </c>
      <c r="GN214" s="31">
        <f t="shared" si="150"/>
        <v>7242</v>
      </c>
      <c r="GO214" s="31">
        <f t="shared" ref="GO214:IV214" si="151">GO74</f>
        <v>7235</v>
      </c>
      <c r="GP214" s="31">
        <f t="shared" si="151"/>
        <v>7228</v>
      </c>
      <c r="GQ214" s="31">
        <f t="shared" si="151"/>
        <v>7222</v>
      </c>
      <c r="GR214" s="31">
        <f t="shared" si="151"/>
        <v>7215</v>
      </c>
      <c r="GS214" s="31">
        <f t="shared" si="151"/>
        <v>7208</v>
      </c>
      <c r="GT214" s="31">
        <f t="shared" si="151"/>
        <v>7202</v>
      </c>
      <c r="GU214" s="31">
        <f t="shared" si="151"/>
        <v>7195</v>
      </c>
      <c r="GV214" s="31">
        <f t="shared" si="151"/>
        <v>7188</v>
      </c>
      <c r="GW214" s="31">
        <f t="shared" si="151"/>
        <v>7182</v>
      </c>
      <c r="GX214" s="31">
        <f t="shared" si="151"/>
        <v>7176</v>
      </c>
      <c r="GY214" s="31">
        <f t="shared" si="151"/>
        <v>7170</v>
      </c>
      <c r="GZ214" s="31">
        <f t="shared" si="151"/>
        <v>7163</v>
      </c>
      <c r="HA214" s="31">
        <f t="shared" si="151"/>
        <v>7156</v>
      </c>
      <c r="HB214" s="31">
        <f t="shared" si="151"/>
        <v>7150</v>
      </c>
      <c r="HC214" s="31">
        <f t="shared" si="151"/>
        <v>7143</v>
      </c>
      <c r="HD214" s="31">
        <f t="shared" si="151"/>
        <v>7137</v>
      </c>
      <c r="HE214" s="31">
        <f t="shared" si="151"/>
        <v>7130</v>
      </c>
      <c r="HF214" s="31">
        <f t="shared" si="151"/>
        <v>7123</v>
      </c>
      <c r="HG214" s="31">
        <f t="shared" si="151"/>
        <v>7117</v>
      </c>
      <c r="HH214" s="31">
        <f t="shared" si="151"/>
        <v>7110</v>
      </c>
      <c r="HI214" s="31">
        <f t="shared" si="151"/>
        <v>7104</v>
      </c>
      <c r="HJ214" s="31">
        <f t="shared" si="151"/>
        <v>7098</v>
      </c>
      <c r="HK214" s="31">
        <f t="shared" si="151"/>
        <v>7092</v>
      </c>
      <c r="HL214" s="31">
        <f t="shared" si="151"/>
        <v>7085</v>
      </c>
      <c r="HM214" s="31">
        <f t="shared" si="151"/>
        <v>7079</v>
      </c>
      <c r="HN214" s="31">
        <f t="shared" si="151"/>
        <v>7072</v>
      </c>
      <c r="HO214" s="31">
        <f t="shared" si="151"/>
        <v>7066</v>
      </c>
      <c r="HP214" s="31">
        <f t="shared" si="151"/>
        <v>7059</v>
      </c>
      <c r="HQ214" s="31">
        <f t="shared" si="151"/>
        <v>7053</v>
      </c>
      <c r="HR214" s="31">
        <f t="shared" si="151"/>
        <v>7046</v>
      </c>
      <c r="HS214" s="31">
        <f t="shared" si="151"/>
        <v>7040</v>
      </c>
      <c r="HT214" s="31">
        <f t="shared" si="151"/>
        <v>7033</v>
      </c>
      <c r="HU214" s="31">
        <f t="shared" si="151"/>
        <v>7027</v>
      </c>
      <c r="HV214" s="31">
        <f t="shared" si="151"/>
        <v>7021</v>
      </c>
      <c r="HW214" s="31">
        <f t="shared" si="151"/>
        <v>7015</v>
      </c>
      <c r="HX214" s="31">
        <f t="shared" si="151"/>
        <v>7008</v>
      </c>
      <c r="HY214" s="31">
        <f t="shared" si="151"/>
        <v>7002</v>
      </c>
      <c r="HZ214" s="31">
        <f t="shared" si="151"/>
        <v>6995</v>
      </c>
      <c r="IA214" s="31">
        <f t="shared" si="151"/>
        <v>6989</v>
      </c>
      <c r="IB214" s="31">
        <f t="shared" si="151"/>
        <v>6982</v>
      </c>
      <c r="IC214" s="31">
        <f t="shared" si="151"/>
        <v>6976</v>
      </c>
      <c r="ID214" s="31">
        <f t="shared" si="151"/>
        <v>6970</v>
      </c>
      <c r="IE214" s="31">
        <f t="shared" si="151"/>
        <v>6963</v>
      </c>
      <c r="IF214" s="31">
        <f t="shared" si="151"/>
        <v>6957</v>
      </c>
      <c r="IG214" s="31">
        <f t="shared" si="151"/>
        <v>6950</v>
      </c>
      <c r="IH214" s="31">
        <f t="shared" si="151"/>
        <v>6944</v>
      </c>
      <c r="II214" s="31">
        <f t="shared" si="151"/>
        <v>6938</v>
      </c>
      <c r="IJ214" s="31">
        <f t="shared" si="151"/>
        <v>6932</v>
      </c>
      <c r="IK214" s="31">
        <f t="shared" si="151"/>
        <v>868</v>
      </c>
      <c r="IL214" s="31">
        <f t="shared" si="151"/>
        <v>861</v>
      </c>
      <c r="IM214" s="31">
        <f t="shared" si="151"/>
        <v>855</v>
      </c>
      <c r="IN214" s="31">
        <f t="shared" si="151"/>
        <v>848</v>
      </c>
      <c r="IO214" s="31">
        <f t="shared" si="151"/>
        <v>842</v>
      </c>
      <c r="IP214" s="31">
        <f t="shared" si="151"/>
        <v>836</v>
      </c>
      <c r="IQ214" s="31">
        <f t="shared" si="151"/>
        <v>829</v>
      </c>
      <c r="IR214" s="31">
        <f t="shared" si="151"/>
        <v>823</v>
      </c>
      <c r="IS214" s="31">
        <f t="shared" si="151"/>
        <v>816</v>
      </c>
      <c r="IT214" s="31">
        <f t="shared" si="151"/>
        <v>810</v>
      </c>
      <c r="IU214" s="31">
        <f t="shared" si="151"/>
        <v>805</v>
      </c>
      <c r="IV214" s="31">
        <f t="shared" si="151"/>
        <v>798</v>
      </c>
      <c r="IW214" s="31">
        <f t="shared" ref="IW214:JH214" si="152">IW74</f>
        <v>792</v>
      </c>
      <c r="IX214" s="31">
        <f t="shared" si="152"/>
        <v>786</v>
      </c>
      <c r="IY214" s="31">
        <f t="shared" si="152"/>
        <v>779</v>
      </c>
      <c r="IZ214" s="31">
        <f t="shared" si="152"/>
        <v>773</v>
      </c>
      <c r="JA214" s="31">
        <f t="shared" si="152"/>
        <v>767</v>
      </c>
      <c r="JB214" s="31">
        <f t="shared" si="152"/>
        <v>760</v>
      </c>
      <c r="JC214" s="31">
        <f t="shared" si="152"/>
        <v>754</v>
      </c>
      <c r="JD214" s="31">
        <f t="shared" si="152"/>
        <v>748</v>
      </c>
      <c r="JE214" s="31">
        <f t="shared" si="152"/>
        <v>741</v>
      </c>
      <c r="JF214" s="31">
        <f t="shared" si="152"/>
        <v>735</v>
      </c>
      <c r="JG214" s="31">
        <f t="shared" si="152"/>
        <v>730</v>
      </c>
      <c r="JH214" s="31">
        <f t="shared" si="152"/>
        <v>723</v>
      </c>
      <c r="JI214" s="31">
        <f t="shared" ref="JI214:KF214" si="153">JI74</f>
        <v>717</v>
      </c>
      <c r="JJ214" s="31">
        <f t="shared" si="153"/>
        <v>711</v>
      </c>
      <c r="JK214" s="31">
        <f t="shared" si="153"/>
        <v>704</v>
      </c>
      <c r="JL214" s="31">
        <f t="shared" si="153"/>
        <v>698</v>
      </c>
      <c r="JM214" s="31">
        <f t="shared" si="153"/>
        <v>692</v>
      </c>
      <c r="JN214" s="31">
        <f t="shared" si="153"/>
        <v>686</v>
      </c>
      <c r="JO214" s="31">
        <f t="shared" si="153"/>
        <v>679</v>
      </c>
      <c r="JP214" s="31">
        <f t="shared" si="153"/>
        <v>673</v>
      </c>
      <c r="JQ214" s="31">
        <f t="shared" si="153"/>
        <v>667</v>
      </c>
      <c r="JR214" s="31">
        <f t="shared" si="153"/>
        <v>660</v>
      </c>
      <c r="JS214" s="31">
        <f t="shared" si="153"/>
        <v>655</v>
      </c>
      <c r="JT214" s="31">
        <f t="shared" si="153"/>
        <v>649</v>
      </c>
      <c r="JU214" s="31">
        <f t="shared" si="153"/>
        <v>643</v>
      </c>
      <c r="JV214" s="31">
        <f t="shared" si="153"/>
        <v>636</v>
      </c>
      <c r="JW214" s="31">
        <f t="shared" si="153"/>
        <v>630</v>
      </c>
      <c r="JX214" s="31">
        <f t="shared" si="153"/>
        <v>624</v>
      </c>
      <c r="JY214" s="31">
        <f t="shared" si="153"/>
        <v>617</v>
      </c>
      <c r="JZ214" s="31">
        <f t="shared" si="153"/>
        <v>611</v>
      </c>
      <c r="KA214" s="31">
        <f t="shared" si="153"/>
        <v>605</v>
      </c>
      <c r="KB214" s="31">
        <f t="shared" si="153"/>
        <v>599</v>
      </c>
      <c r="KC214" s="31">
        <f t="shared" si="153"/>
        <v>592</v>
      </c>
      <c r="KD214" s="31">
        <f t="shared" si="153"/>
        <v>586</v>
      </c>
      <c r="KE214" s="31">
        <f t="shared" si="153"/>
        <v>581</v>
      </c>
      <c r="KF214" s="32">
        <f t="shared" si="153"/>
        <v>575</v>
      </c>
    </row>
    <row r="215" spans="1:292">
      <c r="A215" s="29" t="s">
        <v>25</v>
      </c>
      <c r="B215" s="29" t="s">
        <v>8</v>
      </c>
      <c r="C215" s="29" t="s">
        <v>9</v>
      </c>
      <c r="D215" s="30"/>
      <c r="E215" s="31">
        <f t="shared" ref="E215:BP215" si="154">E102</f>
        <v>763</v>
      </c>
      <c r="F215" s="31">
        <f t="shared" si="154"/>
        <v>758</v>
      </c>
      <c r="G215" s="31">
        <f t="shared" si="154"/>
        <v>758</v>
      </c>
      <c r="H215" s="31">
        <f t="shared" si="154"/>
        <v>757</v>
      </c>
      <c r="I215" s="31">
        <f t="shared" si="154"/>
        <v>745</v>
      </c>
      <c r="J215" s="31">
        <f t="shared" si="154"/>
        <v>740</v>
      </c>
      <c r="K215" s="31">
        <f t="shared" si="154"/>
        <v>735</v>
      </c>
      <c r="L215" s="31">
        <f t="shared" si="154"/>
        <v>737</v>
      </c>
      <c r="M215" s="31">
        <f t="shared" si="154"/>
        <v>733</v>
      </c>
      <c r="N215" s="31">
        <f t="shared" si="154"/>
        <v>732</v>
      </c>
      <c r="O215" s="31">
        <f t="shared" si="154"/>
        <v>730</v>
      </c>
      <c r="P215" s="31">
        <f t="shared" si="154"/>
        <v>729</v>
      </c>
      <c r="Q215" s="31">
        <f t="shared" si="154"/>
        <v>727</v>
      </c>
      <c r="R215" s="31">
        <f t="shared" si="154"/>
        <v>716</v>
      </c>
      <c r="S215" s="31">
        <f t="shared" si="154"/>
        <v>711</v>
      </c>
      <c r="T215" s="31">
        <f t="shared" si="154"/>
        <v>700</v>
      </c>
      <c r="U215" s="31">
        <f t="shared" si="154"/>
        <v>697</v>
      </c>
      <c r="V215" s="31">
        <f t="shared" si="154"/>
        <v>694</v>
      </c>
      <c r="W215" s="31">
        <f t="shared" si="154"/>
        <v>689</v>
      </c>
      <c r="X215" s="31">
        <f t="shared" si="154"/>
        <v>686</v>
      </c>
      <c r="Y215" s="31">
        <f t="shared" si="154"/>
        <v>677</v>
      </c>
      <c r="Z215" s="31">
        <f t="shared" si="154"/>
        <v>667</v>
      </c>
      <c r="AA215" s="31">
        <f t="shared" si="154"/>
        <v>670</v>
      </c>
      <c r="AB215" s="31">
        <f t="shared" si="154"/>
        <v>667</v>
      </c>
      <c r="AC215" s="31">
        <f t="shared" si="154"/>
        <v>662</v>
      </c>
      <c r="AD215" s="31">
        <f t="shared" si="154"/>
        <v>662</v>
      </c>
      <c r="AE215" s="31">
        <f t="shared" si="154"/>
        <v>655</v>
      </c>
      <c r="AF215" s="31">
        <f t="shared" si="154"/>
        <v>650</v>
      </c>
      <c r="AG215" s="31">
        <f t="shared" si="154"/>
        <v>649</v>
      </c>
      <c r="AH215" s="31">
        <f t="shared" si="154"/>
        <v>650</v>
      </c>
      <c r="AI215" s="31">
        <f t="shared" si="154"/>
        <v>647</v>
      </c>
      <c r="AJ215" s="31">
        <f t="shared" si="154"/>
        <v>642</v>
      </c>
      <c r="AK215" s="31">
        <f t="shared" si="154"/>
        <v>636</v>
      </c>
      <c r="AL215" s="31">
        <f t="shared" si="154"/>
        <v>634</v>
      </c>
      <c r="AM215" s="31">
        <f t="shared" si="154"/>
        <v>633</v>
      </c>
      <c r="AN215" s="31">
        <f t="shared" si="154"/>
        <v>631</v>
      </c>
      <c r="AO215" s="31">
        <f t="shared" si="154"/>
        <v>615</v>
      </c>
      <c r="AP215" s="31">
        <f t="shared" si="154"/>
        <v>613</v>
      </c>
      <c r="AQ215" s="31">
        <f t="shared" si="154"/>
        <v>613</v>
      </c>
      <c r="AR215" s="31">
        <f t="shared" si="154"/>
        <v>610</v>
      </c>
      <c r="AS215" s="31">
        <f t="shared" si="154"/>
        <v>605</v>
      </c>
      <c r="AT215" s="31">
        <f t="shared" si="154"/>
        <v>608</v>
      </c>
      <c r="AU215" s="31">
        <f t="shared" si="154"/>
        <v>611</v>
      </c>
      <c r="AV215" s="31">
        <f t="shared" si="154"/>
        <v>606</v>
      </c>
      <c r="AW215" s="31">
        <f t="shared" si="154"/>
        <v>607</v>
      </c>
      <c r="AX215" s="31">
        <f t="shared" si="154"/>
        <v>603</v>
      </c>
      <c r="AY215" s="31">
        <f t="shared" si="154"/>
        <v>606</v>
      </c>
      <c r="AZ215" s="31">
        <f t="shared" si="154"/>
        <v>606</v>
      </c>
      <c r="BA215" s="31">
        <f t="shared" si="154"/>
        <v>604</v>
      </c>
      <c r="BB215" s="31">
        <f t="shared" si="154"/>
        <v>599</v>
      </c>
      <c r="BC215" s="31">
        <f t="shared" si="154"/>
        <v>597</v>
      </c>
      <c r="BD215" s="31">
        <f t="shared" si="154"/>
        <v>581</v>
      </c>
      <c r="BE215" s="31">
        <f t="shared" si="154"/>
        <v>570</v>
      </c>
      <c r="BF215" s="31">
        <f t="shared" si="154"/>
        <v>546</v>
      </c>
      <c r="BG215" s="31">
        <f t="shared" si="154"/>
        <v>551</v>
      </c>
      <c r="BH215" s="31">
        <f t="shared" si="154"/>
        <v>546</v>
      </c>
      <c r="BI215" s="31">
        <f t="shared" si="154"/>
        <v>533</v>
      </c>
      <c r="BJ215" s="31">
        <f t="shared" si="154"/>
        <v>534</v>
      </c>
      <c r="BK215" s="31">
        <f t="shared" si="154"/>
        <v>532</v>
      </c>
      <c r="BL215" s="31">
        <f t="shared" si="154"/>
        <v>532</v>
      </c>
      <c r="BM215" s="31">
        <f t="shared" si="154"/>
        <v>535</v>
      </c>
      <c r="BN215" s="31">
        <f t="shared" si="154"/>
        <v>518</v>
      </c>
      <c r="BO215" s="31">
        <f t="shared" si="154"/>
        <v>515</v>
      </c>
      <c r="BP215" s="31">
        <f t="shared" si="154"/>
        <v>512</v>
      </c>
      <c r="BQ215" s="31">
        <f t="shared" ref="BQ215:EB215" si="155">BQ102</f>
        <v>510</v>
      </c>
      <c r="BR215" s="31">
        <f t="shared" si="155"/>
        <v>512</v>
      </c>
      <c r="BS215" s="31">
        <f t="shared" si="155"/>
        <v>512</v>
      </c>
      <c r="BT215" s="31">
        <f t="shared" si="155"/>
        <v>528</v>
      </c>
      <c r="BU215" s="31">
        <f t="shared" si="155"/>
        <v>528</v>
      </c>
      <c r="BV215" s="31">
        <f t="shared" si="155"/>
        <v>536</v>
      </c>
      <c r="BW215" s="31">
        <f t="shared" si="155"/>
        <v>534</v>
      </c>
      <c r="BX215" s="31">
        <f t="shared" si="155"/>
        <v>530</v>
      </c>
      <c r="BY215" s="31">
        <f t="shared" si="155"/>
        <v>527</v>
      </c>
      <c r="BZ215" s="31">
        <f t="shared" si="155"/>
        <v>734</v>
      </c>
      <c r="CA215" s="31">
        <f t="shared" si="155"/>
        <v>844</v>
      </c>
      <c r="CB215" s="31">
        <f t="shared" si="155"/>
        <v>876</v>
      </c>
      <c r="CC215" s="31">
        <f t="shared" si="155"/>
        <v>880</v>
      </c>
      <c r="CD215" s="31">
        <f t="shared" si="155"/>
        <v>868</v>
      </c>
      <c r="CE215" s="31">
        <f t="shared" si="155"/>
        <v>864</v>
      </c>
      <c r="CF215" s="31">
        <f t="shared" si="155"/>
        <v>861</v>
      </c>
      <c r="CG215" s="31">
        <f t="shared" si="155"/>
        <v>860</v>
      </c>
      <c r="CH215" s="31">
        <f t="shared" si="155"/>
        <v>859</v>
      </c>
      <c r="CI215" s="31">
        <f t="shared" si="155"/>
        <v>860</v>
      </c>
      <c r="CJ215" s="31">
        <f t="shared" si="155"/>
        <v>858</v>
      </c>
      <c r="CK215" s="31">
        <f t="shared" si="155"/>
        <v>858</v>
      </c>
      <c r="CL215" s="31">
        <f t="shared" si="155"/>
        <v>1081</v>
      </c>
      <c r="CM215" s="31">
        <f t="shared" si="155"/>
        <v>1083</v>
      </c>
      <c r="CN215" s="31">
        <f t="shared" si="155"/>
        <v>1087</v>
      </c>
      <c r="CO215" s="31">
        <f t="shared" si="155"/>
        <v>1085</v>
      </c>
      <c r="CP215" s="31">
        <f t="shared" si="155"/>
        <v>1085</v>
      </c>
      <c r="CQ215" s="31">
        <f t="shared" si="155"/>
        <v>1078</v>
      </c>
      <c r="CR215" s="31">
        <f t="shared" si="155"/>
        <v>1106</v>
      </c>
      <c r="CS215" s="31">
        <f t="shared" si="155"/>
        <v>1171</v>
      </c>
      <c r="CT215" s="31">
        <f t="shared" si="155"/>
        <v>1173</v>
      </c>
      <c r="CU215" s="31">
        <f t="shared" si="155"/>
        <v>1172</v>
      </c>
      <c r="CV215" s="31">
        <f t="shared" si="155"/>
        <v>1179</v>
      </c>
      <c r="CW215" s="31">
        <f t="shared" si="155"/>
        <v>1177</v>
      </c>
      <c r="CX215" s="31">
        <f t="shared" si="155"/>
        <v>1195</v>
      </c>
      <c r="CY215" s="31">
        <f t="shared" si="155"/>
        <v>1210</v>
      </c>
      <c r="CZ215" s="31">
        <f t="shared" si="155"/>
        <v>1203</v>
      </c>
      <c r="DA215" s="31">
        <f t="shared" si="155"/>
        <v>1203</v>
      </c>
      <c r="DB215" s="31">
        <f t="shared" si="155"/>
        <v>1203</v>
      </c>
      <c r="DC215" s="31">
        <f t="shared" si="155"/>
        <v>1189</v>
      </c>
      <c r="DD215" s="31">
        <f t="shared" si="155"/>
        <v>1189</v>
      </c>
      <c r="DE215" s="31">
        <f t="shared" si="155"/>
        <v>1192</v>
      </c>
      <c r="DF215" s="31">
        <f t="shared" si="155"/>
        <v>1177</v>
      </c>
      <c r="DG215" s="31">
        <f t="shared" si="155"/>
        <v>1169</v>
      </c>
      <c r="DH215" s="31">
        <f t="shared" si="155"/>
        <v>1164</v>
      </c>
      <c r="DI215" s="31">
        <f t="shared" si="155"/>
        <v>1160</v>
      </c>
      <c r="DJ215" s="31">
        <f t="shared" si="155"/>
        <v>1152</v>
      </c>
      <c r="DK215" s="31">
        <f t="shared" si="155"/>
        <v>1152</v>
      </c>
      <c r="DL215" s="31">
        <f t="shared" si="155"/>
        <v>1157</v>
      </c>
      <c r="DM215" s="31">
        <f t="shared" si="155"/>
        <v>1151</v>
      </c>
      <c r="DN215" s="31">
        <f t="shared" si="155"/>
        <v>1150</v>
      </c>
      <c r="DO215" s="31">
        <f t="shared" si="155"/>
        <v>1148</v>
      </c>
      <c r="DP215" s="31">
        <f t="shared" si="155"/>
        <v>1149</v>
      </c>
      <c r="DQ215" s="31">
        <f t="shared" si="155"/>
        <v>1143</v>
      </c>
      <c r="DR215" s="31">
        <f t="shared" si="155"/>
        <v>1139</v>
      </c>
      <c r="DS215" s="31">
        <f t="shared" si="155"/>
        <v>1136</v>
      </c>
      <c r="DT215" s="31">
        <f t="shared" si="155"/>
        <v>1137</v>
      </c>
      <c r="DU215" s="31">
        <f t="shared" si="155"/>
        <v>1143</v>
      </c>
      <c r="DV215" s="31">
        <f t="shared" si="155"/>
        <v>1145</v>
      </c>
      <c r="DW215" s="31">
        <f t="shared" si="155"/>
        <v>1140</v>
      </c>
      <c r="DX215" s="31">
        <f t="shared" si="155"/>
        <v>1130</v>
      </c>
      <c r="DY215" s="31">
        <f t="shared" si="155"/>
        <v>1125</v>
      </c>
      <c r="DZ215" s="31">
        <f t="shared" si="155"/>
        <v>1119</v>
      </c>
      <c r="EA215" s="31">
        <f t="shared" si="155"/>
        <v>1116</v>
      </c>
      <c r="EB215" s="31">
        <f t="shared" si="155"/>
        <v>1118</v>
      </c>
      <c r="EC215" s="31">
        <f t="shared" ref="EC215:GN215" si="156">EC102</f>
        <v>1086</v>
      </c>
      <c r="ED215" s="31">
        <f t="shared" si="156"/>
        <v>1084</v>
      </c>
      <c r="EE215" s="31">
        <f t="shared" si="156"/>
        <v>1082</v>
      </c>
      <c r="EF215" s="31">
        <f t="shared" si="156"/>
        <v>1077</v>
      </c>
      <c r="EG215" s="31">
        <f t="shared" si="156"/>
        <v>1078</v>
      </c>
      <c r="EH215" s="31">
        <f t="shared" si="156"/>
        <v>1076</v>
      </c>
      <c r="EI215" s="31">
        <f t="shared" si="156"/>
        <v>1075</v>
      </c>
      <c r="EJ215" s="31">
        <f t="shared" si="156"/>
        <v>1073</v>
      </c>
      <c r="EK215" s="31">
        <f t="shared" si="156"/>
        <v>1078</v>
      </c>
      <c r="EL215" s="31">
        <f t="shared" si="156"/>
        <v>1079</v>
      </c>
      <c r="EM215" s="31">
        <f t="shared" si="156"/>
        <v>1079</v>
      </c>
      <c r="EN215" s="31">
        <f t="shared" si="156"/>
        <v>1079</v>
      </c>
      <c r="EO215" s="31">
        <f t="shared" si="156"/>
        <v>1080</v>
      </c>
      <c r="EP215" s="31">
        <f t="shared" si="156"/>
        <v>1078</v>
      </c>
      <c r="EQ215" s="31">
        <f t="shared" si="156"/>
        <v>1080</v>
      </c>
      <c r="ER215" s="32">
        <f t="shared" si="156"/>
        <v>1100</v>
      </c>
      <c r="ES215" s="31">
        <f t="shared" si="156"/>
        <v>1092</v>
      </c>
      <c r="ET215" s="31">
        <f t="shared" si="156"/>
        <v>1092</v>
      </c>
      <c r="EU215" s="31">
        <f t="shared" si="156"/>
        <v>1087</v>
      </c>
      <c r="EV215" s="31">
        <f t="shared" si="156"/>
        <v>1088</v>
      </c>
      <c r="EW215" s="31">
        <f t="shared" si="156"/>
        <v>1097</v>
      </c>
      <c r="EX215" s="31">
        <f t="shared" si="156"/>
        <v>1105</v>
      </c>
      <c r="EY215" s="31">
        <f t="shared" si="156"/>
        <v>1102</v>
      </c>
      <c r="EZ215" s="31">
        <f t="shared" si="156"/>
        <v>1095</v>
      </c>
      <c r="FA215" s="31">
        <f t="shared" si="156"/>
        <v>1098</v>
      </c>
      <c r="FB215" s="31">
        <f t="shared" si="156"/>
        <v>1098</v>
      </c>
      <c r="FC215" s="31">
        <f t="shared" si="156"/>
        <v>1093</v>
      </c>
      <c r="FD215" s="31">
        <f t="shared" si="156"/>
        <v>1090</v>
      </c>
      <c r="FE215" s="31">
        <f t="shared" si="156"/>
        <v>1086</v>
      </c>
      <c r="FF215" s="31">
        <f t="shared" si="156"/>
        <v>1102</v>
      </c>
      <c r="FG215" s="31">
        <f t="shared" si="156"/>
        <v>1256</v>
      </c>
      <c r="FH215" s="31">
        <f t="shared" si="156"/>
        <v>1283</v>
      </c>
      <c r="FI215" s="31">
        <f t="shared" si="156"/>
        <v>1294</v>
      </c>
      <c r="FJ215" s="31">
        <f t="shared" si="156"/>
        <v>1298</v>
      </c>
      <c r="FK215" s="31">
        <f t="shared" si="156"/>
        <v>1305</v>
      </c>
      <c r="FL215" s="31">
        <f t="shared" si="156"/>
        <v>1305</v>
      </c>
      <c r="FM215" s="31">
        <f t="shared" si="156"/>
        <v>1290</v>
      </c>
      <c r="FN215" s="31">
        <f t="shared" si="156"/>
        <v>1280</v>
      </c>
      <c r="FO215" s="31">
        <f t="shared" si="156"/>
        <v>1276</v>
      </c>
      <c r="FP215" s="31">
        <f t="shared" si="156"/>
        <v>2341</v>
      </c>
      <c r="FQ215" s="31">
        <f t="shared" si="156"/>
        <v>2339</v>
      </c>
      <c r="FR215" s="31">
        <f t="shared" si="156"/>
        <v>2338</v>
      </c>
      <c r="FS215" s="31">
        <f t="shared" si="156"/>
        <v>2336</v>
      </c>
      <c r="FT215" s="31">
        <f t="shared" si="156"/>
        <v>2334</v>
      </c>
      <c r="FU215" s="31">
        <f t="shared" si="156"/>
        <v>2333</v>
      </c>
      <c r="FV215" s="31">
        <f t="shared" si="156"/>
        <v>2331</v>
      </c>
      <c r="FW215" s="31">
        <f t="shared" si="156"/>
        <v>2329</v>
      </c>
      <c r="FX215" s="31">
        <f t="shared" si="156"/>
        <v>2328</v>
      </c>
      <c r="FY215" s="31">
        <f t="shared" si="156"/>
        <v>2326</v>
      </c>
      <c r="FZ215" s="31">
        <f t="shared" si="156"/>
        <v>2324</v>
      </c>
      <c r="GA215" s="31">
        <f t="shared" si="156"/>
        <v>2323</v>
      </c>
      <c r="GB215" s="31">
        <f t="shared" si="156"/>
        <v>2321</v>
      </c>
      <c r="GC215" s="31">
        <f t="shared" si="156"/>
        <v>2319</v>
      </c>
      <c r="GD215" s="31">
        <f t="shared" si="156"/>
        <v>2318</v>
      </c>
      <c r="GE215" s="31">
        <f t="shared" si="156"/>
        <v>2316</v>
      </c>
      <c r="GF215" s="31">
        <f t="shared" si="156"/>
        <v>2314</v>
      </c>
      <c r="GG215" s="31">
        <f t="shared" si="156"/>
        <v>2313</v>
      </c>
      <c r="GH215" s="31">
        <f t="shared" si="156"/>
        <v>2311</v>
      </c>
      <c r="GI215" s="31">
        <f t="shared" si="156"/>
        <v>2310</v>
      </c>
      <c r="GJ215" s="31">
        <f t="shared" si="156"/>
        <v>2308</v>
      </c>
      <c r="GK215" s="31">
        <f t="shared" si="156"/>
        <v>2306</v>
      </c>
      <c r="GL215" s="31">
        <f t="shared" si="156"/>
        <v>2305</v>
      </c>
      <c r="GM215" s="31">
        <f t="shared" si="156"/>
        <v>2303</v>
      </c>
      <c r="GN215" s="31">
        <f t="shared" si="156"/>
        <v>2301</v>
      </c>
      <c r="GO215" s="31">
        <f t="shared" ref="GO215:IV215" si="157">GO102</f>
        <v>2300</v>
      </c>
      <c r="GP215" s="31">
        <f t="shared" si="157"/>
        <v>2298</v>
      </c>
      <c r="GQ215" s="31">
        <f t="shared" si="157"/>
        <v>2297</v>
      </c>
      <c r="GR215" s="31">
        <f t="shared" si="157"/>
        <v>2295</v>
      </c>
      <c r="GS215" s="31">
        <f t="shared" si="157"/>
        <v>2293</v>
      </c>
      <c r="GT215" s="31">
        <f t="shared" si="157"/>
        <v>2292</v>
      </c>
      <c r="GU215" s="31">
        <f t="shared" si="157"/>
        <v>2290</v>
      </c>
      <c r="GV215" s="31">
        <f t="shared" si="157"/>
        <v>2289</v>
      </c>
      <c r="GW215" s="31">
        <f t="shared" si="157"/>
        <v>2287</v>
      </c>
      <c r="GX215" s="31">
        <f t="shared" si="157"/>
        <v>2285</v>
      </c>
      <c r="GY215" s="31">
        <f t="shared" si="157"/>
        <v>2284</v>
      </c>
      <c r="GZ215" s="31">
        <f t="shared" si="157"/>
        <v>2282</v>
      </c>
      <c r="HA215" s="31">
        <f t="shared" si="157"/>
        <v>2281</v>
      </c>
      <c r="HB215" s="31">
        <f t="shared" si="157"/>
        <v>2279</v>
      </c>
      <c r="HC215" s="31">
        <f t="shared" si="157"/>
        <v>2278</v>
      </c>
      <c r="HD215" s="31">
        <f t="shared" si="157"/>
        <v>2276</v>
      </c>
      <c r="HE215" s="31">
        <f t="shared" si="157"/>
        <v>2274</v>
      </c>
      <c r="HF215" s="31">
        <f t="shared" si="157"/>
        <v>2273</v>
      </c>
      <c r="HG215" s="31">
        <f t="shared" si="157"/>
        <v>2271</v>
      </c>
      <c r="HH215" s="31">
        <f t="shared" si="157"/>
        <v>2270</v>
      </c>
      <c r="HI215" s="31">
        <f t="shared" si="157"/>
        <v>2268</v>
      </c>
      <c r="HJ215" s="31">
        <f t="shared" si="157"/>
        <v>2267</v>
      </c>
      <c r="HK215" s="31">
        <f t="shared" si="157"/>
        <v>2265</v>
      </c>
      <c r="HL215" s="31">
        <f t="shared" si="157"/>
        <v>2264</v>
      </c>
      <c r="HM215" s="31">
        <f t="shared" si="157"/>
        <v>2262</v>
      </c>
      <c r="HN215" s="31">
        <f t="shared" si="157"/>
        <v>2261</v>
      </c>
      <c r="HO215" s="31">
        <f t="shared" si="157"/>
        <v>2259</v>
      </c>
      <c r="HP215" s="31">
        <f t="shared" si="157"/>
        <v>2257</v>
      </c>
      <c r="HQ215" s="31">
        <f t="shared" si="157"/>
        <v>2256</v>
      </c>
      <c r="HR215" s="31">
        <f t="shared" si="157"/>
        <v>2254</v>
      </c>
      <c r="HS215" s="31">
        <f t="shared" si="157"/>
        <v>2253</v>
      </c>
      <c r="HT215" s="31">
        <f t="shared" si="157"/>
        <v>2251</v>
      </c>
      <c r="HU215" s="31">
        <f t="shared" si="157"/>
        <v>2250</v>
      </c>
      <c r="HV215" s="31">
        <f t="shared" si="157"/>
        <v>2248</v>
      </c>
      <c r="HW215" s="31">
        <f t="shared" si="157"/>
        <v>2247</v>
      </c>
      <c r="HX215" s="31">
        <f t="shared" si="157"/>
        <v>2245</v>
      </c>
      <c r="HY215" s="31">
        <f t="shared" si="157"/>
        <v>2244</v>
      </c>
      <c r="HZ215" s="31">
        <f t="shared" si="157"/>
        <v>2242</v>
      </c>
      <c r="IA215" s="31">
        <f t="shared" si="157"/>
        <v>2241</v>
      </c>
      <c r="IB215" s="31">
        <f t="shared" si="157"/>
        <v>2239</v>
      </c>
      <c r="IC215" s="31">
        <f t="shared" si="157"/>
        <v>2238</v>
      </c>
      <c r="ID215" s="31">
        <f t="shared" si="157"/>
        <v>2236</v>
      </c>
      <c r="IE215" s="31">
        <f t="shared" si="157"/>
        <v>2235</v>
      </c>
      <c r="IF215" s="31">
        <f t="shared" si="157"/>
        <v>2233</v>
      </c>
      <c r="IG215" s="31">
        <f t="shared" si="157"/>
        <v>2232</v>
      </c>
      <c r="IH215" s="31">
        <f t="shared" si="157"/>
        <v>2230</v>
      </c>
      <c r="II215" s="31">
        <f t="shared" si="157"/>
        <v>2229</v>
      </c>
      <c r="IJ215" s="31">
        <f t="shared" si="157"/>
        <v>2227</v>
      </c>
      <c r="IK215" s="31">
        <f t="shared" si="157"/>
        <v>1159</v>
      </c>
      <c r="IL215" s="31">
        <f t="shared" si="157"/>
        <v>1157</v>
      </c>
      <c r="IM215" s="31">
        <f t="shared" si="157"/>
        <v>1156</v>
      </c>
      <c r="IN215" s="31">
        <f t="shared" si="157"/>
        <v>1155</v>
      </c>
      <c r="IO215" s="31">
        <f t="shared" si="157"/>
        <v>1153</v>
      </c>
      <c r="IP215" s="31">
        <f t="shared" si="157"/>
        <v>1152</v>
      </c>
      <c r="IQ215" s="31">
        <f t="shared" si="157"/>
        <v>1150</v>
      </c>
      <c r="IR215" s="31">
        <f t="shared" si="157"/>
        <v>1149</v>
      </c>
      <c r="IS215" s="31">
        <f t="shared" si="157"/>
        <v>1147</v>
      </c>
      <c r="IT215" s="31">
        <f t="shared" si="157"/>
        <v>1146</v>
      </c>
      <c r="IU215" s="31">
        <f t="shared" si="157"/>
        <v>1144</v>
      </c>
      <c r="IV215" s="31">
        <f t="shared" si="157"/>
        <v>1143</v>
      </c>
      <c r="IW215" s="31">
        <f t="shared" ref="IW215:JH215" si="158">IW102</f>
        <v>1141</v>
      </c>
      <c r="IX215" s="31">
        <f t="shared" si="158"/>
        <v>1140</v>
      </c>
      <c r="IY215" s="31">
        <f t="shared" si="158"/>
        <v>1139</v>
      </c>
      <c r="IZ215" s="31">
        <f t="shared" si="158"/>
        <v>1137</v>
      </c>
      <c r="JA215" s="31">
        <f t="shared" si="158"/>
        <v>1136</v>
      </c>
      <c r="JB215" s="31">
        <f t="shared" si="158"/>
        <v>1134</v>
      </c>
      <c r="JC215" s="31">
        <f t="shared" si="158"/>
        <v>1133</v>
      </c>
      <c r="JD215" s="31">
        <f t="shared" si="158"/>
        <v>1131</v>
      </c>
      <c r="JE215" s="31">
        <f t="shared" si="158"/>
        <v>1130</v>
      </c>
      <c r="JF215" s="31">
        <f t="shared" si="158"/>
        <v>1129</v>
      </c>
      <c r="JG215" s="31">
        <f t="shared" si="158"/>
        <v>1127</v>
      </c>
      <c r="JH215" s="31">
        <f t="shared" si="158"/>
        <v>1126</v>
      </c>
      <c r="JI215" s="31">
        <f t="shared" ref="JI215:KF215" si="159">JI102</f>
        <v>1124</v>
      </c>
      <c r="JJ215" s="31">
        <f t="shared" si="159"/>
        <v>1123</v>
      </c>
      <c r="JK215" s="31">
        <f t="shared" si="159"/>
        <v>1122</v>
      </c>
      <c r="JL215" s="31">
        <f t="shared" si="159"/>
        <v>1120</v>
      </c>
      <c r="JM215" s="31">
        <f t="shared" si="159"/>
        <v>1119</v>
      </c>
      <c r="JN215" s="31">
        <f t="shared" si="159"/>
        <v>1117</v>
      </c>
      <c r="JO215" s="31">
        <f t="shared" si="159"/>
        <v>1116</v>
      </c>
      <c r="JP215" s="31">
        <f t="shared" si="159"/>
        <v>1115</v>
      </c>
      <c r="JQ215" s="31">
        <f t="shared" si="159"/>
        <v>1113</v>
      </c>
      <c r="JR215" s="31">
        <f t="shared" si="159"/>
        <v>1112</v>
      </c>
      <c r="JS215" s="31">
        <f t="shared" si="159"/>
        <v>1110</v>
      </c>
      <c r="JT215" s="31">
        <f t="shared" si="159"/>
        <v>1109</v>
      </c>
      <c r="JU215" s="31">
        <f t="shared" si="159"/>
        <v>1108</v>
      </c>
      <c r="JV215" s="31">
        <f t="shared" si="159"/>
        <v>1106</v>
      </c>
      <c r="JW215" s="31">
        <f t="shared" si="159"/>
        <v>1105</v>
      </c>
      <c r="JX215" s="31">
        <f t="shared" si="159"/>
        <v>1104</v>
      </c>
      <c r="JY215" s="31">
        <f t="shared" si="159"/>
        <v>1102</v>
      </c>
      <c r="JZ215" s="31">
        <f t="shared" si="159"/>
        <v>1101</v>
      </c>
      <c r="KA215" s="31">
        <f t="shared" si="159"/>
        <v>1099</v>
      </c>
      <c r="KB215" s="31">
        <f t="shared" si="159"/>
        <v>1098</v>
      </c>
      <c r="KC215" s="31">
        <f t="shared" si="159"/>
        <v>1097</v>
      </c>
      <c r="KD215" s="31">
        <f t="shared" si="159"/>
        <v>1095</v>
      </c>
      <c r="KE215" s="31">
        <f t="shared" si="159"/>
        <v>1094</v>
      </c>
      <c r="KF215" s="32">
        <f t="shared" si="159"/>
        <v>1093</v>
      </c>
    </row>
    <row r="216" spans="1:292">
      <c r="A216" s="29" t="s">
        <v>32</v>
      </c>
      <c r="B216" s="29" t="s">
        <v>8</v>
      </c>
      <c r="C216" s="29" t="s">
        <v>9</v>
      </c>
      <c r="D216" s="30"/>
      <c r="E216" s="31">
        <f t="shared" ref="E216:BP216" si="160">E138</f>
        <v>1940</v>
      </c>
      <c r="F216" s="31">
        <f t="shared" si="160"/>
        <v>2073</v>
      </c>
      <c r="G216" s="31">
        <f t="shared" si="160"/>
        <v>2085</v>
      </c>
      <c r="H216" s="31">
        <f t="shared" si="160"/>
        <v>2087</v>
      </c>
      <c r="I216" s="31">
        <f t="shared" si="160"/>
        <v>2083</v>
      </c>
      <c r="J216" s="31">
        <f t="shared" si="160"/>
        <v>2083</v>
      </c>
      <c r="K216" s="31">
        <f t="shared" si="160"/>
        <v>2066</v>
      </c>
      <c r="L216" s="31">
        <f t="shared" si="160"/>
        <v>2097</v>
      </c>
      <c r="M216" s="31">
        <f t="shared" si="160"/>
        <v>2102</v>
      </c>
      <c r="N216" s="31">
        <f t="shared" si="160"/>
        <v>2101</v>
      </c>
      <c r="O216" s="31">
        <f t="shared" si="160"/>
        <v>2093</v>
      </c>
      <c r="P216" s="31">
        <f t="shared" si="160"/>
        <v>2087</v>
      </c>
      <c r="Q216" s="31">
        <f t="shared" si="160"/>
        <v>2082</v>
      </c>
      <c r="R216" s="31">
        <f t="shared" si="160"/>
        <v>2079</v>
      </c>
      <c r="S216" s="31">
        <f t="shared" si="160"/>
        <v>2047</v>
      </c>
      <c r="T216" s="31">
        <f t="shared" si="160"/>
        <v>2037</v>
      </c>
      <c r="U216" s="31">
        <f t="shared" si="160"/>
        <v>2026</v>
      </c>
      <c r="V216" s="31">
        <f t="shared" si="160"/>
        <v>2023</v>
      </c>
      <c r="W216" s="31">
        <f t="shared" si="160"/>
        <v>2017</v>
      </c>
      <c r="X216" s="31">
        <f t="shared" si="160"/>
        <v>2010</v>
      </c>
      <c r="Y216" s="31">
        <f t="shared" si="160"/>
        <v>2011</v>
      </c>
      <c r="Z216" s="31">
        <f t="shared" si="160"/>
        <v>2002</v>
      </c>
      <c r="AA216" s="31">
        <f t="shared" si="160"/>
        <v>1990</v>
      </c>
      <c r="AB216" s="31">
        <f t="shared" si="160"/>
        <v>1982</v>
      </c>
      <c r="AC216" s="31">
        <f t="shared" si="160"/>
        <v>1978</v>
      </c>
      <c r="AD216" s="31">
        <f t="shared" si="160"/>
        <v>1972</v>
      </c>
      <c r="AE216" s="31">
        <f t="shared" si="160"/>
        <v>1944</v>
      </c>
      <c r="AF216" s="31">
        <f t="shared" si="160"/>
        <v>1940</v>
      </c>
      <c r="AG216" s="31">
        <f t="shared" si="160"/>
        <v>1939</v>
      </c>
      <c r="AH216" s="31">
        <f t="shared" si="160"/>
        <v>1934</v>
      </c>
      <c r="AI216" s="31">
        <f t="shared" si="160"/>
        <v>1930</v>
      </c>
      <c r="AJ216" s="31">
        <f t="shared" si="160"/>
        <v>1931</v>
      </c>
      <c r="AK216" s="31">
        <f t="shared" si="160"/>
        <v>1919</v>
      </c>
      <c r="AL216" s="31">
        <f t="shared" si="160"/>
        <v>1911</v>
      </c>
      <c r="AM216" s="31">
        <f t="shared" si="160"/>
        <v>1914</v>
      </c>
      <c r="AN216" s="31">
        <f t="shared" si="160"/>
        <v>1906</v>
      </c>
      <c r="AO216" s="31">
        <f t="shared" si="160"/>
        <v>1896</v>
      </c>
      <c r="AP216" s="31">
        <f t="shared" si="160"/>
        <v>1890</v>
      </c>
      <c r="AQ216" s="31">
        <f t="shared" si="160"/>
        <v>1886</v>
      </c>
      <c r="AR216" s="31">
        <f t="shared" si="160"/>
        <v>1885</v>
      </c>
      <c r="AS216" s="31">
        <f t="shared" si="160"/>
        <v>1882</v>
      </c>
      <c r="AT216" s="31">
        <f t="shared" si="160"/>
        <v>1877</v>
      </c>
      <c r="AU216" s="31">
        <f t="shared" si="160"/>
        <v>1870</v>
      </c>
      <c r="AV216" s="31">
        <f t="shared" si="160"/>
        <v>1860</v>
      </c>
      <c r="AW216" s="31">
        <f t="shared" si="160"/>
        <v>1844</v>
      </c>
      <c r="AX216" s="31">
        <f t="shared" si="160"/>
        <v>1835</v>
      </c>
      <c r="AY216" s="31">
        <f t="shared" si="160"/>
        <v>1847</v>
      </c>
      <c r="AZ216" s="31">
        <f t="shared" si="160"/>
        <v>1825</v>
      </c>
      <c r="BA216" s="31">
        <f t="shared" si="160"/>
        <v>1812</v>
      </c>
      <c r="BB216" s="31">
        <f t="shared" si="160"/>
        <v>1794</v>
      </c>
      <c r="BC216" s="31">
        <f t="shared" si="160"/>
        <v>1786</v>
      </c>
      <c r="BD216" s="31">
        <f t="shared" si="160"/>
        <v>1780</v>
      </c>
      <c r="BE216" s="31">
        <f t="shared" si="160"/>
        <v>1754</v>
      </c>
      <c r="BF216" s="31">
        <f t="shared" si="160"/>
        <v>1753</v>
      </c>
      <c r="BG216" s="31">
        <f t="shared" si="160"/>
        <v>1755</v>
      </c>
      <c r="BH216" s="31">
        <f t="shared" si="160"/>
        <v>1738</v>
      </c>
      <c r="BI216" s="31">
        <f t="shared" si="160"/>
        <v>1734</v>
      </c>
      <c r="BJ216" s="31">
        <f t="shared" si="160"/>
        <v>1729</v>
      </c>
      <c r="BK216" s="31">
        <f t="shared" si="160"/>
        <v>1731</v>
      </c>
      <c r="BL216" s="31">
        <f t="shared" si="160"/>
        <v>1723</v>
      </c>
      <c r="BM216" s="31">
        <f t="shared" si="160"/>
        <v>1713</v>
      </c>
      <c r="BN216" s="31">
        <f t="shared" si="160"/>
        <v>1708</v>
      </c>
      <c r="BO216" s="31">
        <f t="shared" si="160"/>
        <v>1703</v>
      </c>
      <c r="BP216" s="31">
        <f t="shared" si="160"/>
        <v>1698</v>
      </c>
      <c r="BQ216" s="31">
        <f t="shared" ref="BQ216:EB216" si="161">BQ138</f>
        <v>1693</v>
      </c>
      <c r="BR216" s="31">
        <f t="shared" si="161"/>
        <v>1718</v>
      </c>
      <c r="BS216" s="31">
        <f t="shared" si="161"/>
        <v>1788</v>
      </c>
      <c r="BT216" s="31">
        <f t="shared" si="161"/>
        <v>1816</v>
      </c>
      <c r="BU216" s="31">
        <f t="shared" si="161"/>
        <v>1828</v>
      </c>
      <c r="BV216" s="31">
        <f t="shared" si="161"/>
        <v>1842</v>
      </c>
      <c r="BW216" s="31">
        <f t="shared" si="161"/>
        <v>1837</v>
      </c>
      <c r="BX216" s="31">
        <f t="shared" si="161"/>
        <v>1832</v>
      </c>
      <c r="BY216" s="31">
        <f t="shared" si="161"/>
        <v>1828</v>
      </c>
      <c r="BZ216" s="31">
        <f t="shared" si="161"/>
        <v>1964</v>
      </c>
      <c r="CA216" s="31">
        <f t="shared" si="161"/>
        <v>2013</v>
      </c>
      <c r="CB216" s="31">
        <f t="shared" si="161"/>
        <v>2048</v>
      </c>
      <c r="CC216" s="31">
        <f t="shared" si="161"/>
        <v>2055</v>
      </c>
      <c r="CD216" s="31">
        <f t="shared" si="161"/>
        <v>2038</v>
      </c>
      <c r="CE216" s="31">
        <f t="shared" si="161"/>
        <v>2031</v>
      </c>
      <c r="CF216" s="31">
        <f t="shared" si="161"/>
        <v>2003</v>
      </c>
      <c r="CG216" s="31">
        <f t="shared" si="161"/>
        <v>2007</v>
      </c>
      <c r="CH216" s="31">
        <f t="shared" si="161"/>
        <v>2001</v>
      </c>
      <c r="CI216" s="31">
        <f t="shared" si="161"/>
        <v>1999</v>
      </c>
      <c r="CJ216" s="31">
        <f t="shared" si="161"/>
        <v>2002</v>
      </c>
      <c r="CK216" s="31">
        <f t="shared" si="161"/>
        <v>1995</v>
      </c>
      <c r="CL216" s="31">
        <f t="shared" si="161"/>
        <v>2065</v>
      </c>
      <c r="CM216" s="31">
        <f t="shared" si="161"/>
        <v>2070</v>
      </c>
      <c r="CN216" s="31">
        <f t="shared" si="161"/>
        <v>2073</v>
      </c>
      <c r="CO216" s="31">
        <f t="shared" si="161"/>
        <v>2070</v>
      </c>
      <c r="CP216" s="31">
        <f t="shared" si="161"/>
        <v>2063</v>
      </c>
      <c r="CQ216" s="31">
        <f t="shared" si="161"/>
        <v>2064</v>
      </c>
      <c r="CR216" s="31">
        <f t="shared" si="161"/>
        <v>2149</v>
      </c>
      <c r="CS216" s="31">
        <f t="shared" si="161"/>
        <v>2314</v>
      </c>
      <c r="CT216" s="31">
        <f t="shared" si="161"/>
        <v>2344</v>
      </c>
      <c r="CU216" s="31">
        <f t="shared" si="161"/>
        <v>2336</v>
      </c>
      <c r="CV216" s="31">
        <f t="shared" si="161"/>
        <v>2333</v>
      </c>
      <c r="CW216" s="31">
        <f t="shared" si="161"/>
        <v>2329</v>
      </c>
      <c r="CX216" s="31">
        <f t="shared" si="161"/>
        <v>2392</v>
      </c>
      <c r="CY216" s="31">
        <f t="shared" si="161"/>
        <v>2396</v>
      </c>
      <c r="CZ216" s="31">
        <f t="shared" si="161"/>
        <v>2399</v>
      </c>
      <c r="DA216" s="31">
        <f t="shared" si="161"/>
        <v>2400</v>
      </c>
      <c r="DB216" s="31">
        <f t="shared" si="161"/>
        <v>2396</v>
      </c>
      <c r="DC216" s="31">
        <f t="shared" si="161"/>
        <v>2392</v>
      </c>
      <c r="DD216" s="31">
        <f t="shared" si="161"/>
        <v>2382</v>
      </c>
      <c r="DE216" s="31">
        <f t="shared" si="161"/>
        <v>2385</v>
      </c>
      <c r="DF216" s="31">
        <f t="shared" si="161"/>
        <v>2389</v>
      </c>
      <c r="DG216" s="31">
        <f t="shared" si="161"/>
        <v>2396</v>
      </c>
      <c r="DH216" s="31">
        <f t="shared" si="161"/>
        <v>2403</v>
      </c>
      <c r="DI216" s="31">
        <f t="shared" si="161"/>
        <v>2406</v>
      </c>
      <c r="DJ216" s="31">
        <f t="shared" si="161"/>
        <v>2391</v>
      </c>
      <c r="DK216" s="31">
        <f t="shared" si="161"/>
        <v>2390</v>
      </c>
      <c r="DL216" s="31">
        <f t="shared" si="161"/>
        <v>2397</v>
      </c>
      <c r="DM216" s="31">
        <f t="shared" si="161"/>
        <v>2390</v>
      </c>
      <c r="DN216" s="31">
        <f t="shared" si="161"/>
        <v>2388</v>
      </c>
      <c r="DO216" s="31">
        <f t="shared" si="161"/>
        <v>2383</v>
      </c>
      <c r="DP216" s="31">
        <f t="shared" si="161"/>
        <v>2382</v>
      </c>
      <c r="DQ216" s="31">
        <f t="shared" si="161"/>
        <v>2383</v>
      </c>
      <c r="DR216" s="31">
        <f t="shared" si="161"/>
        <v>2355</v>
      </c>
      <c r="DS216" s="31">
        <f t="shared" si="161"/>
        <v>2359</v>
      </c>
      <c r="DT216" s="31">
        <f t="shared" si="161"/>
        <v>2362</v>
      </c>
      <c r="DU216" s="31">
        <f t="shared" si="161"/>
        <v>2354</v>
      </c>
      <c r="DV216" s="31">
        <f t="shared" si="161"/>
        <v>2346</v>
      </c>
      <c r="DW216" s="31">
        <f t="shared" si="161"/>
        <v>2345</v>
      </c>
      <c r="DX216" s="31">
        <f t="shared" si="161"/>
        <v>2350</v>
      </c>
      <c r="DY216" s="31">
        <f t="shared" si="161"/>
        <v>2359</v>
      </c>
      <c r="DZ216" s="31">
        <f t="shared" si="161"/>
        <v>2352</v>
      </c>
      <c r="EA216" s="31">
        <f t="shared" si="161"/>
        <v>2350</v>
      </c>
      <c r="EB216" s="31">
        <f t="shared" si="161"/>
        <v>2347</v>
      </c>
      <c r="EC216" s="31">
        <f t="shared" ref="EC216:GN216" si="162">EC138</f>
        <v>2308</v>
      </c>
      <c r="ED216" s="31">
        <f t="shared" si="162"/>
        <v>2315</v>
      </c>
      <c r="EE216" s="31">
        <f t="shared" si="162"/>
        <v>2307</v>
      </c>
      <c r="EF216" s="31">
        <f t="shared" si="162"/>
        <v>2311</v>
      </c>
      <c r="EG216" s="31">
        <f t="shared" si="162"/>
        <v>2328</v>
      </c>
      <c r="EH216" s="31">
        <f t="shared" si="162"/>
        <v>2307</v>
      </c>
      <c r="EI216" s="31">
        <f t="shared" si="162"/>
        <v>2302</v>
      </c>
      <c r="EJ216" s="31">
        <f t="shared" si="162"/>
        <v>2302</v>
      </c>
      <c r="EK216" s="31">
        <f t="shared" si="162"/>
        <v>2320</v>
      </c>
      <c r="EL216" s="31">
        <f t="shared" si="162"/>
        <v>2318</v>
      </c>
      <c r="EM216" s="31">
        <f t="shared" si="162"/>
        <v>2316</v>
      </c>
      <c r="EN216" s="31">
        <f t="shared" si="162"/>
        <v>2315</v>
      </c>
      <c r="EO216" s="31">
        <f t="shared" si="162"/>
        <v>2298</v>
      </c>
      <c r="EP216" s="31">
        <f t="shared" si="162"/>
        <v>2299</v>
      </c>
      <c r="EQ216" s="31">
        <f t="shared" si="162"/>
        <v>2289</v>
      </c>
      <c r="ER216" s="32">
        <f t="shared" si="162"/>
        <v>2294</v>
      </c>
      <c r="ES216" s="31">
        <f t="shared" si="162"/>
        <v>2290</v>
      </c>
      <c r="ET216" s="31">
        <f t="shared" si="162"/>
        <v>2293</v>
      </c>
      <c r="EU216" s="31">
        <f t="shared" si="162"/>
        <v>2282</v>
      </c>
      <c r="EV216" s="31">
        <f t="shared" si="162"/>
        <v>2274</v>
      </c>
      <c r="EW216" s="31">
        <f t="shared" si="162"/>
        <v>2271</v>
      </c>
      <c r="EX216" s="31">
        <f t="shared" si="162"/>
        <v>2259</v>
      </c>
      <c r="EY216" s="31">
        <f t="shared" si="162"/>
        <v>2264</v>
      </c>
      <c r="EZ216" s="31">
        <f t="shared" si="162"/>
        <v>2274</v>
      </c>
      <c r="FA216" s="31">
        <f t="shared" si="162"/>
        <v>2278</v>
      </c>
      <c r="FB216" s="31">
        <f t="shared" si="162"/>
        <v>2272</v>
      </c>
      <c r="FC216" s="31">
        <f t="shared" si="162"/>
        <v>2270</v>
      </c>
      <c r="FD216" s="31">
        <f t="shared" si="162"/>
        <v>2266</v>
      </c>
      <c r="FE216" s="31">
        <f t="shared" si="162"/>
        <v>2267</v>
      </c>
      <c r="FF216" s="31">
        <f t="shared" si="162"/>
        <v>2305</v>
      </c>
      <c r="FG216" s="31">
        <f t="shared" si="162"/>
        <v>2490</v>
      </c>
      <c r="FH216" s="31">
        <f t="shared" si="162"/>
        <v>2554</v>
      </c>
      <c r="FI216" s="31">
        <f t="shared" si="162"/>
        <v>2586</v>
      </c>
      <c r="FJ216" s="31">
        <f t="shared" si="162"/>
        <v>2589</v>
      </c>
      <c r="FK216" s="31">
        <f t="shared" si="162"/>
        <v>2583</v>
      </c>
      <c r="FL216" s="31">
        <f t="shared" si="162"/>
        <v>2586</v>
      </c>
      <c r="FM216" s="31">
        <f t="shared" si="162"/>
        <v>2582</v>
      </c>
      <c r="FN216" s="31">
        <f t="shared" si="162"/>
        <v>2573</v>
      </c>
      <c r="FO216" s="31">
        <f t="shared" si="162"/>
        <v>2574</v>
      </c>
      <c r="FP216" s="31">
        <f t="shared" si="162"/>
        <v>2665</v>
      </c>
      <c r="FQ216" s="31">
        <f t="shared" si="162"/>
        <v>2665</v>
      </c>
      <c r="FR216" s="31">
        <f t="shared" si="162"/>
        <v>2665</v>
      </c>
      <c r="FS216" s="31">
        <f t="shared" si="162"/>
        <v>2665</v>
      </c>
      <c r="FT216" s="31">
        <f t="shared" si="162"/>
        <v>2665</v>
      </c>
      <c r="FU216" s="31">
        <f t="shared" si="162"/>
        <v>2665</v>
      </c>
      <c r="FV216" s="31">
        <f t="shared" si="162"/>
        <v>2665</v>
      </c>
      <c r="FW216" s="31">
        <f t="shared" si="162"/>
        <v>2665</v>
      </c>
      <c r="FX216" s="31">
        <f t="shared" si="162"/>
        <v>2665</v>
      </c>
      <c r="FY216" s="31">
        <f t="shared" si="162"/>
        <v>2665</v>
      </c>
      <c r="FZ216" s="31">
        <f t="shared" si="162"/>
        <v>2665</v>
      </c>
      <c r="GA216" s="31">
        <f t="shared" si="162"/>
        <v>2665</v>
      </c>
      <c r="GB216" s="31">
        <f t="shared" si="162"/>
        <v>2665</v>
      </c>
      <c r="GC216" s="31">
        <f t="shared" si="162"/>
        <v>2665</v>
      </c>
      <c r="GD216" s="31">
        <f t="shared" si="162"/>
        <v>2665</v>
      </c>
      <c r="GE216" s="31">
        <f t="shared" si="162"/>
        <v>2665</v>
      </c>
      <c r="GF216" s="31">
        <f t="shared" si="162"/>
        <v>2665</v>
      </c>
      <c r="GG216" s="31">
        <f t="shared" si="162"/>
        <v>2665</v>
      </c>
      <c r="GH216" s="31">
        <f t="shared" si="162"/>
        <v>2665</v>
      </c>
      <c r="GI216" s="31">
        <f t="shared" si="162"/>
        <v>2665</v>
      </c>
      <c r="GJ216" s="31">
        <f t="shared" si="162"/>
        <v>2665</v>
      </c>
      <c r="GK216" s="31">
        <f t="shared" si="162"/>
        <v>2665</v>
      </c>
      <c r="GL216" s="31">
        <f t="shared" si="162"/>
        <v>2665</v>
      </c>
      <c r="GM216" s="31">
        <f t="shared" si="162"/>
        <v>2665</v>
      </c>
      <c r="GN216" s="31">
        <f t="shared" si="162"/>
        <v>2665</v>
      </c>
      <c r="GO216" s="31">
        <f t="shared" ref="GO216:IV216" si="163">GO138</f>
        <v>2665</v>
      </c>
      <c r="GP216" s="31">
        <f t="shared" si="163"/>
        <v>2665</v>
      </c>
      <c r="GQ216" s="31">
        <f t="shared" si="163"/>
        <v>2665</v>
      </c>
      <c r="GR216" s="31">
        <f t="shared" si="163"/>
        <v>2665</v>
      </c>
      <c r="GS216" s="31">
        <f t="shared" si="163"/>
        <v>2665</v>
      </c>
      <c r="GT216" s="31">
        <f t="shared" si="163"/>
        <v>2665</v>
      </c>
      <c r="GU216" s="31">
        <f t="shared" si="163"/>
        <v>2665</v>
      </c>
      <c r="GV216" s="31">
        <f t="shared" si="163"/>
        <v>2665</v>
      </c>
      <c r="GW216" s="31">
        <f t="shared" si="163"/>
        <v>2665</v>
      </c>
      <c r="GX216" s="31">
        <f t="shared" si="163"/>
        <v>2665</v>
      </c>
      <c r="GY216" s="31">
        <f t="shared" si="163"/>
        <v>2665</v>
      </c>
      <c r="GZ216" s="31">
        <f t="shared" si="163"/>
        <v>2665</v>
      </c>
      <c r="HA216" s="31">
        <f t="shared" si="163"/>
        <v>2665</v>
      </c>
      <c r="HB216" s="31">
        <f t="shared" si="163"/>
        <v>2665</v>
      </c>
      <c r="HC216" s="31">
        <f t="shared" si="163"/>
        <v>2665</v>
      </c>
      <c r="HD216" s="31">
        <f t="shared" si="163"/>
        <v>2665</v>
      </c>
      <c r="HE216" s="31">
        <f t="shared" si="163"/>
        <v>2665</v>
      </c>
      <c r="HF216" s="31">
        <f t="shared" si="163"/>
        <v>2665</v>
      </c>
      <c r="HG216" s="31">
        <f t="shared" si="163"/>
        <v>2665</v>
      </c>
      <c r="HH216" s="31">
        <f t="shared" si="163"/>
        <v>2665</v>
      </c>
      <c r="HI216" s="31">
        <f t="shared" si="163"/>
        <v>2665</v>
      </c>
      <c r="HJ216" s="31">
        <f t="shared" si="163"/>
        <v>2665</v>
      </c>
      <c r="HK216" s="31">
        <f t="shared" si="163"/>
        <v>2665</v>
      </c>
      <c r="HL216" s="31">
        <f t="shared" si="163"/>
        <v>2665</v>
      </c>
      <c r="HM216" s="31">
        <f t="shared" si="163"/>
        <v>2665</v>
      </c>
      <c r="HN216" s="31">
        <f t="shared" si="163"/>
        <v>2665</v>
      </c>
      <c r="HO216" s="31">
        <f t="shared" si="163"/>
        <v>2665</v>
      </c>
      <c r="HP216" s="31">
        <f t="shared" si="163"/>
        <v>2665</v>
      </c>
      <c r="HQ216" s="31">
        <f t="shared" si="163"/>
        <v>2665</v>
      </c>
      <c r="HR216" s="31">
        <f t="shared" si="163"/>
        <v>2665</v>
      </c>
      <c r="HS216" s="31">
        <f t="shared" si="163"/>
        <v>2665</v>
      </c>
      <c r="HT216" s="31">
        <f t="shared" si="163"/>
        <v>2665</v>
      </c>
      <c r="HU216" s="31">
        <f t="shared" si="163"/>
        <v>2665</v>
      </c>
      <c r="HV216" s="31">
        <f t="shared" si="163"/>
        <v>2665</v>
      </c>
      <c r="HW216" s="31">
        <f t="shared" si="163"/>
        <v>2665</v>
      </c>
      <c r="HX216" s="31">
        <f t="shared" si="163"/>
        <v>2665</v>
      </c>
      <c r="HY216" s="31">
        <f t="shared" si="163"/>
        <v>2665</v>
      </c>
      <c r="HZ216" s="31">
        <f t="shared" si="163"/>
        <v>2665</v>
      </c>
      <c r="IA216" s="31">
        <f t="shared" si="163"/>
        <v>2665</v>
      </c>
      <c r="IB216" s="31">
        <f t="shared" si="163"/>
        <v>2665</v>
      </c>
      <c r="IC216" s="31">
        <f t="shared" si="163"/>
        <v>2665</v>
      </c>
      <c r="ID216" s="31">
        <f t="shared" si="163"/>
        <v>2665</v>
      </c>
      <c r="IE216" s="31">
        <f t="shared" si="163"/>
        <v>2665</v>
      </c>
      <c r="IF216" s="31">
        <f t="shared" si="163"/>
        <v>2665</v>
      </c>
      <c r="IG216" s="31">
        <f t="shared" si="163"/>
        <v>2665</v>
      </c>
      <c r="IH216" s="31">
        <f t="shared" si="163"/>
        <v>2665</v>
      </c>
      <c r="II216" s="31">
        <f t="shared" si="163"/>
        <v>2665</v>
      </c>
      <c r="IJ216" s="31">
        <f t="shared" si="163"/>
        <v>2665</v>
      </c>
      <c r="IK216" s="31">
        <f t="shared" si="163"/>
        <v>2574</v>
      </c>
      <c r="IL216" s="31">
        <f t="shared" si="163"/>
        <v>2574</v>
      </c>
      <c r="IM216" s="31">
        <f t="shared" si="163"/>
        <v>2574</v>
      </c>
      <c r="IN216" s="31">
        <f t="shared" si="163"/>
        <v>2574</v>
      </c>
      <c r="IO216" s="31">
        <f t="shared" si="163"/>
        <v>2574</v>
      </c>
      <c r="IP216" s="31">
        <f t="shared" si="163"/>
        <v>2574</v>
      </c>
      <c r="IQ216" s="31">
        <f t="shared" si="163"/>
        <v>2574</v>
      </c>
      <c r="IR216" s="31">
        <f t="shared" si="163"/>
        <v>2574</v>
      </c>
      <c r="IS216" s="31">
        <f t="shared" si="163"/>
        <v>2574</v>
      </c>
      <c r="IT216" s="31">
        <f t="shared" si="163"/>
        <v>2574</v>
      </c>
      <c r="IU216" s="31">
        <f t="shared" si="163"/>
        <v>2574</v>
      </c>
      <c r="IV216" s="31">
        <f t="shared" si="163"/>
        <v>2574</v>
      </c>
      <c r="IW216" s="31">
        <f t="shared" ref="IW216:JH216" si="164">IW138</f>
        <v>2574</v>
      </c>
      <c r="IX216" s="31">
        <f t="shared" si="164"/>
        <v>2574</v>
      </c>
      <c r="IY216" s="31">
        <f t="shared" si="164"/>
        <v>2574</v>
      </c>
      <c r="IZ216" s="31">
        <f t="shared" si="164"/>
        <v>2574</v>
      </c>
      <c r="JA216" s="31">
        <f t="shared" si="164"/>
        <v>2574</v>
      </c>
      <c r="JB216" s="31">
        <f t="shared" si="164"/>
        <v>2574</v>
      </c>
      <c r="JC216" s="31">
        <f t="shared" si="164"/>
        <v>2574</v>
      </c>
      <c r="JD216" s="31">
        <f t="shared" si="164"/>
        <v>2574</v>
      </c>
      <c r="JE216" s="31">
        <f t="shared" si="164"/>
        <v>2574</v>
      </c>
      <c r="JF216" s="31">
        <f t="shared" si="164"/>
        <v>2574</v>
      </c>
      <c r="JG216" s="31">
        <f t="shared" si="164"/>
        <v>2574</v>
      </c>
      <c r="JH216" s="31">
        <f t="shared" si="164"/>
        <v>2574</v>
      </c>
      <c r="JI216" s="31">
        <f t="shared" ref="JI216:KF216" si="165">JI138</f>
        <v>2574</v>
      </c>
      <c r="JJ216" s="31">
        <f t="shared" si="165"/>
        <v>2574</v>
      </c>
      <c r="JK216" s="31">
        <f t="shared" si="165"/>
        <v>2574</v>
      </c>
      <c r="JL216" s="31">
        <f t="shared" si="165"/>
        <v>2574</v>
      </c>
      <c r="JM216" s="31">
        <f t="shared" si="165"/>
        <v>2574</v>
      </c>
      <c r="JN216" s="31">
        <f t="shared" si="165"/>
        <v>2574</v>
      </c>
      <c r="JO216" s="31">
        <f t="shared" si="165"/>
        <v>2574</v>
      </c>
      <c r="JP216" s="31">
        <f t="shared" si="165"/>
        <v>2574</v>
      </c>
      <c r="JQ216" s="31">
        <f t="shared" si="165"/>
        <v>2574</v>
      </c>
      <c r="JR216" s="31">
        <f t="shared" si="165"/>
        <v>2574</v>
      </c>
      <c r="JS216" s="31">
        <f t="shared" si="165"/>
        <v>2574</v>
      </c>
      <c r="JT216" s="31">
        <f t="shared" si="165"/>
        <v>2574</v>
      </c>
      <c r="JU216" s="31">
        <f t="shared" si="165"/>
        <v>2574</v>
      </c>
      <c r="JV216" s="31">
        <f t="shared" si="165"/>
        <v>2574</v>
      </c>
      <c r="JW216" s="31">
        <f t="shared" si="165"/>
        <v>2574</v>
      </c>
      <c r="JX216" s="31">
        <f t="shared" si="165"/>
        <v>2574</v>
      </c>
      <c r="JY216" s="31">
        <f t="shared" si="165"/>
        <v>2574</v>
      </c>
      <c r="JZ216" s="31">
        <f t="shared" si="165"/>
        <v>2574</v>
      </c>
      <c r="KA216" s="31">
        <f t="shared" si="165"/>
        <v>2574</v>
      </c>
      <c r="KB216" s="31">
        <f t="shared" si="165"/>
        <v>2574</v>
      </c>
      <c r="KC216" s="31">
        <f t="shared" si="165"/>
        <v>2574</v>
      </c>
      <c r="KD216" s="31">
        <f t="shared" si="165"/>
        <v>2574</v>
      </c>
      <c r="KE216" s="31">
        <f t="shared" si="165"/>
        <v>2574</v>
      </c>
      <c r="KF216" s="32">
        <f t="shared" si="165"/>
        <v>2574</v>
      </c>
    </row>
    <row r="217" spans="1:292">
      <c r="A217" s="29" t="s">
        <v>41</v>
      </c>
      <c r="B217" s="29" t="s">
        <v>8</v>
      </c>
      <c r="C217" s="29" t="s">
        <v>9</v>
      </c>
      <c r="D217" s="30"/>
      <c r="E217" s="31">
        <f t="shared" ref="E217:BP217" si="166">E150</f>
        <v>62</v>
      </c>
      <c r="F217" s="31">
        <f t="shared" si="166"/>
        <v>62</v>
      </c>
      <c r="G217" s="31">
        <f t="shared" si="166"/>
        <v>62</v>
      </c>
      <c r="H217" s="31">
        <f t="shared" si="166"/>
        <v>62</v>
      </c>
      <c r="I217" s="31">
        <f t="shared" si="166"/>
        <v>61</v>
      </c>
      <c r="J217" s="31">
        <f t="shared" si="166"/>
        <v>61</v>
      </c>
      <c r="K217" s="31">
        <f t="shared" si="166"/>
        <v>61</v>
      </c>
      <c r="L217" s="31">
        <f t="shared" si="166"/>
        <v>61</v>
      </c>
      <c r="M217" s="31">
        <f t="shared" si="166"/>
        <v>61</v>
      </c>
      <c r="N217" s="31">
        <f t="shared" si="166"/>
        <v>61</v>
      </c>
      <c r="O217" s="31">
        <f t="shared" si="166"/>
        <v>61</v>
      </c>
      <c r="P217" s="31">
        <f t="shared" si="166"/>
        <v>61</v>
      </c>
      <c r="Q217" s="31">
        <f t="shared" si="166"/>
        <v>61</v>
      </c>
      <c r="R217" s="31">
        <f t="shared" si="166"/>
        <v>61</v>
      </c>
      <c r="S217" s="31">
        <f t="shared" si="166"/>
        <v>61</v>
      </c>
      <c r="T217" s="31">
        <f t="shared" si="166"/>
        <v>61</v>
      </c>
      <c r="U217" s="31">
        <f t="shared" si="166"/>
        <v>61</v>
      </c>
      <c r="V217" s="31">
        <f t="shared" si="166"/>
        <v>61</v>
      </c>
      <c r="W217" s="31">
        <f t="shared" si="166"/>
        <v>61</v>
      </c>
      <c r="X217" s="31">
        <f t="shared" si="166"/>
        <v>61</v>
      </c>
      <c r="Y217" s="31">
        <f t="shared" si="166"/>
        <v>61</v>
      </c>
      <c r="Z217" s="31">
        <f t="shared" si="166"/>
        <v>59</v>
      </c>
      <c r="AA217" s="31">
        <f t="shared" si="166"/>
        <v>59</v>
      </c>
      <c r="AB217" s="31">
        <f t="shared" si="166"/>
        <v>59</v>
      </c>
      <c r="AC217" s="31">
        <f t="shared" si="166"/>
        <v>59</v>
      </c>
      <c r="AD217" s="31">
        <f t="shared" si="166"/>
        <v>59</v>
      </c>
      <c r="AE217" s="31">
        <f t="shared" si="166"/>
        <v>58</v>
      </c>
      <c r="AF217" s="31">
        <f t="shared" si="166"/>
        <v>57</v>
      </c>
      <c r="AG217" s="31">
        <f t="shared" si="166"/>
        <v>56</v>
      </c>
      <c r="AH217" s="31">
        <f t="shared" si="166"/>
        <v>56</v>
      </c>
      <c r="AI217" s="31">
        <f t="shared" si="166"/>
        <v>56</v>
      </c>
      <c r="AJ217" s="31">
        <f t="shared" si="166"/>
        <v>56</v>
      </c>
      <c r="AK217" s="31">
        <f t="shared" si="166"/>
        <v>56</v>
      </c>
      <c r="AL217" s="31">
        <f t="shared" si="166"/>
        <v>56</v>
      </c>
      <c r="AM217" s="31">
        <f t="shared" si="166"/>
        <v>56</v>
      </c>
      <c r="AN217" s="31">
        <f t="shared" si="166"/>
        <v>56</v>
      </c>
      <c r="AO217" s="31">
        <f t="shared" si="166"/>
        <v>56</v>
      </c>
      <c r="AP217" s="31">
        <f t="shared" si="166"/>
        <v>56</v>
      </c>
      <c r="AQ217" s="31">
        <f t="shared" si="166"/>
        <v>56</v>
      </c>
      <c r="AR217" s="31">
        <f t="shared" si="166"/>
        <v>56</v>
      </c>
      <c r="AS217" s="31">
        <f t="shared" si="166"/>
        <v>56</v>
      </c>
      <c r="AT217" s="31">
        <f t="shared" si="166"/>
        <v>56</v>
      </c>
      <c r="AU217" s="31">
        <f t="shared" si="166"/>
        <v>55</v>
      </c>
      <c r="AV217" s="31">
        <f t="shared" si="166"/>
        <v>56</v>
      </c>
      <c r="AW217" s="31">
        <f t="shared" si="166"/>
        <v>56</v>
      </c>
      <c r="AX217" s="31">
        <f t="shared" si="166"/>
        <v>55</v>
      </c>
      <c r="AY217" s="31">
        <f t="shared" si="166"/>
        <v>55</v>
      </c>
      <c r="AZ217" s="31">
        <f t="shared" si="166"/>
        <v>55</v>
      </c>
      <c r="BA217" s="31">
        <f t="shared" si="166"/>
        <v>55</v>
      </c>
      <c r="BB217" s="31">
        <f t="shared" si="166"/>
        <v>56</v>
      </c>
      <c r="BC217" s="31">
        <f t="shared" si="166"/>
        <v>56</v>
      </c>
      <c r="BD217" s="31">
        <f t="shared" si="166"/>
        <v>56</v>
      </c>
      <c r="BE217" s="31">
        <f t="shared" si="166"/>
        <v>57</v>
      </c>
      <c r="BF217" s="31">
        <f t="shared" si="166"/>
        <v>57</v>
      </c>
      <c r="BG217" s="31">
        <f t="shared" si="166"/>
        <v>57</v>
      </c>
      <c r="BH217" s="31">
        <f t="shared" si="166"/>
        <v>57</v>
      </c>
      <c r="BI217" s="31">
        <f t="shared" si="166"/>
        <v>57</v>
      </c>
      <c r="BJ217" s="31">
        <f t="shared" si="166"/>
        <v>57</v>
      </c>
      <c r="BK217" s="31">
        <f t="shared" si="166"/>
        <v>57</v>
      </c>
      <c r="BL217" s="31">
        <f t="shared" si="166"/>
        <v>58</v>
      </c>
      <c r="BM217" s="31">
        <f t="shared" si="166"/>
        <v>58</v>
      </c>
      <c r="BN217" s="31">
        <f t="shared" si="166"/>
        <v>58</v>
      </c>
      <c r="BO217" s="31">
        <f t="shared" si="166"/>
        <v>58</v>
      </c>
      <c r="BP217" s="31">
        <f t="shared" si="166"/>
        <v>58</v>
      </c>
      <c r="BQ217" s="31">
        <f t="shared" ref="BQ217:EB217" si="167">BQ150</f>
        <v>58</v>
      </c>
      <c r="BR217" s="31">
        <f t="shared" si="167"/>
        <v>58</v>
      </c>
      <c r="BS217" s="31">
        <f t="shared" si="167"/>
        <v>57</v>
      </c>
      <c r="BT217" s="31">
        <f t="shared" si="167"/>
        <v>57</v>
      </c>
      <c r="BU217" s="31">
        <f t="shared" si="167"/>
        <v>57</v>
      </c>
      <c r="BV217" s="31">
        <f t="shared" si="167"/>
        <v>57</v>
      </c>
      <c r="BW217" s="31">
        <f t="shared" si="167"/>
        <v>57</v>
      </c>
      <c r="BX217" s="31">
        <f t="shared" si="167"/>
        <v>56</v>
      </c>
      <c r="BY217" s="31">
        <f t="shared" si="167"/>
        <v>56</v>
      </c>
      <c r="BZ217" s="31">
        <f t="shared" si="167"/>
        <v>71</v>
      </c>
      <c r="CA217" s="31">
        <f t="shared" si="167"/>
        <v>90</v>
      </c>
      <c r="CB217" s="31">
        <f t="shared" si="167"/>
        <v>90</v>
      </c>
      <c r="CC217" s="31">
        <f t="shared" si="167"/>
        <v>90</v>
      </c>
      <c r="CD217" s="31">
        <f t="shared" si="167"/>
        <v>90</v>
      </c>
      <c r="CE217" s="31">
        <f t="shared" si="167"/>
        <v>90</v>
      </c>
      <c r="CF217" s="31">
        <f t="shared" si="167"/>
        <v>90</v>
      </c>
      <c r="CG217" s="31">
        <f t="shared" si="167"/>
        <v>90</v>
      </c>
      <c r="CH217" s="31">
        <f t="shared" si="167"/>
        <v>90</v>
      </c>
      <c r="CI217" s="31">
        <f t="shared" si="167"/>
        <v>90</v>
      </c>
      <c r="CJ217" s="31">
        <f t="shared" si="167"/>
        <v>90</v>
      </c>
      <c r="CK217" s="31">
        <f t="shared" si="167"/>
        <v>90</v>
      </c>
      <c r="CL217" s="31">
        <f t="shared" si="167"/>
        <v>90</v>
      </c>
      <c r="CM217" s="31">
        <f t="shared" si="167"/>
        <v>90</v>
      </c>
      <c r="CN217" s="31">
        <f t="shared" si="167"/>
        <v>90</v>
      </c>
      <c r="CO217" s="31">
        <f t="shared" si="167"/>
        <v>90</v>
      </c>
      <c r="CP217" s="31">
        <f t="shared" si="167"/>
        <v>90</v>
      </c>
      <c r="CQ217" s="31">
        <f t="shared" si="167"/>
        <v>90</v>
      </c>
      <c r="CR217" s="31">
        <f t="shared" si="167"/>
        <v>90</v>
      </c>
      <c r="CS217" s="31">
        <f t="shared" si="167"/>
        <v>90</v>
      </c>
      <c r="CT217" s="31">
        <f t="shared" si="167"/>
        <v>90</v>
      </c>
      <c r="CU217" s="31">
        <f t="shared" si="167"/>
        <v>90</v>
      </c>
      <c r="CV217" s="31">
        <f t="shared" si="167"/>
        <v>89</v>
      </c>
      <c r="CW217" s="31">
        <f t="shared" si="167"/>
        <v>88</v>
      </c>
      <c r="CX217" s="31">
        <f t="shared" si="167"/>
        <v>87</v>
      </c>
      <c r="CY217" s="31">
        <f t="shared" si="167"/>
        <v>86</v>
      </c>
      <c r="CZ217" s="31">
        <f t="shared" si="167"/>
        <v>88</v>
      </c>
      <c r="DA217" s="31">
        <f t="shared" si="167"/>
        <v>87</v>
      </c>
      <c r="DB217" s="31">
        <f t="shared" si="167"/>
        <v>86</v>
      </c>
      <c r="DC217" s="31">
        <f t="shared" si="167"/>
        <v>86</v>
      </c>
      <c r="DD217" s="31">
        <f t="shared" si="167"/>
        <v>86</v>
      </c>
      <c r="DE217" s="31">
        <f t="shared" si="167"/>
        <v>87</v>
      </c>
      <c r="DF217" s="31">
        <f t="shared" si="167"/>
        <v>87</v>
      </c>
      <c r="DG217" s="31">
        <f t="shared" si="167"/>
        <v>87</v>
      </c>
      <c r="DH217" s="31">
        <f t="shared" si="167"/>
        <v>87</v>
      </c>
      <c r="DI217" s="31">
        <f t="shared" si="167"/>
        <v>87</v>
      </c>
      <c r="DJ217" s="31">
        <f t="shared" si="167"/>
        <v>87</v>
      </c>
      <c r="DK217" s="31">
        <f t="shared" si="167"/>
        <v>87</v>
      </c>
      <c r="DL217" s="31">
        <f t="shared" si="167"/>
        <v>87</v>
      </c>
      <c r="DM217" s="31">
        <f t="shared" si="167"/>
        <v>87</v>
      </c>
      <c r="DN217" s="31">
        <f t="shared" si="167"/>
        <v>89</v>
      </c>
      <c r="DO217" s="31">
        <f t="shared" si="167"/>
        <v>89</v>
      </c>
      <c r="DP217" s="31">
        <f t="shared" si="167"/>
        <v>89</v>
      </c>
      <c r="DQ217" s="31">
        <f t="shared" si="167"/>
        <v>89</v>
      </c>
      <c r="DR217" s="31">
        <f t="shared" si="167"/>
        <v>91</v>
      </c>
      <c r="DS217" s="31">
        <f t="shared" si="167"/>
        <v>91</v>
      </c>
      <c r="DT217" s="31">
        <f t="shared" si="167"/>
        <v>91</v>
      </c>
      <c r="DU217" s="31">
        <f t="shared" si="167"/>
        <v>90</v>
      </c>
      <c r="DV217" s="31">
        <f t="shared" si="167"/>
        <v>90</v>
      </c>
      <c r="DW217" s="31">
        <f t="shared" si="167"/>
        <v>91</v>
      </c>
      <c r="DX217" s="31">
        <f t="shared" si="167"/>
        <v>91</v>
      </c>
      <c r="DY217" s="31">
        <f t="shared" si="167"/>
        <v>91</v>
      </c>
      <c r="DZ217" s="31">
        <f t="shared" si="167"/>
        <v>91</v>
      </c>
      <c r="EA217" s="31">
        <f t="shared" si="167"/>
        <v>91</v>
      </c>
      <c r="EB217" s="31">
        <f t="shared" si="167"/>
        <v>91</v>
      </c>
      <c r="EC217" s="31">
        <f t="shared" ref="EC217:GN217" si="168">EC150</f>
        <v>91</v>
      </c>
      <c r="ED217" s="31">
        <f t="shared" si="168"/>
        <v>91</v>
      </c>
      <c r="EE217" s="31">
        <f t="shared" si="168"/>
        <v>91</v>
      </c>
      <c r="EF217" s="31">
        <f t="shared" si="168"/>
        <v>91</v>
      </c>
      <c r="EG217" s="31">
        <f t="shared" si="168"/>
        <v>91</v>
      </c>
      <c r="EH217" s="31">
        <f t="shared" si="168"/>
        <v>92</v>
      </c>
      <c r="EI217" s="31">
        <f t="shared" si="168"/>
        <v>92</v>
      </c>
      <c r="EJ217" s="31">
        <f t="shared" si="168"/>
        <v>92</v>
      </c>
      <c r="EK217" s="31">
        <f t="shared" si="168"/>
        <v>92</v>
      </c>
      <c r="EL217" s="31">
        <f t="shared" si="168"/>
        <v>92</v>
      </c>
      <c r="EM217" s="31">
        <f t="shared" si="168"/>
        <v>92</v>
      </c>
      <c r="EN217" s="31">
        <f t="shared" si="168"/>
        <v>92</v>
      </c>
      <c r="EO217" s="31">
        <f t="shared" si="168"/>
        <v>92</v>
      </c>
      <c r="EP217" s="31">
        <f t="shared" si="168"/>
        <v>92</v>
      </c>
      <c r="EQ217" s="31">
        <f t="shared" si="168"/>
        <v>92</v>
      </c>
      <c r="ER217" s="32">
        <f t="shared" si="168"/>
        <v>92</v>
      </c>
      <c r="ES217" s="31">
        <f t="shared" si="168"/>
        <v>92</v>
      </c>
      <c r="ET217" s="31">
        <f t="shared" si="168"/>
        <v>92</v>
      </c>
      <c r="EU217" s="31">
        <f t="shared" si="168"/>
        <v>92</v>
      </c>
      <c r="EV217" s="31">
        <f t="shared" si="168"/>
        <v>92</v>
      </c>
      <c r="EW217" s="31">
        <f t="shared" si="168"/>
        <v>92</v>
      </c>
      <c r="EX217" s="31">
        <f t="shared" si="168"/>
        <v>92</v>
      </c>
      <c r="EY217" s="31">
        <f t="shared" si="168"/>
        <v>91</v>
      </c>
      <c r="EZ217" s="31">
        <f t="shared" si="168"/>
        <v>91</v>
      </c>
      <c r="FA217" s="31">
        <f t="shared" si="168"/>
        <v>91</v>
      </c>
      <c r="FB217" s="31">
        <f t="shared" si="168"/>
        <v>91</v>
      </c>
      <c r="FC217" s="31">
        <f t="shared" si="168"/>
        <v>92</v>
      </c>
      <c r="FD217" s="31">
        <f t="shared" si="168"/>
        <v>92</v>
      </c>
      <c r="FE217" s="31">
        <f t="shared" si="168"/>
        <v>92</v>
      </c>
      <c r="FF217" s="31">
        <f t="shared" si="168"/>
        <v>90</v>
      </c>
      <c r="FG217" s="31">
        <f t="shared" si="168"/>
        <v>91</v>
      </c>
      <c r="FH217" s="31">
        <f t="shared" si="168"/>
        <v>92</v>
      </c>
      <c r="FI217" s="31">
        <f t="shared" si="168"/>
        <v>92</v>
      </c>
      <c r="FJ217" s="31">
        <f t="shared" si="168"/>
        <v>92</v>
      </c>
      <c r="FK217" s="31">
        <f t="shared" si="168"/>
        <v>91</v>
      </c>
      <c r="FL217" s="31">
        <f t="shared" si="168"/>
        <v>91</v>
      </c>
      <c r="FM217" s="31">
        <f t="shared" si="168"/>
        <v>91</v>
      </c>
      <c r="FN217" s="31">
        <f t="shared" si="168"/>
        <v>91</v>
      </c>
      <c r="FO217" s="31">
        <f t="shared" si="168"/>
        <v>91</v>
      </c>
      <c r="FP217" s="31">
        <f t="shared" si="168"/>
        <v>94</v>
      </c>
      <c r="FQ217" s="31">
        <f t="shared" si="168"/>
        <v>94</v>
      </c>
      <c r="FR217" s="31">
        <f t="shared" si="168"/>
        <v>94</v>
      </c>
      <c r="FS217" s="31">
        <f t="shared" si="168"/>
        <v>94</v>
      </c>
      <c r="FT217" s="31">
        <f t="shared" si="168"/>
        <v>94</v>
      </c>
      <c r="FU217" s="31">
        <f t="shared" si="168"/>
        <v>94</v>
      </c>
      <c r="FV217" s="31">
        <f t="shared" si="168"/>
        <v>94</v>
      </c>
      <c r="FW217" s="31">
        <f t="shared" si="168"/>
        <v>94</v>
      </c>
      <c r="FX217" s="31">
        <f t="shared" si="168"/>
        <v>94</v>
      </c>
      <c r="FY217" s="31">
        <f t="shared" si="168"/>
        <v>94</v>
      </c>
      <c r="FZ217" s="31">
        <f t="shared" si="168"/>
        <v>94</v>
      </c>
      <c r="GA217" s="31">
        <f t="shared" si="168"/>
        <v>94</v>
      </c>
      <c r="GB217" s="31">
        <f t="shared" si="168"/>
        <v>94</v>
      </c>
      <c r="GC217" s="31">
        <f t="shared" si="168"/>
        <v>94</v>
      </c>
      <c r="GD217" s="31">
        <f t="shared" si="168"/>
        <v>94</v>
      </c>
      <c r="GE217" s="31">
        <f t="shared" si="168"/>
        <v>94</v>
      </c>
      <c r="GF217" s="31">
        <f t="shared" si="168"/>
        <v>94</v>
      </c>
      <c r="GG217" s="31">
        <f t="shared" si="168"/>
        <v>94</v>
      </c>
      <c r="GH217" s="31">
        <f t="shared" si="168"/>
        <v>94</v>
      </c>
      <c r="GI217" s="31">
        <f t="shared" si="168"/>
        <v>94</v>
      </c>
      <c r="GJ217" s="31">
        <f t="shared" si="168"/>
        <v>94</v>
      </c>
      <c r="GK217" s="31">
        <f t="shared" si="168"/>
        <v>94</v>
      </c>
      <c r="GL217" s="31">
        <f t="shared" si="168"/>
        <v>94</v>
      </c>
      <c r="GM217" s="31">
        <f t="shared" si="168"/>
        <v>94</v>
      </c>
      <c r="GN217" s="31">
        <f t="shared" si="168"/>
        <v>94</v>
      </c>
      <c r="GO217" s="31">
        <f t="shared" ref="GO217:IV217" si="169">GO150</f>
        <v>94</v>
      </c>
      <c r="GP217" s="31">
        <f t="shared" si="169"/>
        <v>94</v>
      </c>
      <c r="GQ217" s="31">
        <f t="shared" si="169"/>
        <v>94</v>
      </c>
      <c r="GR217" s="31">
        <f t="shared" si="169"/>
        <v>94</v>
      </c>
      <c r="GS217" s="31">
        <f t="shared" si="169"/>
        <v>94</v>
      </c>
      <c r="GT217" s="31">
        <f t="shared" si="169"/>
        <v>94</v>
      </c>
      <c r="GU217" s="31">
        <f t="shared" si="169"/>
        <v>94</v>
      </c>
      <c r="GV217" s="31">
        <f t="shared" si="169"/>
        <v>94</v>
      </c>
      <c r="GW217" s="31">
        <f t="shared" si="169"/>
        <v>94</v>
      </c>
      <c r="GX217" s="31">
        <f t="shared" si="169"/>
        <v>94</v>
      </c>
      <c r="GY217" s="31">
        <f t="shared" si="169"/>
        <v>94</v>
      </c>
      <c r="GZ217" s="31">
        <f t="shared" si="169"/>
        <v>94</v>
      </c>
      <c r="HA217" s="31">
        <f t="shared" si="169"/>
        <v>94</v>
      </c>
      <c r="HB217" s="31">
        <f t="shared" si="169"/>
        <v>94</v>
      </c>
      <c r="HC217" s="31">
        <f t="shared" si="169"/>
        <v>94</v>
      </c>
      <c r="HD217" s="31">
        <f t="shared" si="169"/>
        <v>94</v>
      </c>
      <c r="HE217" s="31">
        <f t="shared" si="169"/>
        <v>94</v>
      </c>
      <c r="HF217" s="31">
        <f t="shared" si="169"/>
        <v>94</v>
      </c>
      <c r="HG217" s="31">
        <f t="shared" si="169"/>
        <v>94</v>
      </c>
      <c r="HH217" s="31">
        <f t="shared" si="169"/>
        <v>94</v>
      </c>
      <c r="HI217" s="31">
        <f t="shared" si="169"/>
        <v>94</v>
      </c>
      <c r="HJ217" s="31">
        <f t="shared" si="169"/>
        <v>94</v>
      </c>
      <c r="HK217" s="31">
        <f t="shared" si="169"/>
        <v>94</v>
      </c>
      <c r="HL217" s="31">
        <f t="shared" si="169"/>
        <v>94</v>
      </c>
      <c r="HM217" s="31">
        <f t="shared" si="169"/>
        <v>94</v>
      </c>
      <c r="HN217" s="31">
        <f t="shared" si="169"/>
        <v>94</v>
      </c>
      <c r="HO217" s="31">
        <f t="shared" si="169"/>
        <v>94</v>
      </c>
      <c r="HP217" s="31">
        <f t="shared" si="169"/>
        <v>94</v>
      </c>
      <c r="HQ217" s="31">
        <f t="shared" si="169"/>
        <v>94</v>
      </c>
      <c r="HR217" s="31">
        <f t="shared" si="169"/>
        <v>94</v>
      </c>
      <c r="HS217" s="31">
        <f t="shared" si="169"/>
        <v>94</v>
      </c>
      <c r="HT217" s="31">
        <f t="shared" si="169"/>
        <v>94</v>
      </c>
      <c r="HU217" s="31">
        <f t="shared" si="169"/>
        <v>94</v>
      </c>
      <c r="HV217" s="31">
        <f t="shared" si="169"/>
        <v>94</v>
      </c>
      <c r="HW217" s="31">
        <f t="shared" si="169"/>
        <v>94</v>
      </c>
      <c r="HX217" s="31">
        <f t="shared" si="169"/>
        <v>94</v>
      </c>
      <c r="HY217" s="31">
        <f t="shared" si="169"/>
        <v>94</v>
      </c>
      <c r="HZ217" s="31">
        <f t="shared" si="169"/>
        <v>94</v>
      </c>
      <c r="IA217" s="31">
        <f t="shared" si="169"/>
        <v>94</v>
      </c>
      <c r="IB217" s="31">
        <f t="shared" si="169"/>
        <v>94</v>
      </c>
      <c r="IC217" s="31">
        <f t="shared" si="169"/>
        <v>94</v>
      </c>
      <c r="ID217" s="31">
        <f t="shared" si="169"/>
        <v>94</v>
      </c>
      <c r="IE217" s="31">
        <f t="shared" si="169"/>
        <v>94</v>
      </c>
      <c r="IF217" s="31">
        <f t="shared" si="169"/>
        <v>94</v>
      </c>
      <c r="IG217" s="31">
        <f t="shared" si="169"/>
        <v>94</v>
      </c>
      <c r="IH217" s="31">
        <f t="shared" si="169"/>
        <v>94</v>
      </c>
      <c r="II217" s="31">
        <f t="shared" si="169"/>
        <v>94</v>
      </c>
      <c r="IJ217" s="31">
        <f t="shared" si="169"/>
        <v>94</v>
      </c>
      <c r="IK217" s="31">
        <f t="shared" si="169"/>
        <v>91</v>
      </c>
      <c r="IL217" s="31">
        <f t="shared" si="169"/>
        <v>91</v>
      </c>
      <c r="IM217" s="31">
        <f t="shared" si="169"/>
        <v>91</v>
      </c>
      <c r="IN217" s="31">
        <f t="shared" si="169"/>
        <v>91</v>
      </c>
      <c r="IO217" s="31">
        <f t="shared" si="169"/>
        <v>91</v>
      </c>
      <c r="IP217" s="31">
        <f t="shared" si="169"/>
        <v>91</v>
      </c>
      <c r="IQ217" s="31">
        <f t="shared" si="169"/>
        <v>91</v>
      </c>
      <c r="IR217" s="31">
        <f t="shared" si="169"/>
        <v>91</v>
      </c>
      <c r="IS217" s="31">
        <f t="shared" si="169"/>
        <v>91</v>
      </c>
      <c r="IT217" s="31">
        <f t="shared" si="169"/>
        <v>91</v>
      </c>
      <c r="IU217" s="31">
        <f t="shared" si="169"/>
        <v>91</v>
      </c>
      <c r="IV217" s="31">
        <f t="shared" si="169"/>
        <v>91</v>
      </c>
      <c r="IW217" s="31">
        <f t="shared" ref="IW217:JH217" si="170">IW150</f>
        <v>91</v>
      </c>
      <c r="IX217" s="31">
        <f t="shared" si="170"/>
        <v>91</v>
      </c>
      <c r="IY217" s="31">
        <f t="shared" si="170"/>
        <v>91</v>
      </c>
      <c r="IZ217" s="31">
        <f t="shared" si="170"/>
        <v>91</v>
      </c>
      <c r="JA217" s="31">
        <f t="shared" si="170"/>
        <v>91</v>
      </c>
      <c r="JB217" s="31">
        <f t="shared" si="170"/>
        <v>91</v>
      </c>
      <c r="JC217" s="31">
        <f t="shared" si="170"/>
        <v>91</v>
      </c>
      <c r="JD217" s="31">
        <f t="shared" si="170"/>
        <v>91</v>
      </c>
      <c r="JE217" s="31">
        <f t="shared" si="170"/>
        <v>91</v>
      </c>
      <c r="JF217" s="31">
        <f t="shared" si="170"/>
        <v>91</v>
      </c>
      <c r="JG217" s="31">
        <f t="shared" si="170"/>
        <v>91</v>
      </c>
      <c r="JH217" s="31">
        <f t="shared" si="170"/>
        <v>91</v>
      </c>
      <c r="JI217" s="31">
        <f t="shared" ref="JI217:KF217" si="171">JI150</f>
        <v>91</v>
      </c>
      <c r="JJ217" s="31">
        <f t="shared" si="171"/>
        <v>91</v>
      </c>
      <c r="JK217" s="31">
        <f t="shared" si="171"/>
        <v>91</v>
      </c>
      <c r="JL217" s="31">
        <f t="shared" si="171"/>
        <v>91</v>
      </c>
      <c r="JM217" s="31">
        <f t="shared" si="171"/>
        <v>91</v>
      </c>
      <c r="JN217" s="31">
        <f t="shared" si="171"/>
        <v>91</v>
      </c>
      <c r="JO217" s="31">
        <f t="shared" si="171"/>
        <v>91</v>
      </c>
      <c r="JP217" s="31">
        <f t="shared" si="171"/>
        <v>91</v>
      </c>
      <c r="JQ217" s="31">
        <f t="shared" si="171"/>
        <v>91</v>
      </c>
      <c r="JR217" s="31">
        <f t="shared" si="171"/>
        <v>91</v>
      </c>
      <c r="JS217" s="31">
        <f t="shared" si="171"/>
        <v>91</v>
      </c>
      <c r="JT217" s="31">
        <f t="shared" si="171"/>
        <v>91</v>
      </c>
      <c r="JU217" s="31">
        <f t="shared" si="171"/>
        <v>91</v>
      </c>
      <c r="JV217" s="31">
        <f t="shared" si="171"/>
        <v>91</v>
      </c>
      <c r="JW217" s="31">
        <f t="shared" si="171"/>
        <v>91</v>
      </c>
      <c r="JX217" s="31">
        <f t="shared" si="171"/>
        <v>91</v>
      </c>
      <c r="JY217" s="31">
        <f t="shared" si="171"/>
        <v>91</v>
      </c>
      <c r="JZ217" s="31">
        <f t="shared" si="171"/>
        <v>91</v>
      </c>
      <c r="KA217" s="31">
        <f t="shared" si="171"/>
        <v>91</v>
      </c>
      <c r="KB217" s="31">
        <f t="shared" si="171"/>
        <v>91</v>
      </c>
      <c r="KC217" s="31">
        <f t="shared" si="171"/>
        <v>91</v>
      </c>
      <c r="KD217" s="31">
        <f t="shared" si="171"/>
        <v>91</v>
      </c>
      <c r="KE217" s="31">
        <f t="shared" si="171"/>
        <v>91</v>
      </c>
      <c r="KF217" s="32">
        <f t="shared" si="171"/>
        <v>91</v>
      </c>
    </row>
    <row r="218" spans="1:292">
      <c r="A218" s="29" t="s">
        <v>44</v>
      </c>
      <c r="B218" s="29" t="s">
        <v>8</v>
      </c>
      <c r="C218" s="29" t="s">
        <v>9</v>
      </c>
      <c r="D218" s="30"/>
      <c r="E218" s="31">
        <f t="shared" ref="E218:BP218" si="172">E182</f>
        <v>2</v>
      </c>
      <c r="F218" s="31">
        <f t="shared" si="172"/>
        <v>2</v>
      </c>
      <c r="G218" s="31">
        <f t="shared" si="172"/>
        <v>2</v>
      </c>
      <c r="H218" s="31">
        <f t="shared" si="172"/>
        <v>2</v>
      </c>
      <c r="I218" s="31">
        <f t="shared" si="172"/>
        <v>2</v>
      </c>
      <c r="J218" s="31">
        <f t="shared" si="172"/>
        <v>2</v>
      </c>
      <c r="K218" s="31">
        <f t="shared" si="172"/>
        <v>2</v>
      </c>
      <c r="L218" s="31">
        <f t="shared" si="172"/>
        <v>32</v>
      </c>
      <c r="M218" s="31">
        <f t="shared" si="172"/>
        <v>32</v>
      </c>
      <c r="N218" s="31">
        <f t="shared" si="172"/>
        <v>32</v>
      </c>
      <c r="O218" s="31">
        <f t="shared" si="172"/>
        <v>32</v>
      </c>
      <c r="P218" s="31">
        <f t="shared" si="172"/>
        <v>32</v>
      </c>
      <c r="Q218" s="31">
        <f t="shared" si="172"/>
        <v>31</v>
      </c>
      <c r="R218" s="31">
        <f t="shared" si="172"/>
        <v>31</v>
      </c>
      <c r="S218" s="31">
        <f t="shared" si="172"/>
        <v>31</v>
      </c>
      <c r="T218" s="31">
        <f t="shared" si="172"/>
        <v>31</v>
      </c>
      <c r="U218" s="31">
        <f t="shared" si="172"/>
        <v>31</v>
      </c>
      <c r="V218" s="31">
        <f t="shared" si="172"/>
        <v>31</v>
      </c>
      <c r="W218" s="31">
        <f t="shared" si="172"/>
        <v>31</v>
      </c>
      <c r="X218" s="31">
        <f t="shared" si="172"/>
        <v>31</v>
      </c>
      <c r="Y218" s="31">
        <f t="shared" si="172"/>
        <v>30</v>
      </c>
      <c r="Z218" s="31">
        <f t="shared" si="172"/>
        <v>29</v>
      </c>
      <c r="AA218" s="31">
        <f t="shared" si="172"/>
        <v>29</v>
      </c>
      <c r="AB218" s="31">
        <f t="shared" si="172"/>
        <v>29</v>
      </c>
      <c r="AC218" s="31">
        <f t="shared" si="172"/>
        <v>29</v>
      </c>
      <c r="AD218" s="31">
        <f t="shared" si="172"/>
        <v>29</v>
      </c>
      <c r="AE218" s="31">
        <f t="shared" si="172"/>
        <v>29</v>
      </c>
      <c r="AF218" s="31">
        <f t="shared" si="172"/>
        <v>29</v>
      </c>
      <c r="AG218" s="31">
        <f t="shared" si="172"/>
        <v>27</v>
      </c>
      <c r="AH218" s="31">
        <f t="shared" si="172"/>
        <v>27</v>
      </c>
      <c r="AI218" s="31">
        <f t="shared" si="172"/>
        <v>27</v>
      </c>
      <c r="AJ218" s="31">
        <f t="shared" si="172"/>
        <v>27</v>
      </c>
      <c r="AK218" s="31">
        <f t="shared" si="172"/>
        <v>27</v>
      </c>
      <c r="AL218" s="31">
        <f t="shared" si="172"/>
        <v>27</v>
      </c>
      <c r="AM218" s="31">
        <f t="shared" si="172"/>
        <v>27</v>
      </c>
      <c r="AN218" s="31">
        <f t="shared" si="172"/>
        <v>27</v>
      </c>
      <c r="AO218" s="31">
        <f t="shared" si="172"/>
        <v>27</v>
      </c>
      <c r="AP218" s="31">
        <f t="shared" si="172"/>
        <v>27</v>
      </c>
      <c r="AQ218" s="31">
        <f t="shared" si="172"/>
        <v>27</v>
      </c>
      <c r="AR218" s="31">
        <f t="shared" si="172"/>
        <v>27</v>
      </c>
      <c r="AS218" s="31">
        <f t="shared" si="172"/>
        <v>27</v>
      </c>
      <c r="AT218" s="31">
        <f t="shared" si="172"/>
        <v>27</v>
      </c>
      <c r="AU218" s="31">
        <f t="shared" si="172"/>
        <v>24</v>
      </c>
      <c r="AV218" s="31">
        <f t="shared" si="172"/>
        <v>26</v>
      </c>
      <c r="AW218" s="31">
        <f t="shared" si="172"/>
        <v>26</v>
      </c>
      <c r="AX218" s="31">
        <f t="shared" si="172"/>
        <v>25</v>
      </c>
      <c r="AY218" s="31">
        <f t="shared" si="172"/>
        <v>25</v>
      </c>
      <c r="AZ218" s="31">
        <f t="shared" si="172"/>
        <v>25</v>
      </c>
      <c r="BA218" s="31">
        <f t="shared" si="172"/>
        <v>25</v>
      </c>
      <c r="BB218" s="31">
        <f t="shared" si="172"/>
        <v>23</v>
      </c>
      <c r="BC218" s="31">
        <f t="shared" si="172"/>
        <v>25</v>
      </c>
      <c r="BD218" s="31">
        <f t="shared" si="172"/>
        <v>25</v>
      </c>
      <c r="BE218" s="31">
        <f t="shared" si="172"/>
        <v>25</v>
      </c>
      <c r="BF218" s="31">
        <f t="shared" si="172"/>
        <v>23</v>
      </c>
      <c r="BG218" s="31">
        <f t="shared" si="172"/>
        <v>23</v>
      </c>
      <c r="BH218" s="31">
        <f t="shared" si="172"/>
        <v>23</v>
      </c>
      <c r="BI218" s="31">
        <f t="shared" si="172"/>
        <v>23</v>
      </c>
      <c r="BJ218" s="31">
        <f t="shared" si="172"/>
        <v>23</v>
      </c>
      <c r="BK218" s="31">
        <f t="shared" si="172"/>
        <v>23</v>
      </c>
      <c r="BL218" s="31">
        <f t="shared" si="172"/>
        <v>23</v>
      </c>
      <c r="BM218" s="31">
        <f t="shared" si="172"/>
        <v>22</v>
      </c>
      <c r="BN218" s="31">
        <f t="shared" si="172"/>
        <v>23</v>
      </c>
      <c r="BO218" s="31">
        <f t="shared" si="172"/>
        <v>23</v>
      </c>
      <c r="BP218" s="31">
        <f t="shared" si="172"/>
        <v>23</v>
      </c>
      <c r="BQ218" s="31">
        <f t="shared" ref="BQ218:EB218" si="173">BQ182</f>
        <v>23</v>
      </c>
      <c r="BR218" s="31">
        <f t="shared" si="173"/>
        <v>23</v>
      </c>
      <c r="BS218" s="31">
        <f t="shared" si="173"/>
        <v>23</v>
      </c>
      <c r="BT218" s="31">
        <f t="shared" si="173"/>
        <v>23</v>
      </c>
      <c r="BU218" s="31">
        <f t="shared" si="173"/>
        <v>23</v>
      </c>
      <c r="BV218" s="31">
        <f t="shared" si="173"/>
        <v>23</v>
      </c>
      <c r="BW218" s="31">
        <f t="shared" si="173"/>
        <v>23</v>
      </c>
      <c r="BX218" s="31">
        <f t="shared" si="173"/>
        <v>22</v>
      </c>
      <c r="BY218" s="31">
        <f t="shared" si="173"/>
        <v>20</v>
      </c>
      <c r="BZ218" s="31">
        <f t="shared" si="173"/>
        <v>19</v>
      </c>
      <c r="CA218" s="31">
        <f t="shared" si="173"/>
        <v>23</v>
      </c>
      <c r="CB218" s="31">
        <f t="shared" si="173"/>
        <v>23</v>
      </c>
      <c r="CC218" s="31">
        <f t="shared" si="173"/>
        <v>23</v>
      </c>
      <c r="CD218" s="31">
        <f t="shared" si="173"/>
        <v>23</v>
      </c>
      <c r="CE218" s="31">
        <f t="shared" si="173"/>
        <v>23</v>
      </c>
      <c r="CF218" s="31">
        <f t="shared" si="173"/>
        <v>23</v>
      </c>
      <c r="CG218" s="31">
        <f t="shared" si="173"/>
        <v>23</v>
      </c>
      <c r="CH218" s="31">
        <f t="shared" si="173"/>
        <v>23</v>
      </c>
      <c r="CI218" s="31">
        <f t="shared" si="173"/>
        <v>23</v>
      </c>
      <c r="CJ218" s="31">
        <f t="shared" si="173"/>
        <v>23</v>
      </c>
      <c r="CK218" s="31">
        <f t="shared" si="173"/>
        <v>23</v>
      </c>
      <c r="CL218" s="31">
        <f t="shared" si="173"/>
        <v>24</v>
      </c>
      <c r="CM218" s="31">
        <f t="shared" si="173"/>
        <v>24</v>
      </c>
      <c r="CN218" s="31">
        <f t="shared" si="173"/>
        <v>24</v>
      </c>
      <c r="CO218" s="31">
        <f t="shared" si="173"/>
        <v>23</v>
      </c>
      <c r="CP218" s="31">
        <f t="shared" si="173"/>
        <v>23</v>
      </c>
      <c r="CQ218" s="31">
        <f t="shared" si="173"/>
        <v>23</v>
      </c>
      <c r="CR218" s="31">
        <f t="shared" si="173"/>
        <v>24</v>
      </c>
      <c r="CS218" s="31">
        <f t="shared" si="173"/>
        <v>26</v>
      </c>
      <c r="CT218" s="31">
        <f t="shared" si="173"/>
        <v>26</v>
      </c>
      <c r="CU218" s="31">
        <f t="shared" si="173"/>
        <v>25</v>
      </c>
      <c r="CV218" s="31">
        <f t="shared" si="173"/>
        <v>25</v>
      </c>
      <c r="CW218" s="31">
        <f t="shared" si="173"/>
        <v>25</v>
      </c>
      <c r="CX218" s="31">
        <f t="shared" si="173"/>
        <v>25</v>
      </c>
      <c r="CY218" s="31">
        <f t="shared" si="173"/>
        <v>25</v>
      </c>
      <c r="CZ218" s="31">
        <f t="shared" si="173"/>
        <v>25</v>
      </c>
      <c r="DA218" s="31">
        <f t="shared" si="173"/>
        <v>25</v>
      </c>
      <c r="DB218" s="31">
        <f t="shared" si="173"/>
        <v>25</v>
      </c>
      <c r="DC218" s="31">
        <f t="shared" si="173"/>
        <v>25</v>
      </c>
      <c r="DD218" s="31">
        <f t="shared" si="173"/>
        <v>25</v>
      </c>
      <c r="DE218" s="31">
        <f t="shared" si="173"/>
        <v>25</v>
      </c>
      <c r="DF218" s="31">
        <f t="shared" si="173"/>
        <v>25</v>
      </c>
      <c r="DG218" s="31">
        <f t="shared" si="173"/>
        <v>25</v>
      </c>
      <c r="DH218" s="31">
        <f t="shared" si="173"/>
        <v>25</v>
      </c>
      <c r="DI218" s="31">
        <f t="shared" si="173"/>
        <v>25</v>
      </c>
      <c r="DJ218" s="31">
        <f t="shared" si="173"/>
        <v>24</v>
      </c>
      <c r="DK218" s="31">
        <f t="shared" si="173"/>
        <v>24</v>
      </c>
      <c r="DL218" s="31">
        <f t="shared" si="173"/>
        <v>24</v>
      </c>
      <c r="DM218" s="31">
        <f t="shared" si="173"/>
        <v>24</v>
      </c>
      <c r="DN218" s="31">
        <f t="shared" si="173"/>
        <v>24</v>
      </c>
      <c r="DO218" s="31">
        <f t="shared" si="173"/>
        <v>24</v>
      </c>
      <c r="DP218" s="31">
        <f t="shared" si="173"/>
        <v>23</v>
      </c>
      <c r="DQ218" s="31">
        <f t="shared" si="173"/>
        <v>23</v>
      </c>
      <c r="DR218" s="31">
        <f t="shared" si="173"/>
        <v>23</v>
      </c>
      <c r="DS218" s="31">
        <f t="shared" si="173"/>
        <v>23</v>
      </c>
      <c r="DT218" s="31">
        <f t="shared" si="173"/>
        <v>23</v>
      </c>
      <c r="DU218" s="31">
        <f t="shared" si="173"/>
        <v>20</v>
      </c>
      <c r="DV218" s="31">
        <f t="shared" si="173"/>
        <v>22</v>
      </c>
      <c r="DW218" s="31">
        <f t="shared" si="173"/>
        <v>22</v>
      </c>
      <c r="DX218" s="31">
        <f t="shared" si="173"/>
        <v>22</v>
      </c>
      <c r="DY218" s="31">
        <f t="shared" si="173"/>
        <v>22</v>
      </c>
      <c r="DZ218" s="31">
        <f t="shared" si="173"/>
        <v>22</v>
      </c>
      <c r="EA218" s="31">
        <f t="shared" si="173"/>
        <v>22</v>
      </c>
      <c r="EB218" s="31">
        <f t="shared" si="173"/>
        <v>22</v>
      </c>
      <c r="EC218" s="31">
        <f t="shared" ref="EC218:GN218" si="174">EC182</f>
        <v>22</v>
      </c>
      <c r="ED218" s="31">
        <f t="shared" si="174"/>
        <v>22</v>
      </c>
      <c r="EE218" s="31">
        <f t="shared" si="174"/>
        <v>22</v>
      </c>
      <c r="EF218" s="31">
        <f t="shared" si="174"/>
        <v>22</v>
      </c>
      <c r="EG218" s="31">
        <f t="shared" si="174"/>
        <v>22</v>
      </c>
      <c r="EH218" s="31">
        <f t="shared" si="174"/>
        <v>22</v>
      </c>
      <c r="EI218" s="31">
        <f t="shared" si="174"/>
        <v>22</v>
      </c>
      <c r="EJ218" s="31">
        <f t="shared" si="174"/>
        <v>22</v>
      </c>
      <c r="EK218" s="31">
        <f t="shared" si="174"/>
        <v>22</v>
      </c>
      <c r="EL218" s="31">
        <f t="shared" si="174"/>
        <v>22</v>
      </c>
      <c r="EM218" s="31">
        <f t="shared" si="174"/>
        <v>22</v>
      </c>
      <c r="EN218" s="31">
        <f t="shared" si="174"/>
        <v>18</v>
      </c>
      <c r="EO218" s="31">
        <f t="shared" si="174"/>
        <v>22</v>
      </c>
      <c r="EP218" s="31">
        <f t="shared" si="174"/>
        <v>22</v>
      </c>
      <c r="EQ218" s="31">
        <f t="shared" si="174"/>
        <v>22</v>
      </c>
      <c r="ER218" s="32">
        <f t="shared" si="174"/>
        <v>22</v>
      </c>
      <c r="ES218" s="31">
        <f t="shared" si="174"/>
        <v>22</v>
      </c>
      <c r="ET218" s="31">
        <f t="shared" si="174"/>
        <v>22</v>
      </c>
      <c r="EU218" s="31">
        <f t="shared" si="174"/>
        <v>22</v>
      </c>
      <c r="EV218" s="31">
        <f t="shared" si="174"/>
        <v>22</v>
      </c>
      <c r="EW218" s="31">
        <f t="shared" si="174"/>
        <v>22</v>
      </c>
      <c r="EX218" s="31">
        <f t="shared" si="174"/>
        <v>22</v>
      </c>
      <c r="EY218" s="31">
        <f t="shared" si="174"/>
        <v>22</v>
      </c>
      <c r="EZ218" s="31">
        <f t="shared" si="174"/>
        <v>22</v>
      </c>
      <c r="FA218" s="31">
        <f t="shared" si="174"/>
        <v>22</v>
      </c>
      <c r="FB218" s="31">
        <f t="shared" si="174"/>
        <v>22</v>
      </c>
      <c r="FC218" s="31">
        <f t="shared" si="174"/>
        <v>22</v>
      </c>
      <c r="FD218" s="31">
        <f t="shared" si="174"/>
        <v>22</v>
      </c>
      <c r="FE218" s="31">
        <f t="shared" si="174"/>
        <v>22</v>
      </c>
      <c r="FF218" s="31">
        <f t="shared" si="174"/>
        <v>22</v>
      </c>
      <c r="FG218" s="31">
        <f t="shared" si="174"/>
        <v>22</v>
      </c>
      <c r="FH218" s="31">
        <f t="shared" si="174"/>
        <v>22</v>
      </c>
      <c r="FI218" s="31">
        <f t="shared" si="174"/>
        <v>22</v>
      </c>
      <c r="FJ218" s="31">
        <f t="shared" si="174"/>
        <v>22</v>
      </c>
      <c r="FK218" s="31">
        <f t="shared" si="174"/>
        <v>24</v>
      </c>
      <c r="FL218" s="31">
        <f t="shared" si="174"/>
        <v>24</v>
      </c>
      <c r="FM218" s="31">
        <f t="shared" si="174"/>
        <v>26</v>
      </c>
      <c r="FN218" s="31">
        <f t="shared" si="174"/>
        <v>27</v>
      </c>
      <c r="FO218" s="31">
        <f t="shared" si="174"/>
        <v>27</v>
      </c>
      <c r="FP218" s="31">
        <f t="shared" si="174"/>
        <v>36</v>
      </c>
      <c r="FQ218" s="31">
        <f t="shared" si="174"/>
        <v>36</v>
      </c>
      <c r="FR218" s="31">
        <f t="shared" si="174"/>
        <v>36</v>
      </c>
      <c r="FS218" s="31">
        <f t="shared" si="174"/>
        <v>36</v>
      </c>
      <c r="FT218" s="31">
        <f t="shared" si="174"/>
        <v>36</v>
      </c>
      <c r="FU218" s="31">
        <f t="shared" si="174"/>
        <v>36</v>
      </c>
      <c r="FV218" s="31">
        <f t="shared" si="174"/>
        <v>36</v>
      </c>
      <c r="FW218" s="31">
        <f t="shared" si="174"/>
        <v>36</v>
      </c>
      <c r="FX218" s="31">
        <f t="shared" si="174"/>
        <v>36</v>
      </c>
      <c r="FY218" s="31">
        <f t="shared" si="174"/>
        <v>36</v>
      </c>
      <c r="FZ218" s="31">
        <f t="shared" si="174"/>
        <v>36</v>
      </c>
      <c r="GA218" s="31">
        <f t="shared" si="174"/>
        <v>36</v>
      </c>
      <c r="GB218" s="31">
        <f t="shared" si="174"/>
        <v>36</v>
      </c>
      <c r="GC218" s="31">
        <f t="shared" si="174"/>
        <v>36</v>
      </c>
      <c r="GD218" s="31">
        <f t="shared" si="174"/>
        <v>36</v>
      </c>
      <c r="GE218" s="31">
        <f t="shared" si="174"/>
        <v>36</v>
      </c>
      <c r="GF218" s="31">
        <f t="shared" si="174"/>
        <v>36</v>
      </c>
      <c r="GG218" s="31">
        <f t="shared" si="174"/>
        <v>36</v>
      </c>
      <c r="GH218" s="31">
        <f t="shared" si="174"/>
        <v>36</v>
      </c>
      <c r="GI218" s="31">
        <f t="shared" si="174"/>
        <v>36</v>
      </c>
      <c r="GJ218" s="31">
        <f t="shared" si="174"/>
        <v>36</v>
      </c>
      <c r="GK218" s="31">
        <f t="shared" si="174"/>
        <v>36</v>
      </c>
      <c r="GL218" s="31">
        <f t="shared" si="174"/>
        <v>36</v>
      </c>
      <c r="GM218" s="31">
        <f t="shared" si="174"/>
        <v>36</v>
      </c>
      <c r="GN218" s="31">
        <f t="shared" si="174"/>
        <v>36</v>
      </c>
      <c r="GO218" s="31">
        <f t="shared" ref="GO218:IV218" si="175">GO182</f>
        <v>36</v>
      </c>
      <c r="GP218" s="31">
        <f t="shared" si="175"/>
        <v>36</v>
      </c>
      <c r="GQ218" s="31">
        <f t="shared" si="175"/>
        <v>36</v>
      </c>
      <c r="GR218" s="31">
        <f t="shared" si="175"/>
        <v>36</v>
      </c>
      <c r="GS218" s="31">
        <f t="shared" si="175"/>
        <v>36</v>
      </c>
      <c r="GT218" s="31">
        <f t="shared" si="175"/>
        <v>36</v>
      </c>
      <c r="GU218" s="31">
        <f t="shared" si="175"/>
        <v>36</v>
      </c>
      <c r="GV218" s="31">
        <f t="shared" si="175"/>
        <v>36</v>
      </c>
      <c r="GW218" s="31">
        <f t="shared" si="175"/>
        <v>36</v>
      </c>
      <c r="GX218" s="31">
        <f t="shared" si="175"/>
        <v>36</v>
      </c>
      <c r="GY218" s="31">
        <f t="shared" si="175"/>
        <v>36</v>
      </c>
      <c r="GZ218" s="31">
        <f t="shared" si="175"/>
        <v>36</v>
      </c>
      <c r="HA218" s="31">
        <f t="shared" si="175"/>
        <v>36</v>
      </c>
      <c r="HB218" s="31">
        <f t="shared" si="175"/>
        <v>36</v>
      </c>
      <c r="HC218" s="31">
        <f t="shared" si="175"/>
        <v>36</v>
      </c>
      <c r="HD218" s="31">
        <f t="shared" si="175"/>
        <v>36</v>
      </c>
      <c r="HE218" s="31">
        <f t="shared" si="175"/>
        <v>36</v>
      </c>
      <c r="HF218" s="31">
        <f t="shared" si="175"/>
        <v>36</v>
      </c>
      <c r="HG218" s="31">
        <f t="shared" si="175"/>
        <v>36</v>
      </c>
      <c r="HH218" s="31">
        <f t="shared" si="175"/>
        <v>36</v>
      </c>
      <c r="HI218" s="31">
        <f t="shared" si="175"/>
        <v>36</v>
      </c>
      <c r="HJ218" s="31">
        <f t="shared" si="175"/>
        <v>36</v>
      </c>
      <c r="HK218" s="31">
        <f t="shared" si="175"/>
        <v>36</v>
      </c>
      <c r="HL218" s="31">
        <f t="shared" si="175"/>
        <v>36</v>
      </c>
      <c r="HM218" s="31">
        <f t="shared" si="175"/>
        <v>36</v>
      </c>
      <c r="HN218" s="31">
        <f t="shared" si="175"/>
        <v>36</v>
      </c>
      <c r="HO218" s="31">
        <f t="shared" si="175"/>
        <v>36</v>
      </c>
      <c r="HP218" s="31">
        <f t="shared" si="175"/>
        <v>36</v>
      </c>
      <c r="HQ218" s="31">
        <f t="shared" si="175"/>
        <v>36</v>
      </c>
      <c r="HR218" s="31">
        <f t="shared" si="175"/>
        <v>36</v>
      </c>
      <c r="HS218" s="31">
        <f t="shared" si="175"/>
        <v>36</v>
      </c>
      <c r="HT218" s="31">
        <f t="shared" si="175"/>
        <v>36</v>
      </c>
      <c r="HU218" s="31">
        <f t="shared" si="175"/>
        <v>36</v>
      </c>
      <c r="HV218" s="31">
        <f t="shared" si="175"/>
        <v>36</v>
      </c>
      <c r="HW218" s="31">
        <f t="shared" si="175"/>
        <v>36</v>
      </c>
      <c r="HX218" s="31">
        <f t="shared" si="175"/>
        <v>36</v>
      </c>
      <c r="HY218" s="31">
        <f t="shared" si="175"/>
        <v>36</v>
      </c>
      <c r="HZ218" s="31">
        <f t="shared" si="175"/>
        <v>36</v>
      </c>
      <c r="IA218" s="31">
        <f t="shared" si="175"/>
        <v>36</v>
      </c>
      <c r="IB218" s="31">
        <f t="shared" si="175"/>
        <v>36</v>
      </c>
      <c r="IC218" s="31">
        <f t="shared" si="175"/>
        <v>36</v>
      </c>
      <c r="ID218" s="31">
        <f t="shared" si="175"/>
        <v>36</v>
      </c>
      <c r="IE218" s="31">
        <f t="shared" si="175"/>
        <v>36</v>
      </c>
      <c r="IF218" s="31">
        <f t="shared" si="175"/>
        <v>36</v>
      </c>
      <c r="IG218" s="31">
        <f t="shared" si="175"/>
        <v>36</v>
      </c>
      <c r="IH218" s="31">
        <f t="shared" si="175"/>
        <v>36</v>
      </c>
      <c r="II218" s="31">
        <f t="shared" si="175"/>
        <v>36</v>
      </c>
      <c r="IJ218" s="31">
        <f t="shared" si="175"/>
        <v>36</v>
      </c>
      <c r="IK218" s="31">
        <f t="shared" si="175"/>
        <v>27</v>
      </c>
      <c r="IL218" s="31">
        <f t="shared" si="175"/>
        <v>27</v>
      </c>
      <c r="IM218" s="31">
        <f t="shared" si="175"/>
        <v>27</v>
      </c>
      <c r="IN218" s="31">
        <f t="shared" si="175"/>
        <v>27</v>
      </c>
      <c r="IO218" s="31">
        <f t="shared" si="175"/>
        <v>27</v>
      </c>
      <c r="IP218" s="31">
        <f t="shared" si="175"/>
        <v>27</v>
      </c>
      <c r="IQ218" s="31">
        <f t="shared" si="175"/>
        <v>27</v>
      </c>
      <c r="IR218" s="31">
        <f t="shared" si="175"/>
        <v>27</v>
      </c>
      <c r="IS218" s="31">
        <f t="shared" si="175"/>
        <v>27</v>
      </c>
      <c r="IT218" s="31">
        <f t="shared" si="175"/>
        <v>27</v>
      </c>
      <c r="IU218" s="31">
        <f t="shared" si="175"/>
        <v>27</v>
      </c>
      <c r="IV218" s="31">
        <f t="shared" si="175"/>
        <v>27</v>
      </c>
      <c r="IW218" s="31">
        <f t="shared" ref="IW218:JH218" si="176">IW182</f>
        <v>27</v>
      </c>
      <c r="IX218" s="31">
        <f t="shared" si="176"/>
        <v>27</v>
      </c>
      <c r="IY218" s="31">
        <f t="shared" si="176"/>
        <v>27</v>
      </c>
      <c r="IZ218" s="31">
        <f t="shared" si="176"/>
        <v>27</v>
      </c>
      <c r="JA218" s="31">
        <f t="shared" si="176"/>
        <v>27</v>
      </c>
      <c r="JB218" s="31">
        <f t="shared" si="176"/>
        <v>27</v>
      </c>
      <c r="JC218" s="31">
        <f t="shared" si="176"/>
        <v>27</v>
      </c>
      <c r="JD218" s="31">
        <f t="shared" si="176"/>
        <v>27</v>
      </c>
      <c r="JE218" s="31">
        <f t="shared" si="176"/>
        <v>27</v>
      </c>
      <c r="JF218" s="31">
        <f t="shared" si="176"/>
        <v>27</v>
      </c>
      <c r="JG218" s="31">
        <f t="shared" si="176"/>
        <v>27</v>
      </c>
      <c r="JH218" s="31">
        <f t="shared" si="176"/>
        <v>27</v>
      </c>
      <c r="JI218" s="31">
        <f t="shared" ref="JI218:KF218" si="177">JI182</f>
        <v>27</v>
      </c>
      <c r="JJ218" s="31">
        <f t="shared" si="177"/>
        <v>27</v>
      </c>
      <c r="JK218" s="31">
        <f t="shared" si="177"/>
        <v>27</v>
      </c>
      <c r="JL218" s="31">
        <f t="shared" si="177"/>
        <v>27</v>
      </c>
      <c r="JM218" s="31">
        <f t="shared" si="177"/>
        <v>27</v>
      </c>
      <c r="JN218" s="31">
        <f t="shared" si="177"/>
        <v>27</v>
      </c>
      <c r="JO218" s="31">
        <f t="shared" si="177"/>
        <v>27</v>
      </c>
      <c r="JP218" s="31">
        <f t="shared" si="177"/>
        <v>27</v>
      </c>
      <c r="JQ218" s="31">
        <f t="shared" si="177"/>
        <v>27</v>
      </c>
      <c r="JR218" s="31">
        <f t="shared" si="177"/>
        <v>27</v>
      </c>
      <c r="JS218" s="31">
        <f t="shared" si="177"/>
        <v>27</v>
      </c>
      <c r="JT218" s="31">
        <f t="shared" si="177"/>
        <v>27</v>
      </c>
      <c r="JU218" s="31">
        <f t="shared" si="177"/>
        <v>27</v>
      </c>
      <c r="JV218" s="31">
        <f t="shared" si="177"/>
        <v>27</v>
      </c>
      <c r="JW218" s="31">
        <f t="shared" si="177"/>
        <v>27</v>
      </c>
      <c r="JX218" s="31">
        <f t="shared" si="177"/>
        <v>27</v>
      </c>
      <c r="JY218" s="31">
        <f t="shared" si="177"/>
        <v>27</v>
      </c>
      <c r="JZ218" s="31">
        <f t="shared" si="177"/>
        <v>27</v>
      </c>
      <c r="KA218" s="31">
        <f t="shared" si="177"/>
        <v>27</v>
      </c>
      <c r="KB218" s="31">
        <f t="shared" si="177"/>
        <v>27</v>
      </c>
      <c r="KC218" s="31">
        <f t="shared" si="177"/>
        <v>27</v>
      </c>
      <c r="KD218" s="31">
        <f t="shared" si="177"/>
        <v>27</v>
      </c>
      <c r="KE218" s="31">
        <f t="shared" si="177"/>
        <v>27</v>
      </c>
      <c r="KF218" s="32">
        <f t="shared" si="177"/>
        <v>27</v>
      </c>
    </row>
    <row r="219" spans="1:292">
      <c r="A219" s="29" t="s">
        <v>52</v>
      </c>
      <c r="B219" s="29" t="s">
        <v>8</v>
      </c>
      <c r="C219" s="29" t="s">
        <v>9</v>
      </c>
      <c r="D219" s="30"/>
      <c r="E219" s="31">
        <f t="shared" ref="E219:BP219" si="178">E190</f>
        <v>0</v>
      </c>
      <c r="F219" s="31">
        <f t="shared" si="178"/>
        <v>0</v>
      </c>
      <c r="G219" s="31">
        <f t="shared" si="178"/>
        <v>0</v>
      </c>
      <c r="H219" s="31">
        <f t="shared" si="178"/>
        <v>0</v>
      </c>
      <c r="I219" s="31">
        <f t="shared" si="178"/>
        <v>0</v>
      </c>
      <c r="J219" s="31">
        <f t="shared" si="178"/>
        <v>0</v>
      </c>
      <c r="K219" s="31">
        <f t="shared" si="178"/>
        <v>0</v>
      </c>
      <c r="L219" s="31">
        <f t="shared" si="178"/>
        <v>0</v>
      </c>
      <c r="M219" s="31">
        <f t="shared" si="178"/>
        <v>0</v>
      </c>
      <c r="N219" s="31">
        <f t="shared" si="178"/>
        <v>0</v>
      </c>
      <c r="O219" s="31">
        <f t="shared" si="178"/>
        <v>0</v>
      </c>
      <c r="P219" s="31">
        <f t="shared" si="178"/>
        <v>0</v>
      </c>
      <c r="Q219" s="31">
        <f t="shared" si="178"/>
        <v>0</v>
      </c>
      <c r="R219" s="31">
        <f t="shared" si="178"/>
        <v>0</v>
      </c>
      <c r="S219" s="31">
        <f t="shared" si="178"/>
        <v>0</v>
      </c>
      <c r="T219" s="31">
        <f t="shared" si="178"/>
        <v>0</v>
      </c>
      <c r="U219" s="31">
        <f t="shared" si="178"/>
        <v>0</v>
      </c>
      <c r="V219" s="31">
        <f t="shared" si="178"/>
        <v>0</v>
      </c>
      <c r="W219" s="31">
        <f t="shared" si="178"/>
        <v>0</v>
      </c>
      <c r="X219" s="31">
        <f t="shared" si="178"/>
        <v>0</v>
      </c>
      <c r="Y219" s="31">
        <f t="shared" si="178"/>
        <v>0</v>
      </c>
      <c r="Z219" s="31">
        <f t="shared" si="178"/>
        <v>0</v>
      </c>
      <c r="AA219" s="31">
        <f t="shared" si="178"/>
        <v>0</v>
      </c>
      <c r="AB219" s="31">
        <f t="shared" si="178"/>
        <v>0</v>
      </c>
      <c r="AC219" s="31">
        <f t="shared" si="178"/>
        <v>0</v>
      </c>
      <c r="AD219" s="31">
        <f t="shared" si="178"/>
        <v>0</v>
      </c>
      <c r="AE219" s="31">
        <f t="shared" si="178"/>
        <v>0</v>
      </c>
      <c r="AF219" s="31">
        <f t="shared" si="178"/>
        <v>0</v>
      </c>
      <c r="AG219" s="31">
        <f t="shared" si="178"/>
        <v>0</v>
      </c>
      <c r="AH219" s="31">
        <f t="shared" si="178"/>
        <v>0</v>
      </c>
      <c r="AI219" s="31">
        <f t="shared" si="178"/>
        <v>0</v>
      </c>
      <c r="AJ219" s="31">
        <f t="shared" si="178"/>
        <v>0</v>
      </c>
      <c r="AK219" s="31">
        <f t="shared" si="178"/>
        <v>0</v>
      </c>
      <c r="AL219" s="31">
        <f t="shared" si="178"/>
        <v>0</v>
      </c>
      <c r="AM219" s="31">
        <f t="shared" si="178"/>
        <v>0</v>
      </c>
      <c r="AN219" s="31">
        <f t="shared" si="178"/>
        <v>0</v>
      </c>
      <c r="AO219" s="31">
        <f t="shared" si="178"/>
        <v>0</v>
      </c>
      <c r="AP219" s="31">
        <f t="shared" si="178"/>
        <v>0</v>
      </c>
      <c r="AQ219" s="31">
        <f t="shared" si="178"/>
        <v>0</v>
      </c>
      <c r="AR219" s="31">
        <f t="shared" si="178"/>
        <v>0</v>
      </c>
      <c r="AS219" s="31">
        <f t="shared" si="178"/>
        <v>0</v>
      </c>
      <c r="AT219" s="31">
        <f t="shared" si="178"/>
        <v>0</v>
      </c>
      <c r="AU219" s="31">
        <f t="shared" si="178"/>
        <v>0</v>
      </c>
      <c r="AV219" s="31">
        <f t="shared" si="178"/>
        <v>0</v>
      </c>
      <c r="AW219" s="31">
        <f t="shared" si="178"/>
        <v>0</v>
      </c>
      <c r="AX219" s="31">
        <f t="shared" si="178"/>
        <v>0</v>
      </c>
      <c r="AY219" s="31">
        <f t="shared" si="178"/>
        <v>0</v>
      </c>
      <c r="AZ219" s="31">
        <f t="shared" si="178"/>
        <v>0</v>
      </c>
      <c r="BA219" s="31">
        <f t="shared" si="178"/>
        <v>0</v>
      </c>
      <c r="BB219" s="31">
        <f t="shared" si="178"/>
        <v>0</v>
      </c>
      <c r="BC219" s="31">
        <f t="shared" si="178"/>
        <v>0</v>
      </c>
      <c r="BD219" s="31">
        <f t="shared" si="178"/>
        <v>0</v>
      </c>
      <c r="BE219" s="31">
        <f t="shared" si="178"/>
        <v>0</v>
      </c>
      <c r="BF219" s="31">
        <f t="shared" si="178"/>
        <v>0</v>
      </c>
      <c r="BG219" s="31">
        <f t="shared" si="178"/>
        <v>0</v>
      </c>
      <c r="BH219" s="31">
        <f t="shared" si="178"/>
        <v>0</v>
      </c>
      <c r="BI219" s="31">
        <f t="shared" si="178"/>
        <v>0</v>
      </c>
      <c r="BJ219" s="31">
        <f t="shared" si="178"/>
        <v>0</v>
      </c>
      <c r="BK219" s="31">
        <f t="shared" si="178"/>
        <v>0</v>
      </c>
      <c r="BL219" s="31">
        <f t="shared" si="178"/>
        <v>0</v>
      </c>
      <c r="BM219" s="31">
        <f t="shared" si="178"/>
        <v>0</v>
      </c>
      <c r="BN219" s="31">
        <f t="shared" si="178"/>
        <v>0</v>
      </c>
      <c r="BO219" s="31">
        <f t="shared" si="178"/>
        <v>0</v>
      </c>
      <c r="BP219" s="31">
        <f t="shared" si="178"/>
        <v>0</v>
      </c>
      <c r="BQ219" s="31">
        <f t="shared" ref="BQ219:EB219" si="179">BQ190</f>
        <v>0</v>
      </c>
      <c r="BR219" s="31">
        <f t="shared" si="179"/>
        <v>0</v>
      </c>
      <c r="BS219" s="31">
        <f t="shared" si="179"/>
        <v>0</v>
      </c>
      <c r="BT219" s="31">
        <f t="shared" si="179"/>
        <v>0</v>
      </c>
      <c r="BU219" s="31">
        <f t="shared" si="179"/>
        <v>0</v>
      </c>
      <c r="BV219" s="31">
        <f t="shared" si="179"/>
        <v>0</v>
      </c>
      <c r="BW219" s="31">
        <f t="shared" si="179"/>
        <v>0</v>
      </c>
      <c r="BX219" s="31">
        <f t="shared" si="179"/>
        <v>0</v>
      </c>
      <c r="BY219" s="31">
        <f t="shared" si="179"/>
        <v>0</v>
      </c>
      <c r="BZ219" s="31">
        <f t="shared" si="179"/>
        <v>0</v>
      </c>
      <c r="CA219" s="31">
        <f t="shared" si="179"/>
        <v>0</v>
      </c>
      <c r="CB219" s="31">
        <f t="shared" si="179"/>
        <v>0</v>
      </c>
      <c r="CC219" s="31">
        <f t="shared" si="179"/>
        <v>0</v>
      </c>
      <c r="CD219" s="31">
        <f t="shared" si="179"/>
        <v>0</v>
      </c>
      <c r="CE219" s="31">
        <f t="shared" si="179"/>
        <v>0</v>
      </c>
      <c r="CF219" s="31">
        <f t="shared" si="179"/>
        <v>0</v>
      </c>
      <c r="CG219" s="31">
        <f t="shared" si="179"/>
        <v>0</v>
      </c>
      <c r="CH219" s="31">
        <f t="shared" si="179"/>
        <v>0</v>
      </c>
      <c r="CI219" s="31">
        <f t="shared" si="179"/>
        <v>0</v>
      </c>
      <c r="CJ219" s="31">
        <f t="shared" si="179"/>
        <v>0</v>
      </c>
      <c r="CK219" s="31">
        <f t="shared" si="179"/>
        <v>0</v>
      </c>
      <c r="CL219" s="31">
        <f t="shared" si="179"/>
        <v>0</v>
      </c>
      <c r="CM219" s="31">
        <f t="shared" si="179"/>
        <v>0</v>
      </c>
      <c r="CN219" s="31">
        <f t="shared" si="179"/>
        <v>0</v>
      </c>
      <c r="CO219" s="31">
        <f t="shared" si="179"/>
        <v>0</v>
      </c>
      <c r="CP219" s="31">
        <f t="shared" si="179"/>
        <v>0</v>
      </c>
      <c r="CQ219" s="31">
        <f t="shared" si="179"/>
        <v>0</v>
      </c>
      <c r="CR219" s="31">
        <f t="shared" si="179"/>
        <v>0</v>
      </c>
      <c r="CS219" s="31">
        <f t="shared" si="179"/>
        <v>0</v>
      </c>
      <c r="CT219" s="31">
        <f t="shared" si="179"/>
        <v>0</v>
      </c>
      <c r="CU219" s="31">
        <f t="shared" si="179"/>
        <v>0</v>
      </c>
      <c r="CV219" s="31">
        <f t="shared" si="179"/>
        <v>0</v>
      </c>
      <c r="CW219" s="31">
        <f t="shared" si="179"/>
        <v>0</v>
      </c>
      <c r="CX219" s="31">
        <f t="shared" si="179"/>
        <v>0</v>
      </c>
      <c r="CY219" s="31">
        <f t="shared" si="179"/>
        <v>0</v>
      </c>
      <c r="CZ219" s="31">
        <f t="shared" si="179"/>
        <v>0</v>
      </c>
      <c r="DA219" s="31">
        <f t="shared" si="179"/>
        <v>0</v>
      </c>
      <c r="DB219" s="31">
        <f t="shared" si="179"/>
        <v>0</v>
      </c>
      <c r="DC219" s="31">
        <f t="shared" si="179"/>
        <v>0</v>
      </c>
      <c r="DD219" s="31">
        <f t="shared" si="179"/>
        <v>0</v>
      </c>
      <c r="DE219" s="31">
        <f t="shared" si="179"/>
        <v>0</v>
      </c>
      <c r="DF219" s="31">
        <f t="shared" si="179"/>
        <v>0</v>
      </c>
      <c r="DG219" s="31">
        <f t="shared" si="179"/>
        <v>0</v>
      </c>
      <c r="DH219" s="31">
        <f t="shared" si="179"/>
        <v>0</v>
      </c>
      <c r="DI219" s="31">
        <f t="shared" si="179"/>
        <v>0</v>
      </c>
      <c r="DJ219" s="31">
        <f t="shared" si="179"/>
        <v>0</v>
      </c>
      <c r="DK219" s="31">
        <f t="shared" si="179"/>
        <v>0</v>
      </c>
      <c r="DL219" s="31">
        <f t="shared" si="179"/>
        <v>0</v>
      </c>
      <c r="DM219" s="31">
        <f t="shared" si="179"/>
        <v>0</v>
      </c>
      <c r="DN219" s="31">
        <f t="shared" si="179"/>
        <v>0</v>
      </c>
      <c r="DO219" s="31">
        <f t="shared" si="179"/>
        <v>0</v>
      </c>
      <c r="DP219" s="31">
        <f t="shared" si="179"/>
        <v>0</v>
      </c>
      <c r="DQ219" s="31">
        <f t="shared" si="179"/>
        <v>0</v>
      </c>
      <c r="DR219" s="31">
        <f t="shared" si="179"/>
        <v>0</v>
      </c>
      <c r="DS219" s="31">
        <f t="shared" si="179"/>
        <v>0</v>
      </c>
      <c r="DT219" s="31">
        <f t="shared" si="179"/>
        <v>0</v>
      </c>
      <c r="DU219" s="31">
        <f t="shared" si="179"/>
        <v>0</v>
      </c>
      <c r="DV219" s="31">
        <f t="shared" si="179"/>
        <v>0</v>
      </c>
      <c r="DW219" s="31">
        <f t="shared" si="179"/>
        <v>0</v>
      </c>
      <c r="DX219" s="31">
        <f t="shared" si="179"/>
        <v>0</v>
      </c>
      <c r="DY219" s="31">
        <f t="shared" si="179"/>
        <v>0</v>
      </c>
      <c r="DZ219" s="31">
        <f t="shared" si="179"/>
        <v>0</v>
      </c>
      <c r="EA219" s="31">
        <f t="shared" si="179"/>
        <v>0</v>
      </c>
      <c r="EB219" s="31">
        <f t="shared" si="179"/>
        <v>0</v>
      </c>
      <c r="EC219" s="31">
        <f t="shared" ref="EC219:GN219" si="180">EC190</f>
        <v>0</v>
      </c>
      <c r="ED219" s="31">
        <f t="shared" si="180"/>
        <v>0</v>
      </c>
      <c r="EE219" s="31">
        <f t="shared" si="180"/>
        <v>0</v>
      </c>
      <c r="EF219" s="31">
        <f t="shared" si="180"/>
        <v>0</v>
      </c>
      <c r="EG219" s="31">
        <f t="shared" si="180"/>
        <v>0</v>
      </c>
      <c r="EH219" s="31">
        <f t="shared" si="180"/>
        <v>0</v>
      </c>
      <c r="EI219" s="31">
        <f t="shared" si="180"/>
        <v>0</v>
      </c>
      <c r="EJ219" s="31">
        <f t="shared" si="180"/>
        <v>0</v>
      </c>
      <c r="EK219" s="31">
        <f t="shared" si="180"/>
        <v>0</v>
      </c>
      <c r="EL219" s="31">
        <f t="shared" si="180"/>
        <v>0</v>
      </c>
      <c r="EM219" s="31">
        <f t="shared" si="180"/>
        <v>0</v>
      </c>
      <c r="EN219" s="31">
        <f t="shared" si="180"/>
        <v>0</v>
      </c>
      <c r="EO219" s="31">
        <f t="shared" si="180"/>
        <v>0</v>
      </c>
      <c r="EP219" s="31">
        <f t="shared" si="180"/>
        <v>0</v>
      </c>
      <c r="EQ219" s="31">
        <f t="shared" si="180"/>
        <v>0</v>
      </c>
      <c r="ER219" s="32">
        <f t="shared" si="180"/>
        <v>0</v>
      </c>
      <c r="ES219" s="31">
        <f t="shared" si="180"/>
        <v>0</v>
      </c>
      <c r="ET219" s="31">
        <f t="shared" si="180"/>
        <v>0</v>
      </c>
      <c r="EU219" s="31">
        <f t="shared" si="180"/>
        <v>0</v>
      </c>
      <c r="EV219" s="31">
        <f t="shared" si="180"/>
        <v>0</v>
      </c>
      <c r="EW219" s="31">
        <f t="shared" si="180"/>
        <v>0</v>
      </c>
      <c r="EX219" s="31">
        <f t="shared" si="180"/>
        <v>0</v>
      </c>
      <c r="EY219" s="31">
        <f t="shared" si="180"/>
        <v>0</v>
      </c>
      <c r="EZ219" s="31">
        <f t="shared" si="180"/>
        <v>0</v>
      </c>
      <c r="FA219" s="31">
        <f t="shared" si="180"/>
        <v>0</v>
      </c>
      <c r="FB219" s="31">
        <f t="shared" si="180"/>
        <v>0</v>
      </c>
      <c r="FC219" s="31">
        <f t="shared" si="180"/>
        <v>0</v>
      </c>
      <c r="FD219" s="31">
        <f t="shared" si="180"/>
        <v>0</v>
      </c>
      <c r="FE219" s="31">
        <f t="shared" si="180"/>
        <v>0</v>
      </c>
      <c r="FF219" s="31">
        <f t="shared" si="180"/>
        <v>0</v>
      </c>
      <c r="FG219" s="31">
        <f t="shared" si="180"/>
        <v>0</v>
      </c>
      <c r="FH219" s="31">
        <f t="shared" si="180"/>
        <v>0</v>
      </c>
      <c r="FI219" s="31">
        <f t="shared" si="180"/>
        <v>0</v>
      </c>
      <c r="FJ219" s="31">
        <f t="shared" si="180"/>
        <v>0</v>
      </c>
      <c r="FK219" s="31">
        <f t="shared" si="180"/>
        <v>0</v>
      </c>
      <c r="FL219" s="31">
        <f t="shared" si="180"/>
        <v>0</v>
      </c>
      <c r="FM219" s="31">
        <f t="shared" si="180"/>
        <v>0</v>
      </c>
      <c r="FN219" s="31">
        <f t="shared" si="180"/>
        <v>0</v>
      </c>
      <c r="FO219" s="31">
        <f t="shared" si="180"/>
        <v>0</v>
      </c>
      <c r="FP219" s="31">
        <f t="shared" si="180"/>
        <v>0</v>
      </c>
      <c r="FQ219" s="31">
        <f t="shared" si="180"/>
        <v>0</v>
      </c>
      <c r="FR219" s="31">
        <f t="shared" si="180"/>
        <v>0</v>
      </c>
      <c r="FS219" s="31">
        <f t="shared" si="180"/>
        <v>0</v>
      </c>
      <c r="FT219" s="31">
        <f t="shared" si="180"/>
        <v>0</v>
      </c>
      <c r="FU219" s="31">
        <f t="shared" si="180"/>
        <v>0</v>
      </c>
      <c r="FV219" s="31">
        <f t="shared" si="180"/>
        <v>0</v>
      </c>
      <c r="FW219" s="31">
        <f t="shared" si="180"/>
        <v>0</v>
      </c>
      <c r="FX219" s="31">
        <f t="shared" si="180"/>
        <v>0</v>
      </c>
      <c r="FY219" s="31">
        <f t="shared" si="180"/>
        <v>0</v>
      </c>
      <c r="FZ219" s="31">
        <f t="shared" si="180"/>
        <v>0</v>
      </c>
      <c r="GA219" s="31">
        <f t="shared" si="180"/>
        <v>0</v>
      </c>
      <c r="GB219" s="31">
        <f t="shared" si="180"/>
        <v>0</v>
      </c>
      <c r="GC219" s="31">
        <f t="shared" si="180"/>
        <v>0</v>
      </c>
      <c r="GD219" s="31">
        <f t="shared" si="180"/>
        <v>0</v>
      </c>
      <c r="GE219" s="31">
        <f t="shared" si="180"/>
        <v>0</v>
      </c>
      <c r="GF219" s="31">
        <f t="shared" si="180"/>
        <v>0</v>
      </c>
      <c r="GG219" s="31">
        <f t="shared" si="180"/>
        <v>0</v>
      </c>
      <c r="GH219" s="31">
        <f t="shared" si="180"/>
        <v>0</v>
      </c>
      <c r="GI219" s="31">
        <f t="shared" si="180"/>
        <v>0</v>
      </c>
      <c r="GJ219" s="31">
        <f t="shared" si="180"/>
        <v>0</v>
      </c>
      <c r="GK219" s="31">
        <f t="shared" si="180"/>
        <v>0</v>
      </c>
      <c r="GL219" s="31">
        <f t="shared" si="180"/>
        <v>0</v>
      </c>
      <c r="GM219" s="31">
        <f t="shared" si="180"/>
        <v>0</v>
      </c>
      <c r="GN219" s="31">
        <f t="shared" si="180"/>
        <v>0</v>
      </c>
      <c r="GO219" s="31">
        <f t="shared" ref="GO219:IV219" si="181">GO190</f>
        <v>0</v>
      </c>
      <c r="GP219" s="31">
        <f t="shared" si="181"/>
        <v>0</v>
      </c>
      <c r="GQ219" s="31">
        <f t="shared" si="181"/>
        <v>0</v>
      </c>
      <c r="GR219" s="31">
        <f t="shared" si="181"/>
        <v>0</v>
      </c>
      <c r="GS219" s="31">
        <f t="shared" si="181"/>
        <v>0</v>
      </c>
      <c r="GT219" s="31">
        <f t="shared" si="181"/>
        <v>0</v>
      </c>
      <c r="GU219" s="31">
        <f t="shared" si="181"/>
        <v>0</v>
      </c>
      <c r="GV219" s="31">
        <f t="shared" si="181"/>
        <v>0</v>
      </c>
      <c r="GW219" s="31">
        <f t="shared" si="181"/>
        <v>0</v>
      </c>
      <c r="GX219" s="31">
        <f t="shared" si="181"/>
        <v>0</v>
      </c>
      <c r="GY219" s="31">
        <f t="shared" si="181"/>
        <v>0</v>
      </c>
      <c r="GZ219" s="31">
        <f t="shared" si="181"/>
        <v>0</v>
      </c>
      <c r="HA219" s="31">
        <f t="shared" si="181"/>
        <v>0</v>
      </c>
      <c r="HB219" s="31">
        <f t="shared" si="181"/>
        <v>0</v>
      </c>
      <c r="HC219" s="31">
        <f t="shared" si="181"/>
        <v>0</v>
      </c>
      <c r="HD219" s="31">
        <f t="shared" si="181"/>
        <v>0</v>
      </c>
      <c r="HE219" s="31">
        <f t="shared" si="181"/>
        <v>0</v>
      </c>
      <c r="HF219" s="31">
        <f t="shared" si="181"/>
        <v>0</v>
      </c>
      <c r="HG219" s="31">
        <f t="shared" si="181"/>
        <v>0</v>
      </c>
      <c r="HH219" s="31">
        <f t="shared" si="181"/>
        <v>0</v>
      </c>
      <c r="HI219" s="31">
        <f t="shared" si="181"/>
        <v>0</v>
      </c>
      <c r="HJ219" s="31">
        <f t="shared" si="181"/>
        <v>0</v>
      </c>
      <c r="HK219" s="31">
        <f t="shared" si="181"/>
        <v>0</v>
      </c>
      <c r="HL219" s="31">
        <f t="shared" si="181"/>
        <v>0</v>
      </c>
      <c r="HM219" s="31">
        <f t="shared" si="181"/>
        <v>0</v>
      </c>
      <c r="HN219" s="31">
        <f t="shared" si="181"/>
        <v>0</v>
      </c>
      <c r="HO219" s="31">
        <f t="shared" si="181"/>
        <v>0</v>
      </c>
      <c r="HP219" s="31">
        <f t="shared" si="181"/>
        <v>0</v>
      </c>
      <c r="HQ219" s="31">
        <f t="shared" si="181"/>
        <v>0</v>
      </c>
      <c r="HR219" s="31">
        <f t="shared" si="181"/>
        <v>0</v>
      </c>
      <c r="HS219" s="31">
        <f t="shared" si="181"/>
        <v>0</v>
      </c>
      <c r="HT219" s="31">
        <f t="shared" si="181"/>
        <v>0</v>
      </c>
      <c r="HU219" s="31">
        <f t="shared" si="181"/>
        <v>0</v>
      </c>
      <c r="HV219" s="31">
        <f t="shared" si="181"/>
        <v>0</v>
      </c>
      <c r="HW219" s="31">
        <f t="shared" si="181"/>
        <v>0</v>
      </c>
      <c r="HX219" s="31">
        <f t="shared" si="181"/>
        <v>0</v>
      </c>
      <c r="HY219" s="31">
        <f t="shared" si="181"/>
        <v>0</v>
      </c>
      <c r="HZ219" s="31">
        <f t="shared" si="181"/>
        <v>0</v>
      </c>
      <c r="IA219" s="31">
        <f t="shared" si="181"/>
        <v>0</v>
      </c>
      <c r="IB219" s="31">
        <f t="shared" si="181"/>
        <v>0</v>
      </c>
      <c r="IC219" s="31">
        <f t="shared" si="181"/>
        <v>0</v>
      </c>
      <c r="ID219" s="31">
        <f t="shared" si="181"/>
        <v>0</v>
      </c>
      <c r="IE219" s="31">
        <f t="shared" si="181"/>
        <v>0</v>
      </c>
      <c r="IF219" s="31">
        <f t="shared" si="181"/>
        <v>0</v>
      </c>
      <c r="IG219" s="31">
        <f t="shared" si="181"/>
        <v>0</v>
      </c>
      <c r="IH219" s="31">
        <f t="shared" si="181"/>
        <v>0</v>
      </c>
      <c r="II219" s="31">
        <f t="shared" si="181"/>
        <v>0</v>
      </c>
      <c r="IJ219" s="31">
        <f t="shared" si="181"/>
        <v>0</v>
      </c>
      <c r="IK219" s="31">
        <f t="shared" si="181"/>
        <v>0</v>
      </c>
      <c r="IL219" s="31">
        <f t="shared" si="181"/>
        <v>0</v>
      </c>
      <c r="IM219" s="31">
        <f t="shared" si="181"/>
        <v>0</v>
      </c>
      <c r="IN219" s="31">
        <f t="shared" si="181"/>
        <v>0</v>
      </c>
      <c r="IO219" s="31">
        <f t="shared" si="181"/>
        <v>0</v>
      </c>
      <c r="IP219" s="31">
        <f t="shared" si="181"/>
        <v>0</v>
      </c>
      <c r="IQ219" s="31">
        <f t="shared" si="181"/>
        <v>0</v>
      </c>
      <c r="IR219" s="31">
        <f t="shared" si="181"/>
        <v>0</v>
      </c>
      <c r="IS219" s="31">
        <f t="shared" si="181"/>
        <v>0</v>
      </c>
      <c r="IT219" s="31">
        <f t="shared" si="181"/>
        <v>0</v>
      </c>
      <c r="IU219" s="31">
        <f t="shared" si="181"/>
        <v>0</v>
      </c>
      <c r="IV219" s="31">
        <f t="shared" si="181"/>
        <v>0</v>
      </c>
      <c r="IW219" s="31">
        <f t="shared" ref="IW219:JH219" si="182">IW190</f>
        <v>0</v>
      </c>
      <c r="IX219" s="31">
        <f t="shared" si="182"/>
        <v>0</v>
      </c>
      <c r="IY219" s="31">
        <f t="shared" si="182"/>
        <v>0</v>
      </c>
      <c r="IZ219" s="31">
        <f t="shared" si="182"/>
        <v>0</v>
      </c>
      <c r="JA219" s="31">
        <f t="shared" si="182"/>
        <v>0</v>
      </c>
      <c r="JB219" s="31">
        <f t="shared" si="182"/>
        <v>0</v>
      </c>
      <c r="JC219" s="31">
        <f t="shared" si="182"/>
        <v>0</v>
      </c>
      <c r="JD219" s="31">
        <f t="shared" si="182"/>
        <v>0</v>
      </c>
      <c r="JE219" s="31">
        <f t="shared" si="182"/>
        <v>0</v>
      </c>
      <c r="JF219" s="31">
        <f t="shared" si="182"/>
        <v>0</v>
      </c>
      <c r="JG219" s="31">
        <f t="shared" si="182"/>
        <v>0</v>
      </c>
      <c r="JH219" s="31">
        <f t="shared" si="182"/>
        <v>0</v>
      </c>
      <c r="JI219" s="31">
        <f t="shared" ref="JI219:KF219" si="183">JI190</f>
        <v>0</v>
      </c>
      <c r="JJ219" s="31">
        <f t="shared" si="183"/>
        <v>0</v>
      </c>
      <c r="JK219" s="31">
        <f t="shared" si="183"/>
        <v>0</v>
      </c>
      <c r="JL219" s="31">
        <f t="shared" si="183"/>
        <v>0</v>
      </c>
      <c r="JM219" s="31">
        <f t="shared" si="183"/>
        <v>0</v>
      </c>
      <c r="JN219" s="31">
        <f t="shared" si="183"/>
        <v>0</v>
      </c>
      <c r="JO219" s="31">
        <f t="shared" si="183"/>
        <v>0</v>
      </c>
      <c r="JP219" s="31">
        <f t="shared" si="183"/>
        <v>0</v>
      </c>
      <c r="JQ219" s="31">
        <f t="shared" si="183"/>
        <v>0</v>
      </c>
      <c r="JR219" s="31">
        <f t="shared" si="183"/>
        <v>0</v>
      </c>
      <c r="JS219" s="31">
        <f t="shared" si="183"/>
        <v>0</v>
      </c>
      <c r="JT219" s="31">
        <f t="shared" si="183"/>
        <v>0</v>
      </c>
      <c r="JU219" s="31">
        <f t="shared" si="183"/>
        <v>0</v>
      </c>
      <c r="JV219" s="31">
        <f t="shared" si="183"/>
        <v>0</v>
      </c>
      <c r="JW219" s="31">
        <f t="shared" si="183"/>
        <v>0</v>
      </c>
      <c r="JX219" s="31">
        <f t="shared" si="183"/>
        <v>0</v>
      </c>
      <c r="JY219" s="31">
        <f t="shared" si="183"/>
        <v>0</v>
      </c>
      <c r="JZ219" s="31">
        <f t="shared" si="183"/>
        <v>0</v>
      </c>
      <c r="KA219" s="31">
        <f t="shared" si="183"/>
        <v>0</v>
      </c>
      <c r="KB219" s="31">
        <f t="shared" si="183"/>
        <v>0</v>
      </c>
      <c r="KC219" s="31">
        <f t="shared" si="183"/>
        <v>0</v>
      </c>
      <c r="KD219" s="31">
        <f t="shared" si="183"/>
        <v>0</v>
      </c>
      <c r="KE219" s="31">
        <f t="shared" si="183"/>
        <v>0</v>
      </c>
      <c r="KF219" s="32">
        <f t="shared" si="183"/>
        <v>0</v>
      </c>
    </row>
    <row r="220" spans="1:292">
      <c r="A220" s="29" t="s">
        <v>54</v>
      </c>
      <c r="B220" s="29" t="s">
        <v>8</v>
      </c>
      <c r="C220" s="29" t="s">
        <v>9</v>
      </c>
      <c r="D220" s="30"/>
      <c r="E220" s="31">
        <f>SUM(E214:E219)</f>
        <v>7278</v>
      </c>
      <c r="F220" s="31">
        <f t="shared" ref="F220:BQ220" si="184">SUM(F214:F219)</f>
        <v>7335</v>
      </c>
      <c r="G220" s="31">
        <f t="shared" si="184"/>
        <v>7282</v>
      </c>
      <c r="H220" s="31">
        <f t="shared" si="184"/>
        <v>7222</v>
      </c>
      <c r="I220" s="31">
        <f t="shared" si="184"/>
        <v>7108</v>
      </c>
      <c r="J220" s="31">
        <f t="shared" si="184"/>
        <v>7052</v>
      </c>
      <c r="K220" s="31">
        <f t="shared" si="184"/>
        <v>6940</v>
      </c>
      <c r="L220" s="31">
        <f t="shared" si="184"/>
        <v>7080</v>
      </c>
      <c r="M220" s="31">
        <f t="shared" si="184"/>
        <v>6997</v>
      </c>
      <c r="N220" s="31">
        <f t="shared" si="184"/>
        <v>6870</v>
      </c>
      <c r="O220" s="31">
        <f t="shared" si="184"/>
        <v>6787</v>
      </c>
      <c r="P220" s="31">
        <f t="shared" si="184"/>
        <v>6705</v>
      </c>
      <c r="Q220" s="31">
        <f t="shared" si="184"/>
        <v>6627</v>
      </c>
      <c r="R220" s="31">
        <f t="shared" si="184"/>
        <v>6552</v>
      </c>
      <c r="S220" s="31">
        <f t="shared" si="184"/>
        <v>6233</v>
      </c>
      <c r="T220" s="31">
        <f t="shared" si="184"/>
        <v>6165</v>
      </c>
      <c r="U220" s="31">
        <f t="shared" si="184"/>
        <v>6104</v>
      </c>
      <c r="V220" s="31">
        <f t="shared" si="184"/>
        <v>6072</v>
      </c>
      <c r="W220" s="31">
        <f t="shared" si="184"/>
        <v>6041</v>
      </c>
      <c r="X220" s="31">
        <f t="shared" si="184"/>
        <v>6017</v>
      </c>
      <c r="Y220" s="31">
        <f t="shared" si="184"/>
        <v>5981</v>
      </c>
      <c r="Z220" s="31">
        <f t="shared" si="184"/>
        <v>5932</v>
      </c>
      <c r="AA220" s="31">
        <f t="shared" si="184"/>
        <v>5897</v>
      </c>
      <c r="AB220" s="31">
        <f t="shared" si="184"/>
        <v>5848</v>
      </c>
      <c r="AC220" s="31">
        <f t="shared" si="184"/>
        <v>5825</v>
      </c>
      <c r="AD220" s="31">
        <f t="shared" si="184"/>
        <v>5808</v>
      </c>
      <c r="AE220" s="31">
        <f t="shared" si="184"/>
        <v>5757</v>
      </c>
      <c r="AF220" s="31">
        <f t="shared" si="184"/>
        <v>5721</v>
      </c>
      <c r="AG220" s="31">
        <f t="shared" si="184"/>
        <v>5695</v>
      </c>
      <c r="AH220" s="31">
        <f t="shared" si="184"/>
        <v>5674</v>
      </c>
      <c r="AI220" s="31">
        <f t="shared" si="184"/>
        <v>5622</v>
      </c>
      <c r="AJ220" s="31">
        <f t="shared" si="184"/>
        <v>5585</v>
      </c>
      <c r="AK220" s="31">
        <f t="shared" si="184"/>
        <v>5544</v>
      </c>
      <c r="AL220" s="31">
        <f t="shared" si="184"/>
        <v>5503</v>
      </c>
      <c r="AM220" s="31">
        <f t="shared" si="184"/>
        <v>5482</v>
      </c>
      <c r="AN220" s="31">
        <f t="shared" si="184"/>
        <v>5436</v>
      </c>
      <c r="AO220" s="31">
        <f t="shared" si="184"/>
        <v>5366</v>
      </c>
      <c r="AP220" s="31">
        <f t="shared" si="184"/>
        <v>5348</v>
      </c>
      <c r="AQ220" s="31">
        <f t="shared" si="184"/>
        <v>5320</v>
      </c>
      <c r="AR220" s="31">
        <f t="shared" si="184"/>
        <v>5302</v>
      </c>
      <c r="AS220" s="31">
        <f t="shared" si="184"/>
        <v>5276</v>
      </c>
      <c r="AT220" s="31">
        <f t="shared" si="184"/>
        <v>5245</v>
      </c>
      <c r="AU220" s="31">
        <f t="shared" si="184"/>
        <v>5217</v>
      </c>
      <c r="AV220" s="31">
        <f t="shared" si="184"/>
        <v>5180</v>
      </c>
      <c r="AW220" s="31">
        <f t="shared" si="184"/>
        <v>5147</v>
      </c>
      <c r="AX220" s="31">
        <f t="shared" si="184"/>
        <v>5073</v>
      </c>
      <c r="AY220" s="31">
        <f t="shared" si="184"/>
        <v>5066</v>
      </c>
      <c r="AZ220" s="31">
        <f t="shared" si="184"/>
        <v>5029</v>
      </c>
      <c r="BA220" s="31">
        <f t="shared" si="184"/>
        <v>5006</v>
      </c>
      <c r="BB220" s="31">
        <f t="shared" si="184"/>
        <v>4969</v>
      </c>
      <c r="BC220" s="31">
        <f t="shared" si="184"/>
        <v>4915</v>
      </c>
      <c r="BD220" s="31">
        <f t="shared" si="184"/>
        <v>4859</v>
      </c>
      <c r="BE220" s="31">
        <f t="shared" si="184"/>
        <v>4765</v>
      </c>
      <c r="BF220" s="31">
        <f t="shared" si="184"/>
        <v>4689</v>
      </c>
      <c r="BG220" s="31">
        <f t="shared" si="184"/>
        <v>4655</v>
      </c>
      <c r="BH220" s="31">
        <f t="shared" si="184"/>
        <v>4582</v>
      </c>
      <c r="BI220" s="31">
        <f t="shared" si="184"/>
        <v>4538</v>
      </c>
      <c r="BJ220" s="31">
        <f t="shared" si="184"/>
        <v>4516</v>
      </c>
      <c r="BK220" s="31">
        <f t="shared" si="184"/>
        <v>4491</v>
      </c>
      <c r="BL220" s="31">
        <f t="shared" si="184"/>
        <v>4477</v>
      </c>
      <c r="BM220" s="31">
        <f t="shared" si="184"/>
        <v>4457</v>
      </c>
      <c r="BN220" s="31">
        <f t="shared" si="184"/>
        <v>4430</v>
      </c>
      <c r="BO220" s="31">
        <f t="shared" si="184"/>
        <v>4415</v>
      </c>
      <c r="BP220" s="31">
        <f t="shared" si="184"/>
        <v>4401</v>
      </c>
      <c r="BQ220" s="31">
        <f t="shared" si="184"/>
        <v>4386</v>
      </c>
      <c r="BR220" s="31">
        <f t="shared" ref="BR220:EC220" si="185">SUM(BR214:BR219)</f>
        <v>4401</v>
      </c>
      <c r="BS220" s="31">
        <f t="shared" si="185"/>
        <v>4466</v>
      </c>
      <c r="BT220" s="31">
        <f t="shared" si="185"/>
        <v>4501</v>
      </c>
      <c r="BU220" s="31">
        <f t="shared" si="185"/>
        <v>4507</v>
      </c>
      <c r="BV220" s="31">
        <f t="shared" si="185"/>
        <v>4510</v>
      </c>
      <c r="BW220" s="31">
        <f t="shared" si="185"/>
        <v>4501</v>
      </c>
      <c r="BX220" s="31">
        <f t="shared" si="185"/>
        <v>4478</v>
      </c>
      <c r="BY220" s="31">
        <f t="shared" si="185"/>
        <v>4461</v>
      </c>
      <c r="BZ220" s="31">
        <f t="shared" si="185"/>
        <v>4817</v>
      </c>
      <c r="CA220" s="31">
        <f t="shared" si="185"/>
        <v>4989</v>
      </c>
      <c r="CB220" s="31">
        <f t="shared" si="185"/>
        <v>5045</v>
      </c>
      <c r="CC220" s="31">
        <f t="shared" si="185"/>
        <v>5044</v>
      </c>
      <c r="CD220" s="31">
        <f t="shared" si="185"/>
        <v>5010</v>
      </c>
      <c r="CE220" s="31">
        <f t="shared" si="185"/>
        <v>4995</v>
      </c>
      <c r="CF220" s="31">
        <f t="shared" si="185"/>
        <v>4952</v>
      </c>
      <c r="CG220" s="31">
        <f t="shared" si="185"/>
        <v>4948</v>
      </c>
      <c r="CH220" s="31">
        <f t="shared" si="185"/>
        <v>4936</v>
      </c>
      <c r="CI220" s="31">
        <f t="shared" si="185"/>
        <v>4920</v>
      </c>
      <c r="CJ220" s="31">
        <f t="shared" si="185"/>
        <v>4917</v>
      </c>
      <c r="CK220" s="31">
        <f t="shared" si="185"/>
        <v>4904</v>
      </c>
      <c r="CL220" s="31">
        <f t="shared" si="185"/>
        <v>5183</v>
      </c>
      <c r="CM220" s="31">
        <f t="shared" si="185"/>
        <v>5185</v>
      </c>
      <c r="CN220" s="31">
        <f t="shared" si="185"/>
        <v>5181</v>
      </c>
      <c r="CO220" s="31">
        <f t="shared" si="185"/>
        <v>5165</v>
      </c>
      <c r="CP220" s="31">
        <f t="shared" si="185"/>
        <v>5150</v>
      </c>
      <c r="CQ220" s="31">
        <f t="shared" si="185"/>
        <v>5141</v>
      </c>
      <c r="CR220" s="31">
        <f t="shared" si="185"/>
        <v>5247</v>
      </c>
      <c r="CS220" s="31">
        <f t="shared" si="185"/>
        <v>5468</v>
      </c>
      <c r="CT220" s="31">
        <f t="shared" si="185"/>
        <v>5487</v>
      </c>
      <c r="CU220" s="31">
        <f t="shared" si="185"/>
        <v>5467</v>
      </c>
      <c r="CV220" s="31">
        <f t="shared" si="185"/>
        <v>5462</v>
      </c>
      <c r="CW220" s="31">
        <f t="shared" si="185"/>
        <v>5449</v>
      </c>
      <c r="CX220" s="31">
        <f t="shared" si="185"/>
        <v>5523</v>
      </c>
      <c r="CY220" s="31">
        <f t="shared" si="185"/>
        <v>5533</v>
      </c>
      <c r="CZ220" s="31">
        <f t="shared" si="185"/>
        <v>5517</v>
      </c>
      <c r="DA220" s="31">
        <f t="shared" si="185"/>
        <v>5509</v>
      </c>
      <c r="DB220" s="31">
        <f t="shared" si="185"/>
        <v>5492</v>
      </c>
      <c r="DC220" s="31">
        <f t="shared" si="185"/>
        <v>5469</v>
      </c>
      <c r="DD220" s="31">
        <f t="shared" si="185"/>
        <v>5452</v>
      </c>
      <c r="DE220" s="31">
        <f t="shared" si="185"/>
        <v>5444</v>
      </c>
      <c r="DF220" s="31">
        <f t="shared" si="185"/>
        <v>5427</v>
      </c>
      <c r="DG220" s="31">
        <f t="shared" si="185"/>
        <v>5424</v>
      </c>
      <c r="DH220" s="31">
        <f t="shared" si="185"/>
        <v>5421</v>
      </c>
      <c r="DI220" s="31">
        <f t="shared" si="185"/>
        <v>5414</v>
      </c>
      <c r="DJ220" s="31">
        <f t="shared" si="185"/>
        <v>5385</v>
      </c>
      <c r="DK220" s="31">
        <f t="shared" si="185"/>
        <v>5376</v>
      </c>
      <c r="DL220" s="31">
        <f t="shared" si="185"/>
        <v>5380</v>
      </c>
      <c r="DM220" s="31">
        <f t="shared" si="185"/>
        <v>5357</v>
      </c>
      <c r="DN220" s="31">
        <f t="shared" si="185"/>
        <v>5347</v>
      </c>
      <c r="DO220" s="31">
        <f t="shared" si="185"/>
        <v>5337</v>
      </c>
      <c r="DP220" s="31">
        <f t="shared" si="185"/>
        <v>5317</v>
      </c>
      <c r="DQ220" s="31">
        <f t="shared" si="185"/>
        <v>5304</v>
      </c>
      <c r="DR220" s="31">
        <f t="shared" si="185"/>
        <v>5270</v>
      </c>
      <c r="DS220" s="31">
        <f t="shared" si="185"/>
        <v>5261</v>
      </c>
      <c r="DT220" s="31">
        <f t="shared" si="185"/>
        <v>5260</v>
      </c>
      <c r="DU220" s="31">
        <f t="shared" si="185"/>
        <v>5247</v>
      </c>
      <c r="DV220" s="31">
        <f t="shared" si="185"/>
        <v>5236</v>
      </c>
      <c r="DW220" s="31">
        <f t="shared" si="185"/>
        <v>5226</v>
      </c>
      <c r="DX220" s="31">
        <f t="shared" si="185"/>
        <v>5214</v>
      </c>
      <c r="DY220" s="31">
        <f t="shared" si="185"/>
        <v>5212</v>
      </c>
      <c r="DZ220" s="31">
        <f t="shared" si="185"/>
        <v>5192</v>
      </c>
      <c r="EA220" s="31">
        <f t="shared" si="185"/>
        <v>5181</v>
      </c>
      <c r="EB220" s="31">
        <f t="shared" si="185"/>
        <v>5176</v>
      </c>
      <c r="EC220" s="31">
        <f t="shared" si="185"/>
        <v>5101</v>
      </c>
      <c r="ED220" s="31">
        <f t="shared" ref="ED220:GO220" si="186">SUM(ED214:ED219)</f>
        <v>5099</v>
      </c>
      <c r="EE220" s="31">
        <f t="shared" si="186"/>
        <v>5083</v>
      </c>
      <c r="EF220" s="31">
        <f t="shared" si="186"/>
        <v>5076</v>
      </c>
      <c r="EG220" s="31">
        <f t="shared" si="186"/>
        <v>5092</v>
      </c>
      <c r="EH220" s="31">
        <f t="shared" si="186"/>
        <v>5063</v>
      </c>
      <c r="EI220" s="31">
        <f t="shared" si="186"/>
        <v>5054</v>
      </c>
      <c r="EJ220" s="31">
        <f t="shared" si="186"/>
        <v>5045</v>
      </c>
      <c r="EK220" s="31">
        <f t="shared" si="186"/>
        <v>5061</v>
      </c>
      <c r="EL220" s="31">
        <f t="shared" si="186"/>
        <v>5056</v>
      </c>
      <c r="EM220" s="31">
        <f t="shared" si="186"/>
        <v>5049</v>
      </c>
      <c r="EN220" s="31">
        <f t="shared" si="186"/>
        <v>5041</v>
      </c>
      <c r="EO220" s="31">
        <f t="shared" si="186"/>
        <v>5023</v>
      </c>
      <c r="EP220" s="31">
        <f t="shared" si="186"/>
        <v>5015</v>
      </c>
      <c r="EQ220" s="31">
        <f t="shared" si="186"/>
        <v>4999</v>
      </c>
      <c r="ER220" s="32">
        <f t="shared" si="186"/>
        <v>5009</v>
      </c>
      <c r="ES220" s="31">
        <f t="shared" si="186"/>
        <v>4990</v>
      </c>
      <c r="ET220" s="31">
        <f t="shared" si="186"/>
        <v>4984</v>
      </c>
      <c r="EU220" s="31">
        <f t="shared" si="186"/>
        <v>4964</v>
      </c>
      <c r="EV220" s="31">
        <f t="shared" si="186"/>
        <v>4953</v>
      </c>
      <c r="EW220" s="31">
        <f t="shared" si="186"/>
        <v>4953</v>
      </c>
      <c r="EX220" s="31">
        <f t="shared" si="186"/>
        <v>4939</v>
      </c>
      <c r="EY220" s="31">
        <f t="shared" si="186"/>
        <v>4932</v>
      </c>
      <c r="EZ220" s="31">
        <f t="shared" si="186"/>
        <v>4928</v>
      </c>
      <c r="FA220" s="31">
        <f t="shared" si="186"/>
        <v>4929</v>
      </c>
      <c r="FB220" s="31">
        <f t="shared" si="186"/>
        <v>4919</v>
      </c>
      <c r="FC220" s="31">
        <f t="shared" si="186"/>
        <v>4898</v>
      </c>
      <c r="FD220" s="31">
        <f t="shared" si="186"/>
        <v>4887</v>
      </c>
      <c r="FE220" s="31">
        <f t="shared" si="186"/>
        <v>4883</v>
      </c>
      <c r="FF220" s="31">
        <f t="shared" si="186"/>
        <v>4932</v>
      </c>
      <c r="FG220" s="31">
        <f t="shared" si="186"/>
        <v>5267</v>
      </c>
      <c r="FH220" s="31">
        <f t="shared" si="186"/>
        <v>5355</v>
      </c>
      <c r="FI220" s="31">
        <f t="shared" si="186"/>
        <v>5398</v>
      </c>
      <c r="FJ220" s="31">
        <f t="shared" si="186"/>
        <v>5384</v>
      </c>
      <c r="FK220" s="31">
        <f t="shared" si="186"/>
        <v>5378</v>
      </c>
      <c r="FL220" s="31">
        <f t="shared" si="186"/>
        <v>5377</v>
      </c>
      <c r="FM220" s="31">
        <f t="shared" si="186"/>
        <v>5360</v>
      </c>
      <c r="FN220" s="31">
        <f t="shared" si="186"/>
        <v>5332</v>
      </c>
      <c r="FO220" s="31">
        <f t="shared" si="186"/>
        <v>5319</v>
      </c>
      <c r="FP220" s="31">
        <f t="shared" si="186"/>
        <v>12538</v>
      </c>
      <c r="FQ220" s="31">
        <f t="shared" si="186"/>
        <v>12529</v>
      </c>
      <c r="FR220" s="31">
        <f t="shared" si="186"/>
        <v>12522</v>
      </c>
      <c r="FS220" s="31">
        <f t="shared" si="186"/>
        <v>12513</v>
      </c>
      <c r="FT220" s="31">
        <f t="shared" si="186"/>
        <v>12504</v>
      </c>
      <c r="FU220" s="31">
        <f t="shared" si="186"/>
        <v>12496</v>
      </c>
      <c r="FV220" s="31">
        <f t="shared" si="186"/>
        <v>12487</v>
      </c>
      <c r="FW220" s="31">
        <f t="shared" si="186"/>
        <v>12478</v>
      </c>
      <c r="FX220" s="31">
        <f t="shared" si="186"/>
        <v>12471</v>
      </c>
      <c r="FY220" s="31">
        <f t="shared" si="186"/>
        <v>12462</v>
      </c>
      <c r="FZ220" s="31">
        <f t="shared" si="186"/>
        <v>12454</v>
      </c>
      <c r="GA220" s="31">
        <f t="shared" si="186"/>
        <v>12446</v>
      </c>
      <c r="GB220" s="31">
        <f t="shared" si="186"/>
        <v>12437</v>
      </c>
      <c r="GC220" s="31">
        <f t="shared" si="186"/>
        <v>12429</v>
      </c>
      <c r="GD220" s="31">
        <f t="shared" si="186"/>
        <v>12421</v>
      </c>
      <c r="GE220" s="31">
        <f t="shared" si="186"/>
        <v>12412</v>
      </c>
      <c r="GF220" s="31">
        <f t="shared" si="186"/>
        <v>12403</v>
      </c>
      <c r="GG220" s="31">
        <f t="shared" si="186"/>
        <v>12396</v>
      </c>
      <c r="GH220" s="31">
        <f t="shared" si="186"/>
        <v>12387</v>
      </c>
      <c r="GI220" s="31">
        <f t="shared" si="186"/>
        <v>12379</v>
      </c>
      <c r="GJ220" s="31">
        <f t="shared" si="186"/>
        <v>12370</v>
      </c>
      <c r="GK220" s="31">
        <f t="shared" si="186"/>
        <v>12362</v>
      </c>
      <c r="GL220" s="31">
        <f t="shared" si="186"/>
        <v>12355</v>
      </c>
      <c r="GM220" s="31">
        <f t="shared" si="186"/>
        <v>12346</v>
      </c>
      <c r="GN220" s="31">
        <f t="shared" si="186"/>
        <v>12338</v>
      </c>
      <c r="GO220" s="31">
        <f t="shared" si="186"/>
        <v>12330</v>
      </c>
      <c r="GP220" s="31">
        <f t="shared" ref="GP220:IV220" si="187">SUM(GP214:GP219)</f>
        <v>12321</v>
      </c>
      <c r="GQ220" s="31">
        <f t="shared" si="187"/>
        <v>12314</v>
      </c>
      <c r="GR220" s="31">
        <f t="shared" si="187"/>
        <v>12305</v>
      </c>
      <c r="GS220" s="31">
        <f t="shared" si="187"/>
        <v>12296</v>
      </c>
      <c r="GT220" s="31">
        <f t="shared" si="187"/>
        <v>12289</v>
      </c>
      <c r="GU220" s="31">
        <f t="shared" si="187"/>
        <v>12280</v>
      </c>
      <c r="GV220" s="31">
        <f t="shared" si="187"/>
        <v>12272</v>
      </c>
      <c r="GW220" s="31">
        <f t="shared" si="187"/>
        <v>12264</v>
      </c>
      <c r="GX220" s="31">
        <f t="shared" si="187"/>
        <v>12256</v>
      </c>
      <c r="GY220" s="31">
        <f t="shared" si="187"/>
        <v>12249</v>
      </c>
      <c r="GZ220" s="31">
        <f t="shared" si="187"/>
        <v>12240</v>
      </c>
      <c r="HA220" s="31">
        <f t="shared" si="187"/>
        <v>12232</v>
      </c>
      <c r="HB220" s="31">
        <f t="shared" si="187"/>
        <v>12224</v>
      </c>
      <c r="HC220" s="31">
        <f t="shared" si="187"/>
        <v>12216</v>
      </c>
      <c r="HD220" s="31">
        <f t="shared" si="187"/>
        <v>12208</v>
      </c>
      <c r="HE220" s="31">
        <f t="shared" si="187"/>
        <v>12199</v>
      </c>
      <c r="HF220" s="31">
        <f t="shared" si="187"/>
        <v>12191</v>
      </c>
      <c r="HG220" s="31">
        <f t="shared" si="187"/>
        <v>12183</v>
      </c>
      <c r="HH220" s="31">
        <f t="shared" si="187"/>
        <v>12175</v>
      </c>
      <c r="HI220" s="31">
        <f t="shared" si="187"/>
        <v>12167</v>
      </c>
      <c r="HJ220" s="31">
        <f t="shared" si="187"/>
        <v>12160</v>
      </c>
      <c r="HK220" s="31">
        <f t="shared" si="187"/>
        <v>12152</v>
      </c>
      <c r="HL220" s="31">
        <f t="shared" si="187"/>
        <v>12144</v>
      </c>
      <c r="HM220" s="31">
        <f t="shared" si="187"/>
        <v>12136</v>
      </c>
      <c r="HN220" s="31">
        <f t="shared" si="187"/>
        <v>12128</v>
      </c>
      <c r="HO220" s="31">
        <f t="shared" si="187"/>
        <v>12120</v>
      </c>
      <c r="HP220" s="31">
        <f t="shared" si="187"/>
        <v>12111</v>
      </c>
      <c r="HQ220" s="31">
        <f t="shared" si="187"/>
        <v>12104</v>
      </c>
      <c r="HR220" s="31">
        <f t="shared" si="187"/>
        <v>12095</v>
      </c>
      <c r="HS220" s="31">
        <f t="shared" si="187"/>
        <v>12088</v>
      </c>
      <c r="HT220" s="31">
        <f t="shared" si="187"/>
        <v>12079</v>
      </c>
      <c r="HU220" s="31">
        <f t="shared" si="187"/>
        <v>12072</v>
      </c>
      <c r="HV220" s="31">
        <f t="shared" si="187"/>
        <v>12064</v>
      </c>
      <c r="HW220" s="31">
        <f t="shared" si="187"/>
        <v>12057</v>
      </c>
      <c r="HX220" s="31">
        <f t="shared" si="187"/>
        <v>12048</v>
      </c>
      <c r="HY220" s="31">
        <f t="shared" si="187"/>
        <v>12041</v>
      </c>
      <c r="HZ220" s="31">
        <f t="shared" si="187"/>
        <v>12032</v>
      </c>
      <c r="IA220" s="31">
        <f t="shared" si="187"/>
        <v>12025</v>
      </c>
      <c r="IB220" s="31">
        <f t="shared" si="187"/>
        <v>12016</v>
      </c>
      <c r="IC220" s="31">
        <f t="shared" si="187"/>
        <v>12009</v>
      </c>
      <c r="ID220" s="31">
        <f t="shared" si="187"/>
        <v>12001</v>
      </c>
      <c r="IE220" s="31">
        <f t="shared" si="187"/>
        <v>11993</v>
      </c>
      <c r="IF220" s="31">
        <f t="shared" si="187"/>
        <v>11985</v>
      </c>
      <c r="IG220" s="31">
        <f t="shared" si="187"/>
        <v>11977</v>
      </c>
      <c r="IH220" s="31">
        <f t="shared" si="187"/>
        <v>11969</v>
      </c>
      <c r="II220" s="31">
        <f t="shared" si="187"/>
        <v>11962</v>
      </c>
      <c r="IJ220" s="31">
        <f t="shared" si="187"/>
        <v>11954</v>
      </c>
      <c r="IK220" s="31">
        <f t="shared" si="187"/>
        <v>4719</v>
      </c>
      <c r="IL220" s="31">
        <f t="shared" si="187"/>
        <v>4710</v>
      </c>
      <c r="IM220" s="31">
        <f t="shared" si="187"/>
        <v>4703</v>
      </c>
      <c r="IN220" s="31">
        <f t="shared" si="187"/>
        <v>4695</v>
      </c>
      <c r="IO220" s="31">
        <f t="shared" si="187"/>
        <v>4687</v>
      </c>
      <c r="IP220" s="31">
        <f t="shared" si="187"/>
        <v>4680</v>
      </c>
      <c r="IQ220" s="31">
        <f t="shared" si="187"/>
        <v>4671</v>
      </c>
      <c r="IR220" s="31">
        <f t="shared" si="187"/>
        <v>4664</v>
      </c>
      <c r="IS220" s="31">
        <f t="shared" si="187"/>
        <v>4655</v>
      </c>
      <c r="IT220" s="31">
        <f t="shared" si="187"/>
        <v>4648</v>
      </c>
      <c r="IU220" s="31">
        <f t="shared" si="187"/>
        <v>4641</v>
      </c>
      <c r="IV220" s="31">
        <f t="shared" si="187"/>
        <v>4633</v>
      </c>
      <c r="IW220" s="31">
        <f t="shared" ref="IW220:JH220" si="188">SUM(IW214:IW219)</f>
        <v>4625</v>
      </c>
      <c r="IX220" s="31">
        <f t="shared" si="188"/>
        <v>4618</v>
      </c>
      <c r="IY220" s="31">
        <f t="shared" si="188"/>
        <v>4610</v>
      </c>
      <c r="IZ220" s="31">
        <f t="shared" si="188"/>
        <v>4602</v>
      </c>
      <c r="JA220" s="31">
        <f t="shared" si="188"/>
        <v>4595</v>
      </c>
      <c r="JB220" s="31">
        <f t="shared" si="188"/>
        <v>4586</v>
      </c>
      <c r="JC220" s="31">
        <f t="shared" si="188"/>
        <v>4579</v>
      </c>
      <c r="JD220" s="31">
        <f t="shared" si="188"/>
        <v>4571</v>
      </c>
      <c r="JE220" s="31">
        <f t="shared" si="188"/>
        <v>4563</v>
      </c>
      <c r="JF220" s="31">
        <f t="shared" si="188"/>
        <v>4556</v>
      </c>
      <c r="JG220" s="31">
        <f t="shared" si="188"/>
        <v>4549</v>
      </c>
      <c r="JH220" s="31">
        <f t="shared" si="188"/>
        <v>4541</v>
      </c>
      <c r="JI220" s="31">
        <f t="shared" ref="JI220:KF220" si="189">SUM(JI214:JI219)</f>
        <v>4533</v>
      </c>
      <c r="JJ220" s="31">
        <f t="shared" si="189"/>
        <v>4526</v>
      </c>
      <c r="JK220" s="31">
        <f t="shared" si="189"/>
        <v>4518</v>
      </c>
      <c r="JL220" s="31">
        <f t="shared" si="189"/>
        <v>4510</v>
      </c>
      <c r="JM220" s="31">
        <f t="shared" si="189"/>
        <v>4503</v>
      </c>
      <c r="JN220" s="31">
        <f t="shared" si="189"/>
        <v>4495</v>
      </c>
      <c r="JO220" s="31">
        <f t="shared" si="189"/>
        <v>4487</v>
      </c>
      <c r="JP220" s="31">
        <f t="shared" si="189"/>
        <v>4480</v>
      </c>
      <c r="JQ220" s="31">
        <f t="shared" si="189"/>
        <v>4472</v>
      </c>
      <c r="JR220" s="31">
        <f t="shared" si="189"/>
        <v>4464</v>
      </c>
      <c r="JS220" s="31">
        <f t="shared" si="189"/>
        <v>4457</v>
      </c>
      <c r="JT220" s="31">
        <f t="shared" si="189"/>
        <v>4450</v>
      </c>
      <c r="JU220" s="31">
        <f t="shared" si="189"/>
        <v>4443</v>
      </c>
      <c r="JV220" s="31">
        <f t="shared" si="189"/>
        <v>4434</v>
      </c>
      <c r="JW220" s="31">
        <f t="shared" si="189"/>
        <v>4427</v>
      </c>
      <c r="JX220" s="31">
        <f t="shared" si="189"/>
        <v>4420</v>
      </c>
      <c r="JY220" s="31">
        <f t="shared" si="189"/>
        <v>4411</v>
      </c>
      <c r="JZ220" s="31">
        <f t="shared" si="189"/>
        <v>4404</v>
      </c>
      <c r="KA220" s="31">
        <f t="shared" si="189"/>
        <v>4396</v>
      </c>
      <c r="KB220" s="31">
        <f t="shared" si="189"/>
        <v>4389</v>
      </c>
      <c r="KC220" s="31">
        <f t="shared" si="189"/>
        <v>4381</v>
      </c>
      <c r="KD220" s="31">
        <f t="shared" si="189"/>
        <v>4373</v>
      </c>
      <c r="KE220" s="31">
        <f t="shared" si="189"/>
        <v>4367</v>
      </c>
      <c r="KF220" s="32">
        <f t="shared" si="189"/>
        <v>4360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AB220"/>
  <sheetViews>
    <sheetView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9" sqref="E9"/>
    </sheetView>
  </sheetViews>
  <sheetFormatPr defaultRowHeight="15"/>
  <cols>
    <col min="1" max="1" width="25.5703125" customWidth="1"/>
    <col min="2" max="2" width="11.85546875" customWidth="1"/>
    <col min="3" max="3" width="10.7109375" bestFit="1" customWidth="1"/>
    <col min="4" max="4" width="9.140625" customWidth="1"/>
    <col min="5" max="27" width="14.28515625" bestFit="1" customWidth="1"/>
    <col min="28" max="28" width="14.28515625" customWidth="1"/>
  </cols>
  <sheetData>
    <row r="1" spans="1:28">
      <c r="A1" s="1"/>
      <c r="B1" s="1"/>
      <c r="C1" s="1"/>
      <c r="D1" s="2"/>
      <c r="E1" s="3" t="s">
        <v>0</v>
      </c>
      <c r="F1" s="1"/>
      <c r="G1" s="1"/>
      <c r="H1" s="1"/>
      <c r="I1" s="1"/>
      <c r="J1" s="1"/>
      <c r="K1" s="1"/>
      <c r="L1" s="1"/>
      <c r="M1" s="1"/>
      <c r="N1" s="1"/>
      <c r="O1" s="1"/>
      <c r="P1" s="2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/>
    </row>
    <row r="2" spans="1:28">
      <c r="A2" s="1"/>
      <c r="B2" s="1"/>
      <c r="C2" s="1"/>
      <c r="D2" s="2"/>
      <c r="E2" s="1" t="s">
        <v>109</v>
      </c>
      <c r="F2" s="1"/>
      <c r="G2" s="1"/>
      <c r="H2" s="1"/>
      <c r="I2" s="1"/>
      <c r="J2" s="1"/>
      <c r="K2" s="1"/>
      <c r="L2" s="1"/>
      <c r="M2" s="1"/>
      <c r="N2" s="1"/>
      <c r="O2" s="1"/>
      <c r="P2" s="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2"/>
    </row>
    <row r="3" spans="1:28">
      <c r="A3" s="1"/>
      <c r="B3" s="1"/>
      <c r="C3" s="1"/>
      <c r="D3" s="2"/>
      <c r="E3" s="1" t="s">
        <v>110</v>
      </c>
      <c r="F3" s="1"/>
      <c r="G3" s="1"/>
      <c r="H3" s="1"/>
      <c r="I3" s="1"/>
      <c r="J3" s="1"/>
      <c r="K3" s="1"/>
      <c r="L3" s="1"/>
      <c r="M3" s="1"/>
      <c r="N3" s="1"/>
      <c r="O3" s="1"/>
      <c r="P3" s="2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2"/>
    </row>
    <row r="4" spans="1:28">
      <c r="A4" s="1"/>
      <c r="B4" s="1"/>
      <c r="C4" s="1"/>
      <c r="D4" s="2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2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2"/>
    </row>
    <row r="5" spans="1:28">
      <c r="A5" s="3" t="s">
        <v>1</v>
      </c>
      <c r="B5" s="1"/>
      <c r="C5" s="1"/>
      <c r="D5" s="2"/>
      <c r="E5" s="1" t="s">
        <v>56</v>
      </c>
      <c r="F5" s="1"/>
      <c r="G5" s="1"/>
      <c r="H5" s="1"/>
      <c r="I5" s="1"/>
      <c r="J5" s="1"/>
      <c r="K5" s="1"/>
      <c r="L5" s="1"/>
      <c r="M5" s="1"/>
      <c r="N5" s="1"/>
      <c r="O5" s="4"/>
      <c r="P5" s="2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5"/>
    </row>
    <row r="6" spans="1:28">
      <c r="A6" s="6"/>
      <c r="B6" s="1"/>
      <c r="C6" s="1"/>
      <c r="D6" s="2"/>
      <c r="E6" s="7"/>
      <c r="F6" s="7"/>
      <c r="G6" s="7"/>
      <c r="H6" s="7"/>
      <c r="I6" s="7"/>
      <c r="J6" s="7"/>
      <c r="K6" s="7"/>
      <c r="L6" s="7"/>
      <c r="M6" s="7"/>
      <c r="N6" s="7"/>
      <c r="O6" s="9"/>
      <c r="P6" s="8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10"/>
    </row>
    <row r="7" spans="1:28">
      <c r="A7" s="11" t="s">
        <v>2</v>
      </c>
      <c r="B7" s="11" t="s">
        <v>3</v>
      </c>
      <c r="C7" s="11" t="s">
        <v>4</v>
      </c>
      <c r="D7" s="12"/>
      <c r="E7" s="33">
        <v>2005</v>
      </c>
      <c r="F7" s="33">
        <v>2006</v>
      </c>
      <c r="G7" s="33">
        <v>2007</v>
      </c>
      <c r="H7" s="33">
        <v>2008</v>
      </c>
      <c r="I7" s="33">
        <v>2009</v>
      </c>
      <c r="J7" s="33">
        <v>2010</v>
      </c>
      <c r="K7" s="33">
        <v>2011</v>
      </c>
      <c r="L7" s="33">
        <v>2012</v>
      </c>
      <c r="M7" s="33">
        <v>2013</v>
      </c>
      <c r="N7" s="33">
        <v>2014</v>
      </c>
      <c r="O7" s="33">
        <v>2015</v>
      </c>
      <c r="P7" s="33">
        <v>2016</v>
      </c>
      <c r="Q7" s="33">
        <v>2017</v>
      </c>
      <c r="R7" s="33">
        <v>2018</v>
      </c>
      <c r="S7" s="33">
        <v>2019</v>
      </c>
      <c r="T7" s="33">
        <v>2020</v>
      </c>
      <c r="U7" s="33">
        <v>2021</v>
      </c>
      <c r="V7" s="33">
        <v>2022</v>
      </c>
      <c r="W7" s="33">
        <v>2023</v>
      </c>
      <c r="X7" s="33">
        <v>2024</v>
      </c>
      <c r="Y7" s="33">
        <v>2025</v>
      </c>
      <c r="Z7" s="33">
        <v>2026</v>
      </c>
      <c r="AA7" s="33">
        <v>2027</v>
      </c>
      <c r="AB7" s="33">
        <v>2028</v>
      </c>
    </row>
    <row r="8" spans="1:28">
      <c r="A8" s="15"/>
      <c r="B8" s="15"/>
      <c r="C8" s="15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6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6"/>
    </row>
    <row r="9" spans="1:28">
      <c r="A9" s="15" t="s">
        <v>5</v>
      </c>
      <c r="B9" s="15" t="s">
        <v>6</v>
      </c>
      <c r="C9" s="15" t="s">
        <v>7</v>
      </c>
      <c r="D9" s="16"/>
      <c r="E9" s="17">
        <v>988584</v>
      </c>
      <c r="F9" s="17">
        <v>989568</v>
      </c>
      <c r="G9" s="17">
        <v>987511</v>
      </c>
      <c r="H9" s="17">
        <v>980566</v>
      </c>
      <c r="I9" s="17">
        <v>958849</v>
      </c>
      <c r="J9" s="17">
        <v>942442</v>
      </c>
      <c r="K9" s="17">
        <v>936828</v>
      </c>
      <c r="L9" s="17">
        <v>943520</v>
      </c>
      <c r="M9" s="17">
        <v>954749</v>
      </c>
      <c r="N9" s="17">
        <v>980741</v>
      </c>
      <c r="O9" s="17">
        <v>999358</v>
      </c>
      <c r="P9" s="18">
        <v>1001942</v>
      </c>
      <c r="Q9" s="17">
        <v>992093</v>
      </c>
      <c r="R9" s="17">
        <v>986086</v>
      </c>
      <c r="S9" s="17">
        <v>987584</v>
      </c>
      <c r="T9" s="17">
        <v>987676</v>
      </c>
      <c r="U9" s="17">
        <v>986075</v>
      </c>
      <c r="V9" s="17">
        <v>982863</v>
      </c>
      <c r="W9" s="17">
        <v>977706</v>
      </c>
      <c r="X9" s="17">
        <v>970178</v>
      </c>
      <c r="Y9" s="17">
        <v>959908</v>
      </c>
      <c r="Z9" s="17">
        <v>946649</v>
      </c>
      <c r="AA9" s="17">
        <v>930270</v>
      </c>
      <c r="AB9" s="18">
        <v>910725</v>
      </c>
    </row>
    <row r="10" spans="1:28">
      <c r="A10" s="15" t="s">
        <v>5</v>
      </c>
      <c r="B10" s="15" t="s">
        <v>8</v>
      </c>
      <c r="C10" s="15" t="s">
        <v>7</v>
      </c>
      <c r="D10" s="16"/>
      <c r="E10" s="17">
        <v>3342</v>
      </c>
      <c r="F10" s="17">
        <v>2705</v>
      </c>
      <c r="G10" s="17">
        <v>2455</v>
      </c>
      <c r="H10" s="17">
        <v>2186</v>
      </c>
      <c r="I10" s="17">
        <v>1867</v>
      </c>
      <c r="J10" s="17">
        <v>1741</v>
      </c>
      <c r="K10" s="17">
        <v>1647</v>
      </c>
      <c r="L10" s="17">
        <v>1566</v>
      </c>
      <c r="M10" s="17">
        <v>1504</v>
      </c>
      <c r="N10" s="17">
        <v>1479</v>
      </c>
      <c r="O10" s="17">
        <v>1444</v>
      </c>
      <c r="P10" s="18">
        <v>1385</v>
      </c>
      <c r="Q10" s="17">
        <v>1313</v>
      </c>
      <c r="R10" s="17">
        <v>1244</v>
      </c>
      <c r="S10" s="17">
        <v>1173</v>
      </c>
      <c r="T10" s="17">
        <v>1102</v>
      </c>
      <c r="U10" s="17">
        <v>1031</v>
      </c>
      <c r="V10" s="17">
        <v>960</v>
      </c>
      <c r="W10" s="17">
        <v>889</v>
      </c>
      <c r="X10" s="17">
        <v>818</v>
      </c>
      <c r="Y10" s="17">
        <v>747</v>
      </c>
      <c r="Z10" s="17">
        <v>676</v>
      </c>
      <c r="AA10" s="17">
        <v>605</v>
      </c>
      <c r="AB10" s="18">
        <v>534</v>
      </c>
    </row>
    <row r="11" spans="1:28">
      <c r="A11" s="19" t="s">
        <v>5</v>
      </c>
      <c r="B11" s="19" t="s">
        <v>9</v>
      </c>
      <c r="C11" s="19" t="s">
        <v>7</v>
      </c>
      <c r="D11" s="20"/>
      <c r="E11" s="21">
        <v>991926</v>
      </c>
      <c r="F11" s="21">
        <v>992273</v>
      </c>
      <c r="G11" s="21">
        <v>989966</v>
      </c>
      <c r="H11" s="21">
        <v>982752</v>
      </c>
      <c r="I11" s="21">
        <v>960716</v>
      </c>
      <c r="J11" s="21">
        <v>944183</v>
      </c>
      <c r="K11" s="21">
        <v>938475</v>
      </c>
      <c r="L11" s="21">
        <v>945086</v>
      </c>
      <c r="M11" s="21">
        <v>956253</v>
      </c>
      <c r="N11" s="21">
        <v>982220</v>
      </c>
      <c r="O11" s="21">
        <v>1000802</v>
      </c>
      <c r="P11" s="22">
        <v>1003327</v>
      </c>
      <c r="Q11" s="21">
        <v>993406</v>
      </c>
      <c r="R11" s="21">
        <v>987330</v>
      </c>
      <c r="S11" s="21">
        <v>988757</v>
      </c>
      <c r="T11" s="21">
        <v>988778</v>
      </c>
      <c r="U11" s="21">
        <v>987106</v>
      </c>
      <c r="V11" s="21">
        <v>983823</v>
      </c>
      <c r="W11" s="21">
        <v>978595</v>
      </c>
      <c r="X11" s="21">
        <v>970996</v>
      </c>
      <c r="Y11" s="21">
        <v>960655</v>
      </c>
      <c r="Z11" s="21">
        <v>947325</v>
      </c>
      <c r="AA11" s="21">
        <v>930875</v>
      </c>
      <c r="AB11" s="22">
        <v>911259</v>
      </c>
    </row>
    <row r="12" spans="1:28">
      <c r="A12" s="15"/>
      <c r="B12" s="15"/>
      <c r="C12" s="15"/>
      <c r="D12" s="16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8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8"/>
    </row>
    <row r="13" spans="1:28">
      <c r="A13" s="15" t="s">
        <v>5</v>
      </c>
      <c r="B13" s="15" t="s">
        <v>6</v>
      </c>
      <c r="C13" s="15" t="s">
        <v>10</v>
      </c>
      <c r="D13" s="16"/>
      <c r="E13" s="17">
        <v>190229</v>
      </c>
      <c r="F13" s="17">
        <v>203747</v>
      </c>
      <c r="G13" s="17">
        <v>214261</v>
      </c>
      <c r="H13" s="17">
        <v>227630</v>
      </c>
      <c r="I13" s="17">
        <v>257842</v>
      </c>
      <c r="J13" s="17">
        <v>280589</v>
      </c>
      <c r="K13" s="17">
        <v>293076</v>
      </c>
      <c r="L13" s="17">
        <v>293007</v>
      </c>
      <c r="M13" s="17">
        <v>286234</v>
      </c>
      <c r="N13" s="17">
        <v>265085</v>
      </c>
      <c r="O13" s="17">
        <v>252806</v>
      </c>
      <c r="P13" s="18">
        <v>254392</v>
      </c>
      <c r="Q13" s="17">
        <v>265841</v>
      </c>
      <c r="R13" s="17">
        <v>270523</v>
      </c>
      <c r="S13" s="17">
        <v>273097</v>
      </c>
      <c r="T13" s="17">
        <v>275725</v>
      </c>
      <c r="U13" s="17">
        <v>278379</v>
      </c>
      <c r="V13" s="17">
        <v>281120</v>
      </c>
      <c r="W13" s="17">
        <v>283907</v>
      </c>
      <c r="X13" s="17">
        <v>286677</v>
      </c>
      <c r="Y13" s="17">
        <v>289378</v>
      </c>
      <c r="Z13" s="17">
        <v>291990</v>
      </c>
      <c r="AA13" s="17">
        <v>294522</v>
      </c>
      <c r="AB13" s="18">
        <v>297007</v>
      </c>
    </row>
    <row r="14" spans="1:28">
      <c r="A14" s="15" t="s">
        <v>5</v>
      </c>
      <c r="B14" s="15" t="s">
        <v>8</v>
      </c>
      <c r="C14" s="15" t="s">
        <v>10</v>
      </c>
      <c r="D14" s="16"/>
      <c r="E14" s="17">
        <v>426</v>
      </c>
      <c r="F14" s="17">
        <v>383</v>
      </c>
      <c r="G14" s="17">
        <v>339</v>
      </c>
      <c r="H14" s="17">
        <v>311</v>
      </c>
      <c r="I14" s="17">
        <v>260</v>
      </c>
      <c r="J14" s="17">
        <v>284</v>
      </c>
      <c r="K14" s="17">
        <v>285</v>
      </c>
      <c r="L14" s="17">
        <v>259</v>
      </c>
      <c r="M14" s="17">
        <v>227</v>
      </c>
      <c r="N14" s="17">
        <v>156</v>
      </c>
      <c r="O14" s="17">
        <v>118</v>
      </c>
      <c r="P14" s="18">
        <v>104</v>
      </c>
      <c r="Q14" s="17">
        <v>91</v>
      </c>
      <c r="R14" s="17">
        <v>82</v>
      </c>
      <c r="S14" s="17">
        <v>72</v>
      </c>
      <c r="T14" s="17">
        <v>64</v>
      </c>
      <c r="U14" s="17">
        <v>56</v>
      </c>
      <c r="V14" s="17">
        <v>49</v>
      </c>
      <c r="W14" s="17">
        <v>43</v>
      </c>
      <c r="X14" s="17">
        <v>38</v>
      </c>
      <c r="Y14" s="17">
        <v>33</v>
      </c>
      <c r="Z14" s="17">
        <v>29</v>
      </c>
      <c r="AA14" s="17">
        <v>26</v>
      </c>
      <c r="AB14" s="18">
        <v>23</v>
      </c>
    </row>
    <row r="15" spans="1:28">
      <c r="A15" s="19" t="s">
        <v>5</v>
      </c>
      <c r="B15" s="19" t="s">
        <v>9</v>
      </c>
      <c r="C15" s="19" t="s">
        <v>10</v>
      </c>
      <c r="D15" s="20"/>
      <c r="E15" s="21">
        <v>190655</v>
      </c>
      <c r="F15" s="21">
        <v>204130</v>
      </c>
      <c r="G15" s="21">
        <v>214600</v>
      </c>
      <c r="H15" s="21">
        <v>227941</v>
      </c>
      <c r="I15" s="21">
        <v>258102</v>
      </c>
      <c r="J15" s="21">
        <v>280873</v>
      </c>
      <c r="K15" s="21">
        <v>293361</v>
      </c>
      <c r="L15" s="21">
        <v>293266</v>
      </c>
      <c r="M15" s="21">
        <v>286461</v>
      </c>
      <c r="N15" s="21">
        <v>265241</v>
      </c>
      <c r="O15" s="21">
        <v>252924</v>
      </c>
      <c r="P15" s="22">
        <v>254496</v>
      </c>
      <c r="Q15" s="21">
        <v>265932</v>
      </c>
      <c r="R15" s="21">
        <v>270605</v>
      </c>
      <c r="S15" s="21">
        <v>273169</v>
      </c>
      <c r="T15" s="21">
        <v>275789</v>
      </c>
      <c r="U15" s="21">
        <v>278435</v>
      </c>
      <c r="V15" s="21">
        <v>281169</v>
      </c>
      <c r="W15" s="21">
        <v>283950</v>
      </c>
      <c r="X15" s="21">
        <v>286715</v>
      </c>
      <c r="Y15" s="21">
        <v>289411</v>
      </c>
      <c r="Z15" s="21">
        <v>292019</v>
      </c>
      <c r="AA15" s="21">
        <v>294548</v>
      </c>
      <c r="AB15" s="22">
        <v>297030</v>
      </c>
    </row>
    <row r="16" spans="1:28">
      <c r="A16" s="15"/>
      <c r="B16" s="15"/>
      <c r="C16" s="15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8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8"/>
    </row>
    <row r="17" spans="1:28">
      <c r="A17" s="15" t="s">
        <v>5</v>
      </c>
      <c r="B17" s="15" t="s">
        <v>6</v>
      </c>
      <c r="C17" s="15" t="s">
        <v>11</v>
      </c>
      <c r="D17" s="16"/>
      <c r="E17" s="17">
        <v>1855</v>
      </c>
      <c r="F17" s="17">
        <v>1769</v>
      </c>
      <c r="G17" s="17">
        <v>1651</v>
      </c>
      <c r="H17" s="17">
        <v>1588</v>
      </c>
      <c r="I17" s="17">
        <v>1529</v>
      </c>
      <c r="J17" s="17">
        <v>1472</v>
      </c>
      <c r="K17" s="17">
        <v>1250</v>
      </c>
      <c r="L17" s="17">
        <v>1207</v>
      </c>
      <c r="M17" s="17">
        <v>1180</v>
      </c>
      <c r="N17" s="17">
        <v>1152</v>
      </c>
      <c r="O17" s="17">
        <v>1102</v>
      </c>
      <c r="P17" s="18">
        <v>1041</v>
      </c>
      <c r="Q17" s="17">
        <v>983</v>
      </c>
      <c r="R17" s="17">
        <v>924</v>
      </c>
      <c r="S17" s="17">
        <v>924</v>
      </c>
      <c r="T17" s="17">
        <v>924</v>
      </c>
      <c r="U17" s="17">
        <v>924</v>
      </c>
      <c r="V17" s="17">
        <v>924</v>
      </c>
      <c r="W17" s="17">
        <v>924</v>
      </c>
      <c r="X17" s="17">
        <v>924</v>
      </c>
      <c r="Y17" s="17">
        <v>924</v>
      </c>
      <c r="Z17" s="17">
        <v>924</v>
      </c>
      <c r="AA17" s="17">
        <v>924</v>
      </c>
      <c r="AB17" s="18">
        <v>924</v>
      </c>
    </row>
    <row r="18" spans="1:28">
      <c r="A18" s="15" t="s">
        <v>5</v>
      </c>
      <c r="B18" s="15" t="s">
        <v>8</v>
      </c>
      <c r="C18" s="15" t="s">
        <v>11</v>
      </c>
      <c r="D18" s="16"/>
      <c r="E18" s="17">
        <v>8</v>
      </c>
      <c r="F18" s="17">
        <v>5</v>
      </c>
      <c r="G18" s="17">
        <v>5</v>
      </c>
      <c r="H18" s="17">
        <v>4</v>
      </c>
      <c r="I18" s="17">
        <v>3</v>
      </c>
      <c r="J18" s="17">
        <v>3</v>
      </c>
      <c r="K18" s="17">
        <v>3</v>
      </c>
      <c r="L18" s="17">
        <v>3</v>
      </c>
      <c r="M18" s="17">
        <v>3</v>
      </c>
      <c r="N18" s="17">
        <v>3</v>
      </c>
      <c r="O18" s="17">
        <v>3</v>
      </c>
      <c r="P18" s="18">
        <v>1</v>
      </c>
      <c r="Q18" s="17">
        <v>1</v>
      </c>
      <c r="R18" s="17">
        <v>1</v>
      </c>
      <c r="S18" s="17">
        <v>1</v>
      </c>
      <c r="T18" s="17">
        <v>1</v>
      </c>
      <c r="U18" s="17">
        <v>1</v>
      </c>
      <c r="V18" s="17">
        <v>1</v>
      </c>
      <c r="W18" s="17">
        <v>1</v>
      </c>
      <c r="X18" s="17">
        <v>1</v>
      </c>
      <c r="Y18" s="17">
        <v>1</v>
      </c>
      <c r="Z18" s="17">
        <v>1</v>
      </c>
      <c r="AA18" s="17">
        <v>1</v>
      </c>
      <c r="AB18" s="18">
        <v>1</v>
      </c>
    </row>
    <row r="19" spans="1:28">
      <c r="A19" s="19" t="s">
        <v>5</v>
      </c>
      <c r="B19" s="19" t="s">
        <v>9</v>
      </c>
      <c r="C19" s="19" t="s">
        <v>11</v>
      </c>
      <c r="D19" s="20"/>
      <c r="E19" s="21">
        <v>1863</v>
      </c>
      <c r="F19" s="21">
        <v>1774</v>
      </c>
      <c r="G19" s="21">
        <v>1656</v>
      </c>
      <c r="H19" s="21">
        <v>1592</v>
      </c>
      <c r="I19" s="21">
        <v>1532</v>
      </c>
      <c r="J19" s="21">
        <v>1475</v>
      </c>
      <c r="K19" s="21">
        <v>1253</v>
      </c>
      <c r="L19" s="21">
        <v>1210</v>
      </c>
      <c r="M19" s="21">
        <v>1183</v>
      </c>
      <c r="N19" s="21">
        <v>1155</v>
      </c>
      <c r="O19" s="21">
        <v>1105</v>
      </c>
      <c r="P19" s="22">
        <v>1042</v>
      </c>
      <c r="Q19" s="21">
        <v>984</v>
      </c>
      <c r="R19" s="21">
        <v>925</v>
      </c>
      <c r="S19" s="21">
        <v>925</v>
      </c>
      <c r="T19" s="21">
        <v>925</v>
      </c>
      <c r="U19" s="21">
        <v>925</v>
      </c>
      <c r="V19" s="21">
        <v>925</v>
      </c>
      <c r="W19" s="21">
        <v>925</v>
      </c>
      <c r="X19" s="21">
        <v>925</v>
      </c>
      <c r="Y19" s="21">
        <v>925</v>
      </c>
      <c r="Z19" s="21">
        <v>925</v>
      </c>
      <c r="AA19" s="21">
        <v>925</v>
      </c>
      <c r="AB19" s="22">
        <v>925</v>
      </c>
    </row>
    <row r="20" spans="1:28">
      <c r="A20" s="15"/>
      <c r="B20" s="15"/>
      <c r="C20" s="15"/>
      <c r="D20" s="16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8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8"/>
    </row>
    <row r="21" spans="1:28">
      <c r="A21" s="15" t="s">
        <v>5</v>
      </c>
      <c r="B21" s="15" t="s">
        <v>6</v>
      </c>
      <c r="C21" s="15" t="s">
        <v>12</v>
      </c>
      <c r="D21" s="16"/>
      <c r="E21" s="17">
        <v>0</v>
      </c>
      <c r="F21" s="17">
        <v>0</v>
      </c>
      <c r="G21" s="17">
        <v>54</v>
      </c>
      <c r="H21" s="17">
        <v>58</v>
      </c>
      <c r="I21" s="17">
        <v>59</v>
      </c>
      <c r="J21" s="17">
        <v>66</v>
      </c>
      <c r="K21" s="17">
        <v>77</v>
      </c>
      <c r="L21" s="17">
        <v>76</v>
      </c>
      <c r="M21" s="17">
        <v>72</v>
      </c>
      <c r="N21" s="17">
        <v>75</v>
      </c>
      <c r="O21" s="17">
        <v>58</v>
      </c>
      <c r="P21" s="18">
        <v>49</v>
      </c>
      <c r="Q21" s="17">
        <v>45</v>
      </c>
      <c r="R21" s="17">
        <v>43</v>
      </c>
      <c r="S21" s="17">
        <v>43</v>
      </c>
      <c r="T21" s="17">
        <v>43</v>
      </c>
      <c r="U21" s="17">
        <v>43</v>
      </c>
      <c r="V21" s="17">
        <v>43</v>
      </c>
      <c r="W21" s="17">
        <v>43</v>
      </c>
      <c r="X21" s="17">
        <v>43</v>
      </c>
      <c r="Y21" s="17">
        <v>43</v>
      </c>
      <c r="Z21" s="17">
        <v>43</v>
      </c>
      <c r="AA21" s="17">
        <v>43</v>
      </c>
      <c r="AB21" s="18">
        <v>43</v>
      </c>
    </row>
    <row r="22" spans="1:28">
      <c r="A22" s="15" t="s">
        <v>5</v>
      </c>
      <c r="B22" s="15" t="s">
        <v>8</v>
      </c>
      <c r="C22" s="15" t="s">
        <v>12</v>
      </c>
      <c r="D22" s="16"/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8">
        <v>1</v>
      </c>
      <c r="Q22" s="17">
        <v>1</v>
      </c>
      <c r="R22" s="17">
        <v>1</v>
      </c>
      <c r="S22" s="17">
        <v>1</v>
      </c>
      <c r="T22" s="17">
        <v>1</v>
      </c>
      <c r="U22" s="17">
        <v>1</v>
      </c>
      <c r="V22" s="17">
        <v>1</v>
      </c>
      <c r="W22" s="17">
        <v>1</v>
      </c>
      <c r="X22" s="17">
        <v>1</v>
      </c>
      <c r="Y22" s="17">
        <v>1</v>
      </c>
      <c r="Z22" s="17">
        <v>1</v>
      </c>
      <c r="AA22" s="17">
        <v>1</v>
      </c>
      <c r="AB22" s="18">
        <v>1</v>
      </c>
    </row>
    <row r="23" spans="1:28">
      <c r="A23" s="19" t="s">
        <v>5</v>
      </c>
      <c r="B23" s="19" t="s">
        <v>9</v>
      </c>
      <c r="C23" s="19" t="s">
        <v>12</v>
      </c>
      <c r="D23" s="20"/>
      <c r="E23" s="21">
        <v>0</v>
      </c>
      <c r="F23" s="21">
        <v>0</v>
      </c>
      <c r="G23" s="21">
        <v>54</v>
      </c>
      <c r="H23" s="21">
        <v>58</v>
      </c>
      <c r="I23" s="21">
        <v>59</v>
      </c>
      <c r="J23" s="21">
        <v>66</v>
      </c>
      <c r="K23" s="21">
        <v>77</v>
      </c>
      <c r="L23" s="21">
        <v>76</v>
      </c>
      <c r="M23" s="21">
        <v>72</v>
      </c>
      <c r="N23" s="21">
        <v>75</v>
      </c>
      <c r="O23" s="21">
        <v>58</v>
      </c>
      <c r="P23" s="22">
        <v>50</v>
      </c>
      <c r="Q23" s="21">
        <v>46</v>
      </c>
      <c r="R23" s="21">
        <v>44</v>
      </c>
      <c r="S23" s="21">
        <v>44</v>
      </c>
      <c r="T23" s="21">
        <v>44</v>
      </c>
      <c r="U23" s="21">
        <v>44</v>
      </c>
      <c r="V23" s="21">
        <v>44</v>
      </c>
      <c r="W23" s="21">
        <v>44</v>
      </c>
      <c r="X23" s="21">
        <v>44</v>
      </c>
      <c r="Y23" s="21">
        <v>44</v>
      </c>
      <c r="Z23" s="21">
        <v>44</v>
      </c>
      <c r="AA23" s="21">
        <v>44</v>
      </c>
      <c r="AB23" s="22">
        <v>44</v>
      </c>
    </row>
    <row r="24" spans="1:28">
      <c r="A24" s="15"/>
      <c r="B24" s="15"/>
      <c r="C24" s="15"/>
      <c r="D24" s="16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8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8"/>
    </row>
    <row r="25" spans="1:28">
      <c r="A25" s="15" t="s">
        <v>5</v>
      </c>
      <c r="B25" s="15" t="s">
        <v>6</v>
      </c>
      <c r="C25" s="15" t="s">
        <v>13</v>
      </c>
      <c r="D25" s="16"/>
      <c r="E25" s="17">
        <v>0</v>
      </c>
      <c r="F25" s="17">
        <v>0</v>
      </c>
      <c r="G25" s="17">
        <v>0</v>
      </c>
      <c r="H25" s="17">
        <v>262</v>
      </c>
      <c r="I25" s="17">
        <v>266</v>
      </c>
      <c r="J25" s="17">
        <v>301</v>
      </c>
      <c r="K25" s="17">
        <v>402</v>
      </c>
      <c r="L25" s="17">
        <v>517</v>
      </c>
      <c r="M25" s="17">
        <v>903</v>
      </c>
      <c r="N25" s="17">
        <v>1421</v>
      </c>
      <c r="O25" s="17">
        <v>2188</v>
      </c>
      <c r="P25" s="18">
        <v>3456</v>
      </c>
      <c r="Q25" s="17">
        <v>10096</v>
      </c>
      <c r="R25" s="17">
        <v>20138</v>
      </c>
      <c r="S25" s="17">
        <v>26806</v>
      </c>
      <c r="T25" s="17">
        <v>35102</v>
      </c>
      <c r="U25" s="17">
        <v>45194</v>
      </c>
      <c r="V25" s="17">
        <v>57252</v>
      </c>
      <c r="W25" s="17">
        <v>71443</v>
      </c>
      <c r="X25" s="17">
        <v>87936</v>
      </c>
      <c r="Y25" s="17">
        <v>106898</v>
      </c>
      <c r="Z25" s="17">
        <v>128499</v>
      </c>
      <c r="AA25" s="17">
        <v>152907</v>
      </c>
      <c r="AB25" s="18">
        <v>180289</v>
      </c>
    </row>
    <row r="26" spans="1:28">
      <c r="A26" s="15" t="s">
        <v>5</v>
      </c>
      <c r="B26" s="15" t="s">
        <v>8</v>
      </c>
      <c r="C26" s="15" t="s">
        <v>13</v>
      </c>
      <c r="D26" s="16"/>
      <c r="E26" s="17">
        <v>0</v>
      </c>
      <c r="F26" s="17">
        <v>0</v>
      </c>
      <c r="G26" s="17">
        <v>0</v>
      </c>
      <c r="H26" s="17">
        <v>2</v>
      </c>
      <c r="I26" s="17">
        <v>1</v>
      </c>
      <c r="J26" s="17">
        <v>1</v>
      </c>
      <c r="K26" s="17">
        <v>1</v>
      </c>
      <c r="L26" s="17">
        <v>0</v>
      </c>
      <c r="M26" s="17">
        <v>0</v>
      </c>
      <c r="N26" s="17">
        <v>1</v>
      </c>
      <c r="O26" s="17">
        <v>1</v>
      </c>
      <c r="P26" s="18">
        <v>0</v>
      </c>
      <c r="Q26" s="17">
        <v>2</v>
      </c>
      <c r="R26" s="17">
        <v>8</v>
      </c>
      <c r="S26" s="17">
        <v>8</v>
      </c>
      <c r="T26" s="17">
        <v>8</v>
      </c>
      <c r="U26" s="17">
        <v>8</v>
      </c>
      <c r="V26" s="17">
        <v>8</v>
      </c>
      <c r="W26" s="17">
        <v>8</v>
      </c>
      <c r="X26" s="17">
        <v>8</v>
      </c>
      <c r="Y26" s="17">
        <v>8</v>
      </c>
      <c r="Z26" s="17">
        <v>8</v>
      </c>
      <c r="AA26" s="17">
        <v>8</v>
      </c>
      <c r="AB26" s="18">
        <v>8</v>
      </c>
    </row>
    <row r="27" spans="1:28">
      <c r="A27" s="19" t="s">
        <v>5</v>
      </c>
      <c r="B27" s="19" t="s">
        <v>9</v>
      </c>
      <c r="C27" s="19" t="s">
        <v>13</v>
      </c>
      <c r="D27" s="20"/>
      <c r="E27" s="21">
        <v>0</v>
      </c>
      <c r="F27" s="21">
        <v>0</v>
      </c>
      <c r="G27" s="21">
        <v>0</v>
      </c>
      <c r="H27" s="21">
        <v>264</v>
      </c>
      <c r="I27" s="21">
        <v>267</v>
      </c>
      <c r="J27" s="21">
        <v>302</v>
      </c>
      <c r="K27" s="21">
        <v>403</v>
      </c>
      <c r="L27" s="21">
        <v>517</v>
      </c>
      <c r="M27" s="21">
        <v>903</v>
      </c>
      <c r="N27" s="21">
        <v>1422</v>
      </c>
      <c r="O27" s="21">
        <v>2189</v>
      </c>
      <c r="P27" s="22">
        <v>3456</v>
      </c>
      <c r="Q27" s="21">
        <v>10098</v>
      </c>
      <c r="R27" s="21">
        <v>20146</v>
      </c>
      <c r="S27" s="21">
        <v>26814</v>
      </c>
      <c r="T27" s="21">
        <v>35110</v>
      </c>
      <c r="U27" s="21">
        <v>45202</v>
      </c>
      <c r="V27" s="21">
        <v>57260</v>
      </c>
      <c r="W27" s="21">
        <v>71451</v>
      </c>
      <c r="X27" s="21">
        <v>87944</v>
      </c>
      <c r="Y27" s="21">
        <v>106906</v>
      </c>
      <c r="Z27" s="21">
        <v>128507</v>
      </c>
      <c r="AA27" s="21">
        <v>152915</v>
      </c>
      <c r="AB27" s="22">
        <v>180297</v>
      </c>
    </row>
    <row r="28" spans="1:28">
      <c r="A28" s="15"/>
      <c r="B28" s="15"/>
      <c r="C28" s="15"/>
      <c r="D28" s="1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8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8"/>
    </row>
    <row r="29" spans="1:28">
      <c r="A29" s="15" t="s">
        <v>5</v>
      </c>
      <c r="B29" s="15" t="s">
        <v>6</v>
      </c>
      <c r="C29" s="15" t="s">
        <v>14</v>
      </c>
      <c r="D29" s="16"/>
      <c r="E29" s="17">
        <v>0</v>
      </c>
      <c r="F29" s="17">
        <v>0</v>
      </c>
      <c r="G29" s="17">
        <v>0</v>
      </c>
      <c r="H29" s="17">
        <v>4</v>
      </c>
      <c r="I29" s="17">
        <v>5</v>
      </c>
      <c r="J29" s="17">
        <v>5</v>
      </c>
      <c r="K29" s="17">
        <v>7</v>
      </c>
      <c r="L29" s="17">
        <v>9</v>
      </c>
      <c r="M29" s="17">
        <v>20</v>
      </c>
      <c r="N29" s="17">
        <v>19</v>
      </c>
      <c r="O29" s="17">
        <v>27</v>
      </c>
      <c r="P29" s="18">
        <v>41</v>
      </c>
      <c r="Q29" s="17">
        <v>181</v>
      </c>
      <c r="R29" s="17">
        <v>956</v>
      </c>
      <c r="S29" s="17">
        <v>961</v>
      </c>
      <c r="T29" s="17">
        <v>967</v>
      </c>
      <c r="U29" s="17">
        <v>972</v>
      </c>
      <c r="V29" s="17">
        <v>978</v>
      </c>
      <c r="W29" s="17">
        <v>983</v>
      </c>
      <c r="X29" s="17">
        <v>989</v>
      </c>
      <c r="Y29" s="17">
        <v>995</v>
      </c>
      <c r="Z29" s="17">
        <v>1000</v>
      </c>
      <c r="AA29" s="17">
        <v>1006</v>
      </c>
      <c r="AB29" s="18">
        <v>1011</v>
      </c>
    </row>
    <row r="30" spans="1:28">
      <c r="A30" s="15" t="s">
        <v>5</v>
      </c>
      <c r="B30" s="15" t="s">
        <v>8</v>
      </c>
      <c r="C30" s="15" t="s">
        <v>14</v>
      </c>
      <c r="D30" s="16"/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1</v>
      </c>
      <c r="N30" s="17">
        <v>0</v>
      </c>
      <c r="O30" s="17">
        <v>0</v>
      </c>
      <c r="P30" s="18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8">
        <v>0</v>
      </c>
    </row>
    <row r="31" spans="1:28">
      <c r="A31" s="19" t="s">
        <v>5</v>
      </c>
      <c r="B31" s="19" t="s">
        <v>9</v>
      </c>
      <c r="C31" s="19" t="s">
        <v>14</v>
      </c>
      <c r="D31" s="20"/>
      <c r="E31" s="21">
        <v>0</v>
      </c>
      <c r="F31" s="21">
        <v>0</v>
      </c>
      <c r="G31" s="21">
        <v>0</v>
      </c>
      <c r="H31" s="21">
        <v>4</v>
      </c>
      <c r="I31" s="21">
        <v>5</v>
      </c>
      <c r="J31" s="21">
        <v>5</v>
      </c>
      <c r="K31" s="21">
        <v>7</v>
      </c>
      <c r="L31" s="21">
        <v>9</v>
      </c>
      <c r="M31" s="21">
        <v>21</v>
      </c>
      <c r="N31" s="21">
        <v>19</v>
      </c>
      <c r="O31" s="21">
        <v>27</v>
      </c>
      <c r="P31" s="22">
        <v>41</v>
      </c>
      <c r="Q31" s="21">
        <v>181</v>
      </c>
      <c r="R31" s="21">
        <v>956</v>
      </c>
      <c r="S31" s="21">
        <v>961</v>
      </c>
      <c r="T31" s="21">
        <v>967</v>
      </c>
      <c r="U31" s="21">
        <v>972</v>
      </c>
      <c r="V31" s="21">
        <v>978</v>
      </c>
      <c r="W31" s="21">
        <v>983</v>
      </c>
      <c r="X31" s="21">
        <v>989</v>
      </c>
      <c r="Y31" s="21">
        <v>995</v>
      </c>
      <c r="Z31" s="21">
        <v>1000</v>
      </c>
      <c r="AA31" s="21">
        <v>1006</v>
      </c>
      <c r="AB31" s="22">
        <v>1011</v>
      </c>
    </row>
    <row r="32" spans="1:28">
      <c r="A32" s="15"/>
      <c r="B32" s="15"/>
      <c r="C32" s="15"/>
      <c r="D32" s="16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8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8"/>
    </row>
    <row r="33" spans="1:28">
      <c r="A33" s="15" t="s">
        <v>5</v>
      </c>
      <c r="B33" s="15" t="s">
        <v>6</v>
      </c>
      <c r="C33" s="15" t="s">
        <v>15</v>
      </c>
      <c r="D33" s="16"/>
      <c r="E33" s="17">
        <v>3</v>
      </c>
      <c r="F33" s="17">
        <v>3</v>
      </c>
      <c r="G33" s="17">
        <v>3</v>
      </c>
      <c r="H33" s="17">
        <v>3</v>
      </c>
      <c r="I33" s="17">
        <v>1</v>
      </c>
      <c r="J33" s="17">
        <v>2</v>
      </c>
      <c r="K33" s="17">
        <v>369</v>
      </c>
      <c r="L33" s="17">
        <v>433</v>
      </c>
      <c r="M33" s="17">
        <v>404</v>
      </c>
      <c r="N33" s="17">
        <v>324</v>
      </c>
      <c r="O33" s="17">
        <v>294</v>
      </c>
      <c r="P33" s="18">
        <v>259</v>
      </c>
      <c r="Q33" s="17">
        <v>277</v>
      </c>
      <c r="R33" s="17">
        <v>204</v>
      </c>
      <c r="S33" s="17">
        <v>204</v>
      </c>
      <c r="T33" s="17">
        <v>204</v>
      </c>
      <c r="U33" s="17">
        <v>204</v>
      </c>
      <c r="V33" s="17">
        <v>204</v>
      </c>
      <c r="W33" s="17">
        <v>204</v>
      </c>
      <c r="X33" s="17">
        <v>204</v>
      </c>
      <c r="Y33" s="17">
        <v>204</v>
      </c>
      <c r="Z33" s="17">
        <v>204</v>
      </c>
      <c r="AA33" s="17">
        <v>204</v>
      </c>
      <c r="AB33" s="18">
        <v>204</v>
      </c>
    </row>
    <row r="34" spans="1:28">
      <c r="A34" s="15" t="s">
        <v>5</v>
      </c>
      <c r="B34" s="15" t="s">
        <v>8</v>
      </c>
      <c r="C34" s="15" t="s">
        <v>15</v>
      </c>
      <c r="D34" s="16"/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8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8">
        <v>0</v>
      </c>
    </row>
    <row r="35" spans="1:28">
      <c r="A35" s="19" t="s">
        <v>5</v>
      </c>
      <c r="B35" s="19" t="s">
        <v>9</v>
      </c>
      <c r="C35" s="19" t="s">
        <v>15</v>
      </c>
      <c r="D35" s="20"/>
      <c r="E35" s="21">
        <v>3</v>
      </c>
      <c r="F35" s="21">
        <v>3</v>
      </c>
      <c r="G35" s="21">
        <v>3</v>
      </c>
      <c r="H35" s="21">
        <v>3</v>
      </c>
      <c r="I35" s="21">
        <v>1</v>
      </c>
      <c r="J35" s="21">
        <v>2</v>
      </c>
      <c r="K35" s="21">
        <v>369</v>
      </c>
      <c r="L35" s="21">
        <v>433</v>
      </c>
      <c r="M35" s="21">
        <v>404</v>
      </c>
      <c r="N35" s="21">
        <v>324</v>
      </c>
      <c r="O35" s="21">
        <v>294</v>
      </c>
      <c r="P35" s="22">
        <v>259</v>
      </c>
      <c r="Q35" s="21">
        <v>277</v>
      </c>
      <c r="R35" s="21">
        <v>204</v>
      </c>
      <c r="S35" s="21">
        <v>204</v>
      </c>
      <c r="T35" s="21">
        <v>204</v>
      </c>
      <c r="U35" s="21">
        <v>204</v>
      </c>
      <c r="V35" s="21">
        <v>204</v>
      </c>
      <c r="W35" s="21">
        <v>204</v>
      </c>
      <c r="X35" s="21">
        <v>204</v>
      </c>
      <c r="Y35" s="21">
        <v>204</v>
      </c>
      <c r="Z35" s="21">
        <v>204</v>
      </c>
      <c r="AA35" s="21">
        <v>204</v>
      </c>
      <c r="AB35" s="22">
        <v>204</v>
      </c>
    </row>
    <row r="36" spans="1:28">
      <c r="A36" s="15"/>
      <c r="B36" s="15"/>
      <c r="C36" s="15"/>
      <c r="D36" s="16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8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8"/>
    </row>
    <row r="37" spans="1:28">
      <c r="A37" s="15" t="s">
        <v>5</v>
      </c>
      <c r="B37" s="15" t="s">
        <v>6</v>
      </c>
      <c r="C37" s="15" t="s">
        <v>16</v>
      </c>
      <c r="D37" s="16"/>
      <c r="E37" s="17">
        <v>6</v>
      </c>
      <c r="F37" s="17">
        <v>5</v>
      </c>
      <c r="G37" s="17">
        <v>4</v>
      </c>
      <c r="H37" s="17">
        <v>12</v>
      </c>
      <c r="I37" s="17">
        <v>29</v>
      </c>
      <c r="J37" s="17">
        <v>28</v>
      </c>
      <c r="K37" s="17">
        <v>199</v>
      </c>
      <c r="L37" s="17">
        <v>597</v>
      </c>
      <c r="M37" s="17">
        <v>2348</v>
      </c>
      <c r="N37" s="17">
        <v>4483</v>
      </c>
      <c r="O37" s="17">
        <v>6424</v>
      </c>
      <c r="P37" s="18">
        <v>8037</v>
      </c>
      <c r="Q37" s="17">
        <v>10237</v>
      </c>
      <c r="R37" s="17">
        <v>13419</v>
      </c>
      <c r="S37" s="17">
        <v>15470</v>
      </c>
      <c r="T37" s="17">
        <v>17521</v>
      </c>
      <c r="U37" s="17">
        <v>19572</v>
      </c>
      <c r="V37" s="17">
        <v>21623</v>
      </c>
      <c r="W37" s="17">
        <v>23674</v>
      </c>
      <c r="X37" s="17">
        <v>25725</v>
      </c>
      <c r="Y37" s="17">
        <v>27776</v>
      </c>
      <c r="Z37" s="17">
        <v>29827</v>
      </c>
      <c r="AA37" s="17">
        <v>31878</v>
      </c>
      <c r="AB37" s="18">
        <v>33929</v>
      </c>
    </row>
    <row r="38" spans="1:28">
      <c r="A38" s="15" t="s">
        <v>5</v>
      </c>
      <c r="B38" s="15" t="s">
        <v>8</v>
      </c>
      <c r="C38" s="15" t="s">
        <v>16</v>
      </c>
      <c r="D38" s="16"/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2</v>
      </c>
      <c r="N38" s="17">
        <v>3</v>
      </c>
      <c r="O38" s="17">
        <v>4</v>
      </c>
      <c r="P38" s="18">
        <v>5</v>
      </c>
      <c r="Q38" s="17">
        <v>4</v>
      </c>
      <c r="R38" s="17">
        <v>4</v>
      </c>
      <c r="S38" s="17">
        <v>4</v>
      </c>
      <c r="T38" s="17">
        <v>4</v>
      </c>
      <c r="U38" s="17">
        <v>4</v>
      </c>
      <c r="V38" s="17">
        <v>4</v>
      </c>
      <c r="W38" s="17">
        <v>4</v>
      </c>
      <c r="X38" s="17">
        <v>4</v>
      </c>
      <c r="Y38" s="17">
        <v>4</v>
      </c>
      <c r="Z38" s="17">
        <v>4</v>
      </c>
      <c r="AA38" s="17">
        <v>4</v>
      </c>
      <c r="AB38" s="18">
        <v>4</v>
      </c>
    </row>
    <row r="39" spans="1:28">
      <c r="A39" s="19" t="s">
        <v>5</v>
      </c>
      <c r="B39" s="19" t="s">
        <v>9</v>
      </c>
      <c r="C39" s="19" t="s">
        <v>16</v>
      </c>
      <c r="D39" s="20"/>
      <c r="E39" s="21">
        <v>6</v>
      </c>
      <c r="F39" s="21">
        <v>5</v>
      </c>
      <c r="G39" s="21">
        <v>4</v>
      </c>
      <c r="H39" s="21">
        <v>12</v>
      </c>
      <c r="I39" s="21">
        <v>29</v>
      </c>
      <c r="J39" s="21">
        <v>28</v>
      </c>
      <c r="K39" s="21">
        <v>199</v>
      </c>
      <c r="L39" s="21">
        <v>597</v>
      </c>
      <c r="M39" s="21">
        <v>2350</v>
      </c>
      <c r="N39" s="21">
        <v>4486</v>
      </c>
      <c r="O39" s="21">
        <v>6428</v>
      </c>
      <c r="P39" s="22">
        <v>8042</v>
      </c>
      <c r="Q39" s="21">
        <v>10241</v>
      </c>
      <c r="R39" s="21">
        <v>13423</v>
      </c>
      <c r="S39" s="21">
        <v>15474</v>
      </c>
      <c r="T39" s="21">
        <v>17525</v>
      </c>
      <c r="U39" s="21">
        <v>19576</v>
      </c>
      <c r="V39" s="21">
        <v>21627</v>
      </c>
      <c r="W39" s="21">
        <v>23678</v>
      </c>
      <c r="X39" s="21">
        <v>25729</v>
      </c>
      <c r="Y39" s="21">
        <v>27780</v>
      </c>
      <c r="Z39" s="21">
        <v>29831</v>
      </c>
      <c r="AA39" s="21">
        <v>31882</v>
      </c>
      <c r="AB39" s="22">
        <v>33933</v>
      </c>
    </row>
    <row r="40" spans="1:28">
      <c r="A40" s="15"/>
      <c r="B40" s="15"/>
      <c r="C40" s="15"/>
      <c r="D40" s="16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8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8"/>
    </row>
    <row r="41" spans="1:28">
      <c r="A41" s="15" t="s">
        <v>5</v>
      </c>
      <c r="B41" s="15" t="s">
        <v>6</v>
      </c>
      <c r="C41" s="15" t="s">
        <v>17</v>
      </c>
      <c r="D41" s="16"/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47</v>
      </c>
      <c r="N41" s="17">
        <v>94</v>
      </c>
      <c r="O41" s="17">
        <v>135</v>
      </c>
      <c r="P41" s="18">
        <v>193</v>
      </c>
      <c r="Q41" s="17">
        <v>287</v>
      </c>
      <c r="R41" s="17">
        <v>445</v>
      </c>
      <c r="S41" s="17">
        <v>519</v>
      </c>
      <c r="T41" s="17">
        <v>594</v>
      </c>
      <c r="U41" s="17">
        <v>668</v>
      </c>
      <c r="V41" s="17">
        <v>742</v>
      </c>
      <c r="W41" s="17">
        <v>816</v>
      </c>
      <c r="X41" s="17">
        <v>890</v>
      </c>
      <c r="Y41" s="17">
        <v>965</v>
      </c>
      <c r="Z41" s="17">
        <v>1039</v>
      </c>
      <c r="AA41" s="17">
        <v>1113</v>
      </c>
      <c r="AB41" s="18">
        <v>1187</v>
      </c>
    </row>
    <row r="42" spans="1:28">
      <c r="A42" s="15" t="s">
        <v>5</v>
      </c>
      <c r="B42" s="15" t="s">
        <v>8</v>
      </c>
      <c r="C42" s="15" t="s">
        <v>17</v>
      </c>
      <c r="D42" s="16"/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8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8">
        <v>0</v>
      </c>
    </row>
    <row r="43" spans="1:28">
      <c r="A43" s="19" t="s">
        <v>5</v>
      </c>
      <c r="B43" s="19" t="s">
        <v>9</v>
      </c>
      <c r="C43" s="19" t="s">
        <v>17</v>
      </c>
      <c r="D43" s="20"/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47</v>
      </c>
      <c r="N43" s="21">
        <v>94</v>
      </c>
      <c r="O43" s="21">
        <v>135</v>
      </c>
      <c r="P43" s="22">
        <v>193</v>
      </c>
      <c r="Q43" s="21">
        <v>287</v>
      </c>
      <c r="R43" s="21">
        <v>445</v>
      </c>
      <c r="S43" s="21">
        <v>519</v>
      </c>
      <c r="T43" s="21">
        <v>594</v>
      </c>
      <c r="U43" s="21">
        <v>668</v>
      </c>
      <c r="V43" s="21">
        <v>742</v>
      </c>
      <c r="W43" s="21">
        <v>816</v>
      </c>
      <c r="X43" s="21">
        <v>890</v>
      </c>
      <c r="Y43" s="21">
        <v>965</v>
      </c>
      <c r="Z43" s="21">
        <v>1039</v>
      </c>
      <c r="AA43" s="21">
        <v>1113</v>
      </c>
      <c r="AB43" s="22">
        <v>1187</v>
      </c>
    </row>
    <row r="44" spans="1:28">
      <c r="A44" s="15"/>
      <c r="B44" s="15"/>
      <c r="C44" s="15"/>
      <c r="D44" s="16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8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8"/>
    </row>
    <row r="45" spans="1:28">
      <c r="A45" s="15" t="s">
        <v>5</v>
      </c>
      <c r="B45" s="15" t="s">
        <v>6</v>
      </c>
      <c r="C45" s="15" t="s">
        <v>18</v>
      </c>
      <c r="D45" s="16"/>
      <c r="E45" s="17">
        <v>4186</v>
      </c>
      <c r="F45" s="17">
        <v>4143</v>
      </c>
      <c r="G45" s="17">
        <v>4094</v>
      </c>
      <c r="H45" s="17">
        <v>4044</v>
      </c>
      <c r="I45" s="17">
        <v>4015</v>
      </c>
      <c r="J45" s="17">
        <v>3940</v>
      </c>
      <c r="K45" s="17">
        <v>3857</v>
      </c>
      <c r="L45" s="17">
        <v>3779</v>
      </c>
      <c r="M45" s="17">
        <v>3737</v>
      </c>
      <c r="N45" s="17">
        <v>3688</v>
      </c>
      <c r="O45" s="17">
        <v>3636</v>
      </c>
      <c r="P45" s="18">
        <v>3600</v>
      </c>
      <c r="Q45" s="17">
        <v>3555</v>
      </c>
      <c r="R45" s="17">
        <v>3504</v>
      </c>
      <c r="S45" s="17">
        <v>3456</v>
      </c>
      <c r="T45" s="17">
        <v>3409</v>
      </c>
      <c r="U45" s="17">
        <v>3362</v>
      </c>
      <c r="V45" s="17">
        <v>3317</v>
      </c>
      <c r="W45" s="17">
        <v>3272</v>
      </c>
      <c r="X45" s="17">
        <v>3227</v>
      </c>
      <c r="Y45" s="17">
        <v>3183</v>
      </c>
      <c r="Z45" s="17">
        <v>3140</v>
      </c>
      <c r="AA45" s="17">
        <v>3097</v>
      </c>
      <c r="AB45" s="18">
        <v>3055</v>
      </c>
    </row>
    <row r="46" spans="1:28">
      <c r="A46" s="15" t="s">
        <v>5</v>
      </c>
      <c r="B46" s="15" t="s">
        <v>8</v>
      </c>
      <c r="C46" s="15" t="s">
        <v>18</v>
      </c>
      <c r="D46" s="16"/>
      <c r="E46" s="17">
        <v>20</v>
      </c>
      <c r="F46" s="17">
        <v>18</v>
      </c>
      <c r="G46" s="17">
        <v>17</v>
      </c>
      <c r="H46" s="17">
        <v>15</v>
      </c>
      <c r="I46" s="17">
        <v>10</v>
      </c>
      <c r="J46" s="17">
        <v>9</v>
      </c>
      <c r="K46" s="17">
        <v>8</v>
      </c>
      <c r="L46" s="17">
        <v>8</v>
      </c>
      <c r="M46" s="17">
        <v>5</v>
      </c>
      <c r="N46" s="17">
        <v>5</v>
      </c>
      <c r="O46" s="17">
        <v>5</v>
      </c>
      <c r="P46" s="18">
        <v>5</v>
      </c>
      <c r="Q46" s="17">
        <v>5</v>
      </c>
      <c r="R46" s="17">
        <v>4</v>
      </c>
      <c r="S46" s="17">
        <v>4</v>
      </c>
      <c r="T46" s="17">
        <v>4</v>
      </c>
      <c r="U46" s="17">
        <v>4</v>
      </c>
      <c r="V46" s="17">
        <v>4</v>
      </c>
      <c r="W46" s="17">
        <v>4</v>
      </c>
      <c r="X46" s="17">
        <v>4</v>
      </c>
      <c r="Y46" s="17">
        <v>4</v>
      </c>
      <c r="Z46" s="17">
        <v>4</v>
      </c>
      <c r="AA46" s="17">
        <v>4</v>
      </c>
      <c r="AB46" s="18">
        <v>4</v>
      </c>
    </row>
    <row r="47" spans="1:28">
      <c r="A47" s="19" t="s">
        <v>5</v>
      </c>
      <c r="B47" s="19" t="s">
        <v>9</v>
      </c>
      <c r="C47" s="19" t="s">
        <v>18</v>
      </c>
      <c r="D47" s="20"/>
      <c r="E47" s="21">
        <v>4206</v>
      </c>
      <c r="F47" s="21">
        <v>4161</v>
      </c>
      <c r="G47" s="21">
        <v>4111</v>
      </c>
      <c r="H47" s="21">
        <v>4059</v>
      </c>
      <c r="I47" s="21">
        <v>4025</v>
      </c>
      <c r="J47" s="21">
        <v>3949</v>
      </c>
      <c r="K47" s="21">
        <v>3865</v>
      </c>
      <c r="L47" s="21">
        <v>3787</v>
      </c>
      <c r="M47" s="21">
        <v>3742</v>
      </c>
      <c r="N47" s="21">
        <v>3693</v>
      </c>
      <c r="O47" s="21">
        <v>3641</v>
      </c>
      <c r="P47" s="22">
        <v>3605</v>
      </c>
      <c r="Q47" s="21">
        <v>3560</v>
      </c>
      <c r="R47" s="21">
        <v>3508</v>
      </c>
      <c r="S47" s="21">
        <v>3460</v>
      </c>
      <c r="T47" s="21">
        <v>3413</v>
      </c>
      <c r="U47" s="21">
        <v>3366</v>
      </c>
      <c r="V47" s="21">
        <v>3321</v>
      </c>
      <c r="W47" s="21">
        <v>3276</v>
      </c>
      <c r="X47" s="21">
        <v>3231</v>
      </c>
      <c r="Y47" s="21">
        <v>3187</v>
      </c>
      <c r="Z47" s="21">
        <v>3144</v>
      </c>
      <c r="AA47" s="21">
        <v>3101</v>
      </c>
      <c r="AB47" s="22">
        <v>3059</v>
      </c>
    </row>
    <row r="48" spans="1:28">
      <c r="A48" s="15"/>
      <c r="B48" s="15"/>
      <c r="C48" s="15"/>
      <c r="D48" s="16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8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8"/>
    </row>
    <row r="49" spans="1:28">
      <c r="A49" s="15" t="s">
        <v>5</v>
      </c>
      <c r="B49" s="15" t="s">
        <v>6</v>
      </c>
      <c r="C49" s="15" t="s">
        <v>19</v>
      </c>
      <c r="D49" s="16"/>
      <c r="E49" s="17">
        <v>251</v>
      </c>
      <c r="F49" s="17">
        <v>245</v>
      </c>
      <c r="G49" s="17">
        <v>243</v>
      </c>
      <c r="H49" s="17">
        <v>242</v>
      </c>
      <c r="I49" s="17">
        <v>241</v>
      </c>
      <c r="J49" s="17">
        <v>238</v>
      </c>
      <c r="K49" s="17">
        <v>235</v>
      </c>
      <c r="L49" s="17">
        <v>236</v>
      </c>
      <c r="M49" s="17">
        <v>235</v>
      </c>
      <c r="N49" s="17">
        <v>234</v>
      </c>
      <c r="O49" s="17">
        <v>234</v>
      </c>
      <c r="P49" s="18">
        <v>235</v>
      </c>
      <c r="Q49" s="17">
        <v>234</v>
      </c>
      <c r="R49" s="17">
        <v>234</v>
      </c>
      <c r="S49" s="17">
        <v>234</v>
      </c>
      <c r="T49" s="17">
        <v>233</v>
      </c>
      <c r="U49" s="17">
        <v>233</v>
      </c>
      <c r="V49" s="17">
        <v>232</v>
      </c>
      <c r="W49" s="17">
        <v>232</v>
      </c>
      <c r="X49" s="17">
        <v>231</v>
      </c>
      <c r="Y49" s="17">
        <v>231</v>
      </c>
      <c r="Z49" s="17">
        <v>230</v>
      </c>
      <c r="AA49" s="17">
        <v>230</v>
      </c>
      <c r="AB49" s="18">
        <v>229</v>
      </c>
    </row>
    <row r="50" spans="1:28">
      <c r="A50" s="15" t="s">
        <v>5</v>
      </c>
      <c r="B50" s="15" t="s">
        <v>8</v>
      </c>
      <c r="C50" s="15" t="s">
        <v>19</v>
      </c>
      <c r="D50" s="16"/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8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8">
        <v>0</v>
      </c>
    </row>
    <row r="51" spans="1:28">
      <c r="A51" s="19" t="s">
        <v>5</v>
      </c>
      <c r="B51" s="19" t="s">
        <v>9</v>
      </c>
      <c r="C51" s="19" t="s">
        <v>19</v>
      </c>
      <c r="D51" s="20"/>
      <c r="E51" s="21">
        <v>251</v>
      </c>
      <c r="F51" s="21">
        <v>245</v>
      </c>
      <c r="G51" s="21">
        <v>243</v>
      </c>
      <c r="H51" s="21">
        <v>242</v>
      </c>
      <c r="I51" s="21">
        <v>241</v>
      </c>
      <c r="J51" s="21">
        <v>238</v>
      </c>
      <c r="K51" s="21">
        <v>235</v>
      </c>
      <c r="L51" s="21">
        <v>236</v>
      </c>
      <c r="M51" s="21">
        <v>235</v>
      </c>
      <c r="N51" s="21">
        <v>234</v>
      </c>
      <c r="O51" s="21">
        <v>234</v>
      </c>
      <c r="P51" s="22">
        <v>235</v>
      </c>
      <c r="Q51" s="21">
        <v>234</v>
      </c>
      <c r="R51" s="21">
        <v>234</v>
      </c>
      <c r="S51" s="21">
        <v>234</v>
      </c>
      <c r="T51" s="21">
        <v>233</v>
      </c>
      <c r="U51" s="21">
        <v>233</v>
      </c>
      <c r="V51" s="21">
        <v>232</v>
      </c>
      <c r="W51" s="21">
        <v>232</v>
      </c>
      <c r="X51" s="21">
        <v>231</v>
      </c>
      <c r="Y51" s="21">
        <v>231</v>
      </c>
      <c r="Z51" s="21">
        <v>230</v>
      </c>
      <c r="AA51" s="21">
        <v>230</v>
      </c>
      <c r="AB51" s="22">
        <v>229</v>
      </c>
    </row>
    <row r="52" spans="1:28">
      <c r="A52" s="15"/>
      <c r="B52" s="15"/>
      <c r="C52" s="15"/>
      <c r="D52" s="16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8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8"/>
    </row>
    <row r="53" spans="1:28">
      <c r="A53" s="15" t="s">
        <v>5</v>
      </c>
      <c r="B53" s="15" t="s">
        <v>6</v>
      </c>
      <c r="C53" s="15" t="s">
        <v>20</v>
      </c>
      <c r="D53" s="16"/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8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8">
        <v>0</v>
      </c>
    </row>
    <row r="54" spans="1:28">
      <c r="A54" s="15" t="s">
        <v>5</v>
      </c>
      <c r="B54" s="15" t="s">
        <v>8</v>
      </c>
      <c r="C54" s="15" t="s">
        <v>20</v>
      </c>
      <c r="D54" s="16"/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8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8">
        <v>0</v>
      </c>
    </row>
    <row r="55" spans="1:28">
      <c r="A55" s="19" t="s">
        <v>5</v>
      </c>
      <c r="B55" s="19" t="s">
        <v>9</v>
      </c>
      <c r="C55" s="19" t="s">
        <v>20</v>
      </c>
      <c r="D55" s="20"/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2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v>0</v>
      </c>
      <c r="AA55" s="21">
        <v>0</v>
      </c>
      <c r="AB55" s="22">
        <v>0</v>
      </c>
    </row>
    <row r="56" spans="1:28">
      <c r="A56" s="15"/>
      <c r="B56" s="15"/>
      <c r="C56" s="15"/>
      <c r="D56" s="16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8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8"/>
    </row>
    <row r="57" spans="1:28">
      <c r="A57" s="15" t="s">
        <v>5</v>
      </c>
      <c r="B57" s="15" t="s">
        <v>6</v>
      </c>
      <c r="C57" s="15" t="s">
        <v>21</v>
      </c>
      <c r="D57" s="16"/>
      <c r="E57" s="17">
        <v>435</v>
      </c>
      <c r="F57" s="17">
        <v>434</v>
      </c>
      <c r="G57" s="17">
        <v>422</v>
      </c>
      <c r="H57" s="17">
        <v>419</v>
      </c>
      <c r="I57" s="17">
        <v>415</v>
      </c>
      <c r="J57" s="17">
        <v>408</v>
      </c>
      <c r="K57" s="17">
        <v>406</v>
      </c>
      <c r="L57" s="17">
        <v>397</v>
      </c>
      <c r="M57" s="17">
        <v>399</v>
      </c>
      <c r="N57" s="17">
        <v>398</v>
      </c>
      <c r="O57" s="17">
        <v>400</v>
      </c>
      <c r="P57" s="18">
        <v>392</v>
      </c>
      <c r="Q57" s="17">
        <v>376</v>
      </c>
      <c r="R57" s="17">
        <v>359</v>
      </c>
      <c r="S57" s="17">
        <v>359</v>
      </c>
      <c r="T57" s="17">
        <v>359</v>
      </c>
      <c r="U57" s="17">
        <v>359</v>
      </c>
      <c r="V57" s="17">
        <v>359</v>
      </c>
      <c r="W57" s="17">
        <v>359</v>
      </c>
      <c r="X57" s="17">
        <v>359</v>
      </c>
      <c r="Y57" s="17">
        <v>359</v>
      </c>
      <c r="Z57" s="17">
        <v>359</v>
      </c>
      <c r="AA57" s="17">
        <v>359</v>
      </c>
      <c r="AB57" s="18">
        <v>359</v>
      </c>
    </row>
    <row r="58" spans="1:28">
      <c r="A58" s="15" t="s">
        <v>5</v>
      </c>
      <c r="B58" s="15" t="s">
        <v>8</v>
      </c>
      <c r="C58" s="15" t="s">
        <v>21</v>
      </c>
      <c r="D58" s="16"/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8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0</v>
      </c>
      <c r="AA58" s="17">
        <v>0</v>
      </c>
      <c r="AB58" s="18">
        <v>0</v>
      </c>
    </row>
    <row r="59" spans="1:28">
      <c r="A59" s="19" t="s">
        <v>5</v>
      </c>
      <c r="B59" s="19" t="s">
        <v>9</v>
      </c>
      <c r="C59" s="19" t="s">
        <v>21</v>
      </c>
      <c r="D59" s="20"/>
      <c r="E59" s="21">
        <v>435</v>
      </c>
      <c r="F59" s="21">
        <v>434</v>
      </c>
      <c r="G59" s="21">
        <v>422</v>
      </c>
      <c r="H59" s="21">
        <v>419</v>
      </c>
      <c r="I59" s="21">
        <v>415</v>
      </c>
      <c r="J59" s="21">
        <v>408</v>
      </c>
      <c r="K59" s="21">
        <v>406</v>
      </c>
      <c r="L59" s="21">
        <v>397</v>
      </c>
      <c r="M59" s="21">
        <v>399</v>
      </c>
      <c r="N59" s="21">
        <v>398</v>
      </c>
      <c r="O59" s="21">
        <v>400</v>
      </c>
      <c r="P59" s="22">
        <v>392</v>
      </c>
      <c r="Q59" s="21">
        <v>376</v>
      </c>
      <c r="R59" s="21">
        <v>359</v>
      </c>
      <c r="S59" s="21">
        <v>359</v>
      </c>
      <c r="T59" s="21">
        <v>359</v>
      </c>
      <c r="U59" s="21">
        <v>359</v>
      </c>
      <c r="V59" s="21">
        <v>359</v>
      </c>
      <c r="W59" s="21">
        <v>359</v>
      </c>
      <c r="X59" s="21">
        <v>359</v>
      </c>
      <c r="Y59" s="21">
        <v>359</v>
      </c>
      <c r="Z59" s="21">
        <v>359</v>
      </c>
      <c r="AA59" s="21">
        <v>359</v>
      </c>
      <c r="AB59" s="22">
        <v>359</v>
      </c>
    </row>
    <row r="60" spans="1:28">
      <c r="A60" s="15"/>
      <c r="B60" s="15"/>
      <c r="C60" s="15"/>
      <c r="D60" s="16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8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8"/>
    </row>
    <row r="61" spans="1:28">
      <c r="A61" s="15" t="s">
        <v>5</v>
      </c>
      <c r="B61" s="15" t="s">
        <v>6</v>
      </c>
      <c r="C61" s="15" t="s">
        <v>22</v>
      </c>
      <c r="D61" s="16"/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8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8">
        <v>0</v>
      </c>
    </row>
    <row r="62" spans="1:28">
      <c r="A62" s="15" t="s">
        <v>5</v>
      </c>
      <c r="B62" s="15" t="s">
        <v>8</v>
      </c>
      <c r="C62" s="15" t="s">
        <v>22</v>
      </c>
      <c r="D62" s="16"/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8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8">
        <v>0</v>
      </c>
    </row>
    <row r="63" spans="1:28">
      <c r="A63" s="19" t="s">
        <v>5</v>
      </c>
      <c r="B63" s="19" t="s">
        <v>9</v>
      </c>
      <c r="C63" s="19" t="s">
        <v>22</v>
      </c>
      <c r="D63" s="20"/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2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2">
        <v>0</v>
      </c>
    </row>
    <row r="64" spans="1:28">
      <c r="A64" s="15"/>
      <c r="B64" s="15"/>
      <c r="C64" s="15"/>
      <c r="D64" s="16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8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8"/>
    </row>
    <row r="65" spans="1:28">
      <c r="A65" s="15" t="s">
        <v>5</v>
      </c>
      <c r="B65" s="15" t="s">
        <v>6</v>
      </c>
      <c r="C65" s="15" t="s">
        <v>23</v>
      </c>
      <c r="D65" s="16"/>
      <c r="E65" s="17">
        <v>16</v>
      </c>
      <c r="F65" s="17">
        <v>17</v>
      </c>
      <c r="G65" s="17">
        <v>25</v>
      </c>
      <c r="H65" s="17">
        <v>27</v>
      </c>
      <c r="I65" s="17">
        <v>27</v>
      </c>
      <c r="J65" s="17">
        <v>35</v>
      </c>
      <c r="K65" s="17">
        <v>36</v>
      </c>
      <c r="L65" s="17">
        <v>38</v>
      </c>
      <c r="M65" s="17">
        <v>41</v>
      </c>
      <c r="N65" s="17">
        <v>43</v>
      </c>
      <c r="O65" s="17">
        <v>43</v>
      </c>
      <c r="P65" s="18">
        <v>44</v>
      </c>
      <c r="Q65" s="17">
        <v>44</v>
      </c>
      <c r="R65" s="17">
        <v>47</v>
      </c>
      <c r="S65" s="17">
        <v>47</v>
      </c>
      <c r="T65" s="17">
        <v>47</v>
      </c>
      <c r="U65" s="17">
        <v>47</v>
      </c>
      <c r="V65" s="17">
        <v>47</v>
      </c>
      <c r="W65" s="17">
        <v>47</v>
      </c>
      <c r="X65" s="17">
        <v>47</v>
      </c>
      <c r="Y65" s="17">
        <v>47</v>
      </c>
      <c r="Z65" s="17">
        <v>47</v>
      </c>
      <c r="AA65" s="17">
        <v>47</v>
      </c>
      <c r="AB65" s="18">
        <v>47</v>
      </c>
    </row>
    <row r="66" spans="1:28">
      <c r="A66" s="15" t="s">
        <v>5</v>
      </c>
      <c r="B66" s="15" t="s">
        <v>8</v>
      </c>
      <c r="C66" s="15" t="s">
        <v>23</v>
      </c>
      <c r="D66" s="16"/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8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Y66" s="17">
        <v>0</v>
      </c>
      <c r="Z66" s="17">
        <v>0</v>
      </c>
      <c r="AA66" s="17">
        <v>0</v>
      </c>
      <c r="AB66" s="18">
        <v>0</v>
      </c>
    </row>
    <row r="67" spans="1:28">
      <c r="A67" s="19" t="s">
        <v>5</v>
      </c>
      <c r="B67" s="19" t="s">
        <v>9</v>
      </c>
      <c r="C67" s="19" t="s">
        <v>23</v>
      </c>
      <c r="D67" s="20"/>
      <c r="E67" s="21">
        <v>16</v>
      </c>
      <c r="F67" s="21">
        <v>17</v>
      </c>
      <c r="G67" s="21">
        <v>25</v>
      </c>
      <c r="H67" s="21">
        <v>27</v>
      </c>
      <c r="I67" s="21">
        <v>27</v>
      </c>
      <c r="J67" s="21">
        <v>35</v>
      </c>
      <c r="K67" s="21">
        <v>36</v>
      </c>
      <c r="L67" s="21">
        <v>38</v>
      </c>
      <c r="M67" s="21">
        <v>41</v>
      </c>
      <c r="N67" s="21">
        <v>43</v>
      </c>
      <c r="O67" s="21">
        <v>43</v>
      </c>
      <c r="P67" s="22">
        <v>44</v>
      </c>
      <c r="Q67" s="21">
        <v>44</v>
      </c>
      <c r="R67" s="21">
        <v>47</v>
      </c>
      <c r="S67" s="21">
        <v>47</v>
      </c>
      <c r="T67" s="21">
        <v>47</v>
      </c>
      <c r="U67" s="21">
        <v>47</v>
      </c>
      <c r="V67" s="21">
        <v>47</v>
      </c>
      <c r="W67" s="21">
        <v>47</v>
      </c>
      <c r="X67" s="21">
        <v>47</v>
      </c>
      <c r="Y67" s="21">
        <v>47</v>
      </c>
      <c r="Z67" s="21">
        <v>47</v>
      </c>
      <c r="AA67" s="21">
        <v>47</v>
      </c>
      <c r="AB67" s="22">
        <v>47</v>
      </c>
    </row>
    <row r="68" spans="1:28">
      <c r="A68" s="15"/>
      <c r="B68" s="15"/>
      <c r="C68" s="15"/>
      <c r="D68" s="16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8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8"/>
    </row>
    <row r="69" spans="1:28">
      <c r="A69" s="15" t="s">
        <v>5</v>
      </c>
      <c r="B69" s="15" t="s">
        <v>6</v>
      </c>
      <c r="C69" s="15" t="s">
        <v>24</v>
      </c>
      <c r="D69" s="16"/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8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B69" s="18">
        <v>0</v>
      </c>
    </row>
    <row r="70" spans="1:28">
      <c r="A70" s="15" t="s">
        <v>5</v>
      </c>
      <c r="B70" s="15" t="s">
        <v>8</v>
      </c>
      <c r="C70" s="15" t="s">
        <v>24</v>
      </c>
      <c r="D70" s="16"/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8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Y70" s="17">
        <v>0</v>
      </c>
      <c r="Z70" s="17">
        <v>0</v>
      </c>
      <c r="AA70" s="17">
        <v>0</v>
      </c>
      <c r="AB70" s="18">
        <v>0</v>
      </c>
    </row>
    <row r="71" spans="1:28">
      <c r="A71" s="19" t="s">
        <v>5</v>
      </c>
      <c r="B71" s="19" t="s">
        <v>9</v>
      </c>
      <c r="C71" s="19" t="s">
        <v>24</v>
      </c>
      <c r="D71" s="20"/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2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2">
        <v>0</v>
      </c>
    </row>
    <row r="72" spans="1:28">
      <c r="A72" s="15"/>
      <c r="B72" s="15"/>
      <c r="C72" s="15"/>
      <c r="D72" s="16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8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8"/>
    </row>
    <row r="73" spans="1:28">
      <c r="A73" s="23" t="s">
        <v>5</v>
      </c>
      <c r="B73" s="23" t="s">
        <v>6</v>
      </c>
      <c r="C73" s="23" t="s">
        <v>9</v>
      </c>
      <c r="D73" s="24"/>
      <c r="E73" s="25">
        <f t="shared" ref="E73:I75" si="0">E9+E13+E17+E21+E25+E29+E33+E37+E41++E45+E49+E53+E57+E61+E65+E69</f>
        <v>1185565</v>
      </c>
      <c r="F73" s="25">
        <f t="shared" si="0"/>
        <v>1199931</v>
      </c>
      <c r="G73" s="25">
        <f t="shared" si="0"/>
        <v>1208268</v>
      </c>
      <c r="H73" s="25">
        <f t="shared" si="0"/>
        <v>1214855</v>
      </c>
      <c r="I73" s="25">
        <f t="shared" si="0"/>
        <v>1223278</v>
      </c>
      <c r="J73" s="25">
        <f t="shared" ref="J73:N75" si="1">J9+J13+J17+J21+J25+J29+J33+J37+J41++J45+J49+J53+J57+J61+J65+J69</f>
        <v>1229526</v>
      </c>
      <c r="K73" s="25">
        <f t="shared" si="1"/>
        <v>1236742</v>
      </c>
      <c r="L73" s="25">
        <f t="shared" si="1"/>
        <v>1243816</v>
      </c>
      <c r="M73" s="25">
        <f t="shared" si="1"/>
        <v>1250369</v>
      </c>
      <c r="N73" s="25">
        <f t="shared" si="1"/>
        <v>1257757</v>
      </c>
      <c r="O73" s="25">
        <f t="shared" ref="O73:T75" si="2">O9+O13+O17+O21+O25+O29+O33+O37+O41++O45+O49+O53+O57+O61+O65+O69</f>
        <v>1266705</v>
      </c>
      <c r="P73" s="26">
        <f t="shared" si="2"/>
        <v>1273681</v>
      </c>
      <c r="Q73" s="25">
        <f t="shared" si="2"/>
        <v>1284249</v>
      </c>
      <c r="R73" s="25">
        <f t="shared" si="2"/>
        <v>1296882</v>
      </c>
      <c r="S73" s="25">
        <f t="shared" si="2"/>
        <v>1309704</v>
      </c>
      <c r="T73" s="25">
        <f t="shared" si="2"/>
        <v>1322804</v>
      </c>
      <c r="U73" s="25">
        <f t="shared" ref="U73:Y75" si="3">U9+U13+U17+U21+U25+U29+U33+U37+U41++U45+U49+U53+U57+U61+U65+U69</f>
        <v>1336032</v>
      </c>
      <c r="V73" s="25">
        <f t="shared" si="3"/>
        <v>1349704</v>
      </c>
      <c r="W73" s="25">
        <f t="shared" si="3"/>
        <v>1363610</v>
      </c>
      <c r="X73" s="25">
        <f t="shared" si="3"/>
        <v>1377430</v>
      </c>
      <c r="Y73" s="25">
        <f t="shared" si="3"/>
        <v>1390911</v>
      </c>
      <c r="Z73" s="25">
        <f t="shared" ref="Z73:AA73" si="4">Z9+Z13+Z17+Z21+Z25+Z29+Z33+Z37+Z41++Z45+Z49+Z53+Z57+Z61+Z65+Z69</f>
        <v>1403951</v>
      </c>
      <c r="AA73" s="25">
        <f t="shared" si="4"/>
        <v>1416600</v>
      </c>
      <c r="AB73" s="26">
        <f t="shared" ref="AB73" si="5">AB9+AB13+AB17+AB21+AB25+AB29+AB33+AB37+AB41++AB45+AB49+AB53+AB57+AB61+AB65+AB69</f>
        <v>1429009</v>
      </c>
    </row>
    <row r="74" spans="1:28">
      <c r="A74" s="23" t="s">
        <v>5</v>
      </c>
      <c r="B74" s="23" t="s">
        <v>8</v>
      </c>
      <c r="C74" s="23" t="s">
        <v>9</v>
      </c>
      <c r="D74" s="24"/>
      <c r="E74" s="25">
        <f t="shared" si="0"/>
        <v>3796</v>
      </c>
      <c r="F74" s="25">
        <f t="shared" si="0"/>
        <v>3111</v>
      </c>
      <c r="G74" s="25">
        <f t="shared" si="0"/>
        <v>2816</v>
      </c>
      <c r="H74" s="25">
        <f t="shared" si="0"/>
        <v>2518</v>
      </c>
      <c r="I74" s="25">
        <f t="shared" si="0"/>
        <v>2141</v>
      </c>
      <c r="J74" s="25">
        <f t="shared" si="1"/>
        <v>2038</v>
      </c>
      <c r="K74" s="25">
        <f t="shared" si="1"/>
        <v>1944</v>
      </c>
      <c r="L74" s="25">
        <f t="shared" si="1"/>
        <v>1836</v>
      </c>
      <c r="M74" s="25">
        <f t="shared" si="1"/>
        <v>1742</v>
      </c>
      <c r="N74" s="25">
        <f t="shared" si="1"/>
        <v>1647</v>
      </c>
      <c r="O74" s="25">
        <f t="shared" si="2"/>
        <v>1575</v>
      </c>
      <c r="P74" s="26">
        <f t="shared" si="2"/>
        <v>1501</v>
      </c>
      <c r="Q74" s="25">
        <f t="shared" si="2"/>
        <v>1417</v>
      </c>
      <c r="R74" s="25">
        <f t="shared" si="2"/>
        <v>1344</v>
      </c>
      <c r="S74" s="25">
        <f t="shared" si="2"/>
        <v>1263</v>
      </c>
      <c r="T74" s="25">
        <f t="shared" si="2"/>
        <v>1184</v>
      </c>
      <c r="U74" s="25">
        <f t="shared" si="3"/>
        <v>1105</v>
      </c>
      <c r="V74" s="25">
        <f t="shared" si="3"/>
        <v>1027</v>
      </c>
      <c r="W74" s="25">
        <f t="shared" si="3"/>
        <v>950</v>
      </c>
      <c r="X74" s="25">
        <f t="shared" si="3"/>
        <v>874</v>
      </c>
      <c r="Y74" s="25">
        <f t="shared" si="3"/>
        <v>798</v>
      </c>
      <c r="Z74" s="25">
        <f t="shared" ref="Z74:AA74" si="6">Z10+Z14+Z18+Z22+Z26+Z30+Z34+Z38+Z42++Z46+Z50+Z54+Z58+Z62+Z66+Z70</f>
        <v>723</v>
      </c>
      <c r="AA74" s="25">
        <f t="shared" si="6"/>
        <v>649</v>
      </c>
      <c r="AB74" s="26">
        <f t="shared" ref="AB74" si="7">AB10+AB14+AB18+AB22+AB26+AB30+AB34+AB38+AB42++AB46+AB50+AB54+AB58+AB62+AB66+AB70</f>
        <v>575</v>
      </c>
    </row>
    <row r="75" spans="1:28">
      <c r="A75" s="23" t="s">
        <v>5</v>
      </c>
      <c r="B75" s="23" t="s">
        <v>9</v>
      </c>
      <c r="C75" s="23" t="s">
        <v>9</v>
      </c>
      <c r="D75" s="24"/>
      <c r="E75" s="25">
        <f t="shared" si="0"/>
        <v>1189361</v>
      </c>
      <c r="F75" s="25">
        <f t="shared" si="0"/>
        <v>1203042</v>
      </c>
      <c r="G75" s="25">
        <f t="shared" si="0"/>
        <v>1211084</v>
      </c>
      <c r="H75" s="25">
        <f t="shared" si="0"/>
        <v>1217373</v>
      </c>
      <c r="I75" s="25">
        <f t="shared" si="0"/>
        <v>1225419</v>
      </c>
      <c r="J75" s="25">
        <f t="shared" si="1"/>
        <v>1231564</v>
      </c>
      <c r="K75" s="25">
        <f t="shared" si="1"/>
        <v>1238686</v>
      </c>
      <c r="L75" s="25">
        <f t="shared" si="1"/>
        <v>1245652</v>
      </c>
      <c r="M75" s="25">
        <f t="shared" si="1"/>
        <v>1252111</v>
      </c>
      <c r="N75" s="25">
        <f t="shared" si="1"/>
        <v>1259404</v>
      </c>
      <c r="O75" s="25">
        <f t="shared" si="2"/>
        <v>1268280</v>
      </c>
      <c r="P75" s="26">
        <f t="shared" si="2"/>
        <v>1275182</v>
      </c>
      <c r="Q75" s="25">
        <f t="shared" si="2"/>
        <v>1285666</v>
      </c>
      <c r="R75" s="25">
        <f t="shared" si="2"/>
        <v>1298226</v>
      </c>
      <c r="S75" s="25">
        <f t="shared" si="2"/>
        <v>1310967</v>
      </c>
      <c r="T75" s="25">
        <f t="shared" si="2"/>
        <v>1323988</v>
      </c>
      <c r="U75" s="25">
        <f t="shared" si="3"/>
        <v>1337137</v>
      </c>
      <c r="V75" s="25">
        <f t="shared" si="3"/>
        <v>1350731</v>
      </c>
      <c r="W75" s="25">
        <f t="shared" si="3"/>
        <v>1364560</v>
      </c>
      <c r="X75" s="25">
        <f t="shared" si="3"/>
        <v>1378304</v>
      </c>
      <c r="Y75" s="25">
        <f t="shared" si="3"/>
        <v>1391709</v>
      </c>
      <c r="Z75" s="25">
        <f t="shared" ref="Z75:AA75" si="8">Z11+Z15+Z19+Z23+Z27+Z31+Z35+Z39+Z43++Z47+Z51+Z55+Z59+Z63+Z67+Z71</f>
        <v>1404674</v>
      </c>
      <c r="AA75" s="25">
        <f t="shared" si="8"/>
        <v>1417249</v>
      </c>
      <c r="AB75" s="26">
        <f t="shared" ref="AB75" si="9">AB11+AB15+AB19+AB23+AB27+AB31+AB35+AB39+AB43++AB47+AB51+AB55+AB59+AB63+AB67+AB71</f>
        <v>1429584</v>
      </c>
    </row>
    <row r="76" spans="1:28">
      <c r="A76" s="15"/>
      <c r="B76" s="15"/>
      <c r="C76" s="15"/>
      <c r="D76" s="16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8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8"/>
    </row>
    <row r="77" spans="1:28">
      <c r="A77" s="15" t="s">
        <v>25</v>
      </c>
      <c r="B77" s="15" t="s">
        <v>6</v>
      </c>
      <c r="C77" s="15" t="s">
        <v>26</v>
      </c>
      <c r="D77" s="16"/>
      <c r="E77" s="17">
        <v>108363</v>
      </c>
      <c r="F77" s="17">
        <v>110893</v>
      </c>
      <c r="G77" s="17">
        <v>112616</v>
      </c>
      <c r="H77" s="17">
        <v>113436</v>
      </c>
      <c r="I77" s="17">
        <v>111910</v>
      </c>
      <c r="J77" s="17">
        <v>112767</v>
      </c>
      <c r="K77" s="17">
        <v>113490</v>
      </c>
      <c r="L77" s="17">
        <v>112970</v>
      </c>
      <c r="M77" s="17">
        <v>113668</v>
      </c>
      <c r="N77" s="17">
        <v>114721</v>
      </c>
      <c r="O77" s="17">
        <v>115042</v>
      </c>
      <c r="P77" s="18">
        <v>122178</v>
      </c>
      <c r="Q77" s="17">
        <v>122823</v>
      </c>
      <c r="R77" s="17">
        <v>122326</v>
      </c>
      <c r="S77" s="17">
        <v>123250</v>
      </c>
      <c r="T77" s="17">
        <v>123831</v>
      </c>
      <c r="U77" s="17">
        <v>124251</v>
      </c>
      <c r="V77" s="17">
        <v>125047</v>
      </c>
      <c r="W77" s="17">
        <v>126018</v>
      </c>
      <c r="X77" s="17">
        <v>126792</v>
      </c>
      <c r="Y77" s="17">
        <v>127429</v>
      </c>
      <c r="Z77" s="17">
        <v>128025</v>
      </c>
      <c r="AA77" s="17">
        <v>128699</v>
      </c>
      <c r="AB77" s="18">
        <v>129427</v>
      </c>
    </row>
    <row r="78" spans="1:28">
      <c r="A78" s="15" t="s">
        <v>25</v>
      </c>
      <c r="B78" s="15" t="s">
        <v>8</v>
      </c>
      <c r="C78" s="15" t="s">
        <v>26</v>
      </c>
      <c r="D78" s="16"/>
      <c r="E78" s="17">
        <v>635</v>
      </c>
      <c r="F78" s="17">
        <v>578</v>
      </c>
      <c r="G78" s="17">
        <v>550</v>
      </c>
      <c r="H78" s="17">
        <v>537</v>
      </c>
      <c r="I78" s="17">
        <v>467</v>
      </c>
      <c r="J78" s="17">
        <v>467</v>
      </c>
      <c r="K78" s="17">
        <v>715</v>
      </c>
      <c r="L78" s="17">
        <v>1031</v>
      </c>
      <c r="M78" s="17">
        <v>1019</v>
      </c>
      <c r="N78" s="17">
        <v>993</v>
      </c>
      <c r="O78" s="17">
        <v>937</v>
      </c>
      <c r="P78" s="18">
        <v>965</v>
      </c>
      <c r="Q78" s="17">
        <v>957</v>
      </c>
      <c r="R78" s="17">
        <v>1123</v>
      </c>
      <c r="S78" s="17">
        <v>1103</v>
      </c>
      <c r="T78" s="17">
        <v>1083</v>
      </c>
      <c r="U78" s="17">
        <v>1064</v>
      </c>
      <c r="V78" s="17">
        <v>1046</v>
      </c>
      <c r="W78" s="17">
        <v>1027</v>
      </c>
      <c r="X78" s="17">
        <v>1009</v>
      </c>
      <c r="Y78" s="17">
        <v>992</v>
      </c>
      <c r="Z78" s="17">
        <v>975</v>
      </c>
      <c r="AA78" s="17">
        <v>958</v>
      </c>
      <c r="AB78" s="18">
        <v>942</v>
      </c>
    </row>
    <row r="79" spans="1:28">
      <c r="A79" s="19" t="s">
        <v>25</v>
      </c>
      <c r="B79" s="19" t="s">
        <v>9</v>
      </c>
      <c r="C79" s="19" t="s">
        <v>26</v>
      </c>
      <c r="D79" s="20"/>
      <c r="E79" s="21">
        <v>108998</v>
      </c>
      <c r="F79" s="21">
        <v>111471</v>
      </c>
      <c r="G79" s="21">
        <v>113166</v>
      </c>
      <c r="H79" s="21">
        <v>113973</v>
      </c>
      <c r="I79" s="21">
        <v>112377</v>
      </c>
      <c r="J79" s="21">
        <v>113234</v>
      </c>
      <c r="K79" s="21">
        <v>114205</v>
      </c>
      <c r="L79" s="21">
        <v>114001</v>
      </c>
      <c r="M79" s="21">
        <v>114687</v>
      </c>
      <c r="N79" s="21">
        <v>115714</v>
      </c>
      <c r="O79" s="21">
        <v>115979</v>
      </c>
      <c r="P79" s="22">
        <v>123143</v>
      </c>
      <c r="Q79" s="21">
        <v>123780</v>
      </c>
      <c r="R79" s="21">
        <v>123449</v>
      </c>
      <c r="S79" s="21">
        <v>124353</v>
      </c>
      <c r="T79" s="21">
        <v>124914</v>
      </c>
      <c r="U79" s="21">
        <v>125315</v>
      </c>
      <c r="V79" s="21">
        <v>126093</v>
      </c>
      <c r="W79" s="21">
        <v>127045</v>
      </c>
      <c r="X79" s="21">
        <v>127801</v>
      </c>
      <c r="Y79" s="21">
        <v>128421</v>
      </c>
      <c r="Z79" s="21">
        <v>129000</v>
      </c>
      <c r="AA79" s="21">
        <v>129657</v>
      </c>
      <c r="AB79" s="22">
        <v>130369</v>
      </c>
    </row>
    <row r="80" spans="1:28">
      <c r="A80" s="15"/>
      <c r="B80" s="15"/>
      <c r="C80" s="15"/>
      <c r="D80" s="16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8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8"/>
    </row>
    <row r="81" spans="1:28">
      <c r="A81" s="15" t="s">
        <v>25</v>
      </c>
      <c r="B81" s="15" t="s">
        <v>6</v>
      </c>
      <c r="C81" s="15" t="s">
        <v>27</v>
      </c>
      <c r="D81" s="16"/>
      <c r="E81" s="17">
        <v>127</v>
      </c>
      <c r="F81" s="17">
        <v>139</v>
      </c>
      <c r="G81" s="17">
        <v>128</v>
      </c>
      <c r="H81" s="17">
        <v>194</v>
      </c>
      <c r="I81" s="17">
        <v>190</v>
      </c>
      <c r="J81" s="17">
        <v>123</v>
      </c>
      <c r="K81" s="17">
        <v>152</v>
      </c>
      <c r="L81" s="17">
        <v>146</v>
      </c>
      <c r="M81" s="17">
        <v>154</v>
      </c>
      <c r="N81" s="17">
        <v>163</v>
      </c>
      <c r="O81" s="17">
        <v>171</v>
      </c>
      <c r="P81" s="18">
        <v>128</v>
      </c>
      <c r="Q81" s="17">
        <v>128</v>
      </c>
      <c r="R81" s="17">
        <v>110</v>
      </c>
      <c r="S81" s="17">
        <v>110</v>
      </c>
      <c r="T81" s="17">
        <v>110</v>
      </c>
      <c r="U81" s="17">
        <v>110</v>
      </c>
      <c r="V81" s="17">
        <v>110</v>
      </c>
      <c r="W81" s="17">
        <v>110</v>
      </c>
      <c r="X81" s="17">
        <v>110</v>
      </c>
      <c r="Y81" s="17">
        <v>110</v>
      </c>
      <c r="Z81" s="17">
        <v>110</v>
      </c>
      <c r="AA81" s="17">
        <v>110</v>
      </c>
      <c r="AB81" s="18">
        <v>110</v>
      </c>
    </row>
    <row r="82" spans="1:28">
      <c r="A82" s="15" t="s">
        <v>25</v>
      </c>
      <c r="B82" s="15" t="s">
        <v>8</v>
      </c>
      <c r="C82" s="15" t="s">
        <v>27</v>
      </c>
      <c r="D82" s="16"/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17">
        <v>3</v>
      </c>
      <c r="O82" s="17">
        <v>0</v>
      </c>
      <c r="P82" s="18">
        <v>0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V82" s="17">
        <v>0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B82" s="18">
        <v>0</v>
      </c>
    </row>
    <row r="83" spans="1:28">
      <c r="A83" s="19" t="s">
        <v>25</v>
      </c>
      <c r="B83" s="19" t="s">
        <v>9</v>
      </c>
      <c r="C83" s="19" t="s">
        <v>27</v>
      </c>
      <c r="D83" s="20"/>
      <c r="E83" s="21">
        <v>127</v>
      </c>
      <c r="F83" s="21">
        <v>139</v>
      </c>
      <c r="G83" s="21">
        <v>128</v>
      </c>
      <c r="H83" s="21">
        <v>194</v>
      </c>
      <c r="I83" s="21">
        <v>190</v>
      </c>
      <c r="J83" s="21">
        <v>123</v>
      </c>
      <c r="K83" s="21">
        <v>152</v>
      </c>
      <c r="L83" s="21">
        <v>146</v>
      </c>
      <c r="M83" s="21">
        <v>154</v>
      </c>
      <c r="N83" s="21">
        <v>166</v>
      </c>
      <c r="O83" s="21">
        <v>171</v>
      </c>
      <c r="P83" s="22">
        <v>128</v>
      </c>
      <c r="Q83" s="21">
        <v>128</v>
      </c>
      <c r="R83" s="21">
        <v>110</v>
      </c>
      <c r="S83" s="21">
        <v>110</v>
      </c>
      <c r="T83" s="21">
        <v>110</v>
      </c>
      <c r="U83" s="21">
        <v>110</v>
      </c>
      <c r="V83" s="21">
        <v>110</v>
      </c>
      <c r="W83" s="21">
        <v>110</v>
      </c>
      <c r="X83" s="21">
        <v>110</v>
      </c>
      <c r="Y83" s="21">
        <v>110</v>
      </c>
      <c r="Z83" s="21">
        <v>110</v>
      </c>
      <c r="AA83" s="21">
        <v>110</v>
      </c>
      <c r="AB83" s="22">
        <v>110</v>
      </c>
    </row>
    <row r="84" spans="1:28">
      <c r="A84" s="15"/>
      <c r="B84" s="15"/>
      <c r="C84" s="15"/>
      <c r="D84" s="16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8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8"/>
    </row>
    <row r="85" spans="1:28">
      <c r="A85" s="15" t="s">
        <v>25</v>
      </c>
      <c r="B85" s="15" t="s">
        <v>6</v>
      </c>
      <c r="C85" s="15" t="s">
        <v>28</v>
      </c>
      <c r="D85" s="16"/>
      <c r="E85" s="17">
        <v>7104</v>
      </c>
      <c r="F85" s="17">
        <v>6969</v>
      </c>
      <c r="G85" s="17">
        <v>7023</v>
      </c>
      <c r="H85" s="17">
        <v>6992</v>
      </c>
      <c r="I85" s="17">
        <v>6927</v>
      </c>
      <c r="J85" s="17">
        <v>6941</v>
      </c>
      <c r="K85" s="17">
        <v>6896</v>
      </c>
      <c r="L85" s="17">
        <v>6890</v>
      </c>
      <c r="M85" s="17">
        <v>6910</v>
      </c>
      <c r="N85" s="17">
        <v>6903</v>
      </c>
      <c r="O85" s="17">
        <v>6898</v>
      </c>
      <c r="P85" s="18">
        <v>6896</v>
      </c>
      <c r="Q85" s="17">
        <v>6893</v>
      </c>
      <c r="R85" s="17">
        <v>6880</v>
      </c>
      <c r="S85" s="17">
        <v>6880</v>
      </c>
      <c r="T85" s="17">
        <v>6880</v>
      </c>
      <c r="U85" s="17">
        <v>6880</v>
      </c>
      <c r="V85" s="17">
        <v>6880</v>
      </c>
      <c r="W85" s="17">
        <v>6880</v>
      </c>
      <c r="X85" s="17">
        <v>6880</v>
      </c>
      <c r="Y85" s="17">
        <v>6880</v>
      </c>
      <c r="Z85" s="17">
        <v>6880</v>
      </c>
      <c r="AA85" s="17">
        <v>6880</v>
      </c>
      <c r="AB85" s="18">
        <v>6880</v>
      </c>
    </row>
    <row r="86" spans="1:28">
      <c r="A86" s="15" t="s">
        <v>25</v>
      </c>
      <c r="B86" s="15" t="s">
        <v>8</v>
      </c>
      <c r="C86" s="15" t="s">
        <v>28</v>
      </c>
      <c r="D86" s="16"/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  <c r="K86" s="17">
        <v>74</v>
      </c>
      <c r="L86" s="17">
        <v>75</v>
      </c>
      <c r="M86" s="17">
        <v>75</v>
      </c>
      <c r="N86" s="17">
        <v>75</v>
      </c>
      <c r="O86" s="17">
        <v>75</v>
      </c>
      <c r="P86" s="18">
        <v>75</v>
      </c>
      <c r="Q86" s="17">
        <v>74</v>
      </c>
      <c r="R86" s="17">
        <v>74</v>
      </c>
      <c r="S86" s="17">
        <v>74</v>
      </c>
      <c r="T86" s="17">
        <v>74</v>
      </c>
      <c r="U86" s="17">
        <v>74</v>
      </c>
      <c r="V86" s="17">
        <v>74</v>
      </c>
      <c r="W86" s="17">
        <v>74</v>
      </c>
      <c r="X86" s="17">
        <v>74</v>
      </c>
      <c r="Y86" s="17">
        <v>74</v>
      </c>
      <c r="Z86" s="17">
        <v>74</v>
      </c>
      <c r="AA86" s="17">
        <v>74</v>
      </c>
      <c r="AB86" s="18">
        <v>74</v>
      </c>
    </row>
    <row r="87" spans="1:28">
      <c r="A87" s="19" t="s">
        <v>25</v>
      </c>
      <c r="B87" s="19" t="s">
        <v>9</v>
      </c>
      <c r="C87" s="19" t="s">
        <v>28</v>
      </c>
      <c r="D87" s="20"/>
      <c r="E87" s="21">
        <v>7104</v>
      </c>
      <c r="F87" s="21">
        <v>6969</v>
      </c>
      <c r="G87" s="21">
        <v>7023</v>
      </c>
      <c r="H87" s="21">
        <v>6992</v>
      </c>
      <c r="I87" s="21">
        <v>6927</v>
      </c>
      <c r="J87" s="21">
        <v>6941</v>
      </c>
      <c r="K87" s="21">
        <v>6970</v>
      </c>
      <c r="L87" s="21">
        <v>6965</v>
      </c>
      <c r="M87" s="21">
        <v>6985</v>
      </c>
      <c r="N87" s="21">
        <v>6978</v>
      </c>
      <c r="O87" s="21">
        <v>6973</v>
      </c>
      <c r="P87" s="22">
        <v>6971</v>
      </c>
      <c r="Q87" s="21">
        <v>6967</v>
      </c>
      <c r="R87" s="21">
        <v>6954</v>
      </c>
      <c r="S87" s="21">
        <v>6954</v>
      </c>
      <c r="T87" s="21">
        <v>6954</v>
      </c>
      <c r="U87" s="21">
        <v>6954</v>
      </c>
      <c r="V87" s="21">
        <v>6954</v>
      </c>
      <c r="W87" s="21">
        <v>6954</v>
      </c>
      <c r="X87" s="21">
        <v>6954</v>
      </c>
      <c r="Y87" s="21">
        <v>6954</v>
      </c>
      <c r="Z87" s="21">
        <v>6954</v>
      </c>
      <c r="AA87" s="21">
        <v>6954</v>
      </c>
      <c r="AB87" s="22">
        <v>6954</v>
      </c>
    </row>
    <row r="88" spans="1:28">
      <c r="A88" s="15"/>
      <c r="B88" s="15"/>
      <c r="C88" s="15"/>
      <c r="D88" s="16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8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8"/>
    </row>
    <row r="89" spans="1:28">
      <c r="A89" s="15" t="s">
        <v>25</v>
      </c>
      <c r="B89" s="15" t="s">
        <v>6</v>
      </c>
      <c r="C89" s="15" t="s">
        <v>29</v>
      </c>
      <c r="D89" s="16"/>
      <c r="E89" s="17">
        <v>0</v>
      </c>
      <c r="F89" s="17">
        <v>5</v>
      </c>
      <c r="G89" s="17">
        <v>21</v>
      </c>
      <c r="H89" s="17">
        <v>27</v>
      </c>
      <c r="I89" s="17">
        <v>40</v>
      </c>
      <c r="J89" s="17">
        <v>45</v>
      </c>
      <c r="K89" s="17">
        <v>50</v>
      </c>
      <c r="L89" s="17">
        <v>56</v>
      </c>
      <c r="M89" s="17">
        <v>56</v>
      </c>
      <c r="N89" s="17">
        <v>65</v>
      </c>
      <c r="O89" s="17">
        <v>68</v>
      </c>
      <c r="P89" s="18">
        <v>88</v>
      </c>
      <c r="Q89" s="17">
        <v>94</v>
      </c>
      <c r="R89" s="17">
        <v>114</v>
      </c>
      <c r="S89" s="17">
        <v>114</v>
      </c>
      <c r="T89" s="17">
        <v>114</v>
      </c>
      <c r="U89" s="17">
        <v>114</v>
      </c>
      <c r="V89" s="17">
        <v>114</v>
      </c>
      <c r="W89" s="17">
        <v>114</v>
      </c>
      <c r="X89" s="17">
        <v>114</v>
      </c>
      <c r="Y89" s="17">
        <v>114</v>
      </c>
      <c r="Z89" s="17">
        <v>114</v>
      </c>
      <c r="AA89" s="17">
        <v>114</v>
      </c>
      <c r="AB89" s="18">
        <v>114</v>
      </c>
    </row>
    <row r="90" spans="1:28">
      <c r="A90" s="15" t="s">
        <v>25</v>
      </c>
      <c r="B90" s="15" t="s">
        <v>8</v>
      </c>
      <c r="C90" s="15" t="s">
        <v>29</v>
      </c>
      <c r="D90" s="16"/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7">
        <v>0</v>
      </c>
      <c r="P90" s="18">
        <v>0</v>
      </c>
      <c r="Q90" s="17">
        <v>0</v>
      </c>
      <c r="R90" s="17">
        <v>0</v>
      </c>
      <c r="S90" s="17">
        <v>0</v>
      </c>
      <c r="T90" s="17">
        <v>0</v>
      </c>
      <c r="U90" s="17">
        <v>0</v>
      </c>
      <c r="V90" s="17">
        <v>0</v>
      </c>
      <c r="W90" s="17">
        <v>0</v>
      </c>
      <c r="X90" s="17">
        <v>0</v>
      </c>
      <c r="Y90" s="17">
        <v>0</v>
      </c>
      <c r="Z90" s="17">
        <v>0</v>
      </c>
      <c r="AA90" s="17">
        <v>0</v>
      </c>
      <c r="AB90" s="18">
        <v>0</v>
      </c>
    </row>
    <row r="91" spans="1:28">
      <c r="A91" s="19" t="s">
        <v>25</v>
      </c>
      <c r="B91" s="19" t="s">
        <v>9</v>
      </c>
      <c r="C91" s="19" t="s">
        <v>29</v>
      </c>
      <c r="D91" s="20"/>
      <c r="E91" s="21">
        <v>0</v>
      </c>
      <c r="F91" s="21">
        <v>5</v>
      </c>
      <c r="G91" s="21">
        <v>21</v>
      </c>
      <c r="H91" s="21">
        <v>27</v>
      </c>
      <c r="I91" s="21">
        <v>40</v>
      </c>
      <c r="J91" s="21">
        <v>45</v>
      </c>
      <c r="K91" s="21">
        <v>50</v>
      </c>
      <c r="L91" s="21">
        <v>56</v>
      </c>
      <c r="M91" s="21">
        <v>56</v>
      </c>
      <c r="N91" s="21">
        <v>65</v>
      </c>
      <c r="O91" s="21">
        <v>68</v>
      </c>
      <c r="P91" s="22">
        <v>88</v>
      </c>
      <c r="Q91" s="21">
        <v>94</v>
      </c>
      <c r="R91" s="21">
        <v>114</v>
      </c>
      <c r="S91" s="21">
        <v>114</v>
      </c>
      <c r="T91" s="21">
        <v>114</v>
      </c>
      <c r="U91" s="21">
        <v>114</v>
      </c>
      <c r="V91" s="21">
        <v>114</v>
      </c>
      <c r="W91" s="21">
        <v>114</v>
      </c>
      <c r="X91" s="21">
        <v>114</v>
      </c>
      <c r="Y91" s="21">
        <v>114</v>
      </c>
      <c r="Z91" s="21">
        <v>114</v>
      </c>
      <c r="AA91" s="21">
        <v>114</v>
      </c>
      <c r="AB91" s="22">
        <v>114</v>
      </c>
    </row>
    <row r="92" spans="1:28">
      <c r="A92" s="15"/>
      <c r="B92" s="15"/>
      <c r="C92" s="15"/>
      <c r="D92" s="16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8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8"/>
    </row>
    <row r="93" spans="1:28">
      <c r="A93" s="15" t="s">
        <v>25</v>
      </c>
      <c r="B93" s="15" t="s">
        <v>6</v>
      </c>
      <c r="C93" s="15" t="s">
        <v>30</v>
      </c>
      <c r="D93" s="16"/>
      <c r="E93" s="17">
        <v>1463</v>
      </c>
      <c r="F93" s="17">
        <v>1340</v>
      </c>
      <c r="G93" s="17">
        <v>1242</v>
      </c>
      <c r="H93" s="17">
        <v>1174</v>
      </c>
      <c r="I93" s="17">
        <v>1106</v>
      </c>
      <c r="J93" s="17">
        <v>1057</v>
      </c>
      <c r="K93" s="17">
        <v>1007</v>
      </c>
      <c r="L93" s="17">
        <v>946</v>
      </c>
      <c r="M93" s="17">
        <v>897</v>
      </c>
      <c r="N93" s="17">
        <v>650</v>
      </c>
      <c r="O93" s="17">
        <v>595</v>
      </c>
      <c r="P93" s="18">
        <v>98</v>
      </c>
      <c r="Q93" s="17">
        <v>88</v>
      </c>
      <c r="R93" s="17">
        <v>2010</v>
      </c>
      <c r="S93" s="17">
        <v>2010</v>
      </c>
      <c r="T93" s="17">
        <v>2010</v>
      </c>
      <c r="U93" s="17">
        <v>2010</v>
      </c>
      <c r="V93" s="17">
        <v>2010</v>
      </c>
      <c r="W93" s="17">
        <v>2010</v>
      </c>
      <c r="X93" s="17">
        <v>2010</v>
      </c>
      <c r="Y93" s="17">
        <v>2010</v>
      </c>
      <c r="Z93" s="17">
        <v>2010</v>
      </c>
      <c r="AA93" s="17">
        <v>2010</v>
      </c>
      <c r="AB93" s="18">
        <v>2010</v>
      </c>
    </row>
    <row r="94" spans="1:28">
      <c r="A94" s="15" t="s">
        <v>25</v>
      </c>
      <c r="B94" s="15" t="s">
        <v>8</v>
      </c>
      <c r="C94" s="15" t="s">
        <v>30</v>
      </c>
      <c r="D94" s="16"/>
      <c r="E94" s="17">
        <v>94</v>
      </c>
      <c r="F94" s="17">
        <v>89</v>
      </c>
      <c r="G94" s="17">
        <v>81</v>
      </c>
      <c r="H94" s="17">
        <v>69</v>
      </c>
      <c r="I94" s="17">
        <v>65</v>
      </c>
      <c r="J94" s="17">
        <v>63</v>
      </c>
      <c r="K94" s="17">
        <v>69</v>
      </c>
      <c r="L94" s="17">
        <v>73</v>
      </c>
      <c r="M94" s="17">
        <v>70</v>
      </c>
      <c r="N94" s="17">
        <v>66</v>
      </c>
      <c r="O94" s="17">
        <v>65</v>
      </c>
      <c r="P94" s="18">
        <v>60</v>
      </c>
      <c r="Q94" s="17">
        <v>59</v>
      </c>
      <c r="R94" s="17">
        <v>77</v>
      </c>
      <c r="S94" s="17">
        <v>77</v>
      </c>
      <c r="T94" s="17">
        <v>77</v>
      </c>
      <c r="U94" s="17">
        <v>77</v>
      </c>
      <c r="V94" s="17">
        <v>77</v>
      </c>
      <c r="W94" s="17">
        <v>77</v>
      </c>
      <c r="X94" s="17">
        <v>77</v>
      </c>
      <c r="Y94" s="17">
        <v>77</v>
      </c>
      <c r="Z94" s="17">
        <v>77</v>
      </c>
      <c r="AA94" s="17">
        <v>77</v>
      </c>
      <c r="AB94" s="18">
        <v>77</v>
      </c>
    </row>
    <row r="95" spans="1:28">
      <c r="A95" s="19" t="s">
        <v>25</v>
      </c>
      <c r="B95" s="19" t="s">
        <v>9</v>
      </c>
      <c r="C95" s="19" t="s">
        <v>30</v>
      </c>
      <c r="D95" s="20"/>
      <c r="E95" s="21">
        <v>1557</v>
      </c>
      <c r="F95" s="21">
        <v>1429</v>
      </c>
      <c r="G95" s="21">
        <v>1323</v>
      </c>
      <c r="H95" s="21">
        <v>1243</v>
      </c>
      <c r="I95" s="21">
        <v>1171</v>
      </c>
      <c r="J95" s="21">
        <v>1120</v>
      </c>
      <c r="K95" s="21">
        <v>1076</v>
      </c>
      <c r="L95" s="21">
        <v>1019</v>
      </c>
      <c r="M95" s="21">
        <v>967</v>
      </c>
      <c r="N95" s="21">
        <v>716</v>
      </c>
      <c r="O95" s="21">
        <v>660</v>
      </c>
      <c r="P95" s="22">
        <v>158</v>
      </c>
      <c r="Q95" s="21">
        <v>147</v>
      </c>
      <c r="R95" s="21">
        <v>2087</v>
      </c>
      <c r="S95" s="21">
        <v>2087</v>
      </c>
      <c r="T95" s="21">
        <v>2087</v>
      </c>
      <c r="U95" s="21">
        <v>2087</v>
      </c>
      <c r="V95" s="21">
        <v>2087</v>
      </c>
      <c r="W95" s="21">
        <v>2087</v>
      </c>
      <c r="X95" s="21">
        <v>2087</v>
      </c>
      <c r="Y95" s="21">
        <v>2087</v>
      </c>
      <c r="Z95" s="21">
        <v>2087</v>
      </c>
      <c r="AA95" s="21">
        <v>2087</v>
      </c>
      <c r="AB95" s="22">
        <v>2087</v>
      </c>
    </row>
    <row r="96" spans="1:28">
      <c r="A96" s="15"/>
      <c r="B96" s="15"/>
      <c r="C96" s="15"/>
      <c r="D96" s="16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8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8"/>
    </row>
    <row r="97" spans="1:28">
      <c r="A97" s="15" t="s">
        <v>25</v>
      </c>
      <c r="B97" s="15" t="s">
        <v>6</v>
      </c>
      <c r="C97" s="15" t="s">
        <v>31</v>
      </c>
      <c r="D97" s="16"/>
      <c r="E97" s="17">
        <v>6</v>
      </c>
      <c r="F97" s="17">
        <v>6</v>
      </c>
      <c r="G97" s="17">
        <v>4</v>
      </c>
      <c r="H97" s="17">
        <v>3</v>
      </c>
      <c r="I97" s="17">
        <v>3</v>
      </c>
      <c r="J97" s="17">
        <v>1</v>
      </c>
      <c r="K97" s="17">
        <v>1</v>
      </c>
      <c r="L97" s="17">
        <v>1</v>
      </c>
      <c r="M97" s="17">
        <v>2</v>
      </c>
      <c r="N97" s="17">
        <v>1</v>
      </c>
      <c r="O97" s="17">
        <v>1</v>
      </c>
      <c r="P97" s="18">
        <v>0</v>
      </c>
      <c r="Q97" s="17">
        <v>0</v>
      </c>
      <c r="R97" s="17">
        <v>1</v>
      </c>
      <c r="S97" s="17">
        <v>1</v>
      </c>
      <c r="T97" s="17">
        <v>1</v>
      </c>
      <c r="U97" s="17">
        <v>1</v>
      </c>
      <c r="V97" s="17">
        <v>1</v>
      </c>
      <c r="W97" s="17">
        <v>1</v>
      </c>
      <c r="X97" s="17">
        <v>1</v>
      </c>
      <c r="Y97" s="17">
        <v>1</v>
      </c>
      <c r="Z97" s="17">
        <v>1</v>
      </c>
      <c r="AA97" s="17">
        <v>1</v>
      </c>
      <c r="AB97" s="18">
        <v>1</v>
      </c>
    </row>
    <row r="98" spans="1:28">
      <c r="A98" s="15" t="s">
        <v>25</v>
      </c>
      <c r="B98" s="15" t="s">
        <v>8</v>
      </c>
      <c r="C98" s="15" t="s">
        <v>31</v>
      </c>
      <c r="D98" s="16"/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18">
        <v>0</v>
      </c>
      <c r="Q98" s="17">
        <v>0</v>
      </c>
      <c r="R98" s="17">
        <v>0</v>
      </c>
      <c r="S98" s="17">
        <v>0</v>
      </c>
      <c r="T98" s="17">
        <v>0</v>
      </c>
      <c r="U98" s="17">
        <v>0</v>
      </c>
      <c r="V98" s="17">
        <v>0</v>
      </c>
      <c r="W98" s="17">
        <v>0</v>
      </c>
      <c r="X98" s="17">
        <v>0</v>
      </c>
      <c r="Y98" s="17">
        <v>0</v>
      </c>
      <c r="Z98" s="17">
        <v>0</v>
      </c>
      <c r="AA98" s="17">
        <v>0</v>
      </c>
      <c r="AB98" s="18">
        <v>0</v>
      </c>
    </row>
    <row r="99" spans="1:28">
      <c r="A99" s="19" t="s">
        <v>25</v>
      </c>
      <c r="B99" s="19" t="s">
        <v>9</v>
      </c>
      <c r="C99" s="19" t="s">
        <v>31</v>
      </c>
      <c r="D99" s="20"/>
      <c r="E99" s="21">
        <v>6</v>
      </c>
      <c r="F99" s="21">
        <v>6</v>
      </c>
      <c r="G99" s="21">
        <v>4</v>
      </c>
      <c r="H99" s="21">
        <v>3</v>
      </c>
      <c r="I99" s="21">
        <v>3</v>
      </c>
      <c r="J99" s="21">
        <v>1</v>
      </c>
      <c r="K99" s="21">
        <v>1</v>
      </c>
      <c r="L99" s="21">
        <v>1</v>
      </c>
      <c r="M99" s="21">
        <v>2</v>
      </c>
      <c r="N99" s="21">
        <v>1</v>
      </c>
      <c r="O99" s="21">
        <v>1</v>
      </c>
      <c r="P99" s="22">
        <v>0</v>
      </c>
      <c r="Q99" s="21">
        <v>0</v>
      </c>
      <c r="R99" s="21">
        <v>1</v>
      </c>
      <c r="S99" s="21">
        <v>1</v>
      </c>
      <c r="T99" s="21">
        <v>1</v>
      </c>
      <c r="U99" s="21">
        <v>1</v>
      </c>
      <c r="V99" s="21">
        <v>1</v>
      </c>
      <c r="W99" s="21">
        <v>1</v>
      </c>
      <c r="X99" s="21">
        <v>1</v>
      </c>
      <c r="Y99" s="21">
        <v>1</v>
      </c>
      <c r="Z99" s="21">
        <v>1</v>
      </c>
      <c r="AA99" s="21">
        <v>1</v>
      </c>
      <c r="AB99" s="22">
        <v>1</v>
      </c>
    </row>
    <row r="100" spans="1:28">
      <c r="A100" s="15"/>
      <c r="B100" s="15"/>
      <c r="C100" s="15"/>
      <c r="D100" s="16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8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8"/>
    </row>
    <row r="101" spans="1:28">
      <c r="A101" s="23" t="s">
        <v>25</v>
      </c>
      <c r="B101" s="23" t="s">
        <v>6</v>
      </c>
      <c r="C101" s="23" t="s">
        <v>9</v>
      </c>
      <c r="D101" s="24"/>
      <c r="E101" s="25">
        <f>E77+E81+E85+E89+E93+E97</f>
        <v>117063</v>
      </c>
      <c r="F101" s="25">
        <f t="shared" ref="F101:I101" si="10">F77+F81+F85+F89+F93+F97</f>
        <v>119352</v>
      </c>
      <c r="G101" s="25">
        <f t="shared" si="10"/>
        <v>121034</v>
      </c>
      <c r="H101" s="25">
        <f t="shared" si="10"/>
        <v>121826</v>
      </c>
      <c r="I101" s="25">
        <f t="shared" si="10"/>
        <v>120176</v>
      </c>
      <c r="J101" s="25">
        <f t="shared" ref="J101:N103" si="11">J77+J81+J85+J89+J93+J97</f>
        <v>120934</v>
      </c>
      <c r="K101" s="25">
        <f t="shared" si="11"/>
        <v>121596</v>
      </c>
      <c r="L101" s="25">
        <f t="shared" si="11"/>
        <v>121009</v>
      </c>
      <c r="M101" s="25">
        <f t="shared" si="11"/>
        <v>121687</v>
      </c>
      <c r="N101" s="25">
        <f t="shared" si="11"/>
        <v>122503</v>
      </c>
      <c r="O101" s="25">
        <f t="shared" ref="O101:T103" si="12">O77+O81+O85+O89+O93+O97</f>
        <v>122775</v>
      </c>
      <c r="P101" s="26">
        <f t="shared" si="12"/>
        <v>129388</v>
      </c>
      <c r="Q101" s="25">
        <f t="shared" si="12"/>
        <v>130026</v>
      </c>
      <c r="R101" s="25">
        <f t="shared" si="12"/>
        <v>131441</v>
      </c>
      <c r="S101" s="25">
        <f t="shared" si="12"/>
        <v>132365</v>
      </c>
      <c r="T101" s="25">
        <f t="shared" si="12"/>
        <v>132946</v>
      </c>
      <c r="U101" s="25">
        <f t="shared" ref="U101:Y103" si="13">U77+U81+U85+U89+U93+U97</f>
        <v>133366</v>
      </c>
      <c r="V101" s="25">
        <f t="shared" si="13"/>
        <v>134162</v>
      </c>
      <c r="W101" s="25">
        <f t="shared" si="13"/>
        <v>135133</v>
      </c>
      <c r="X101" s="25">
        <f t="shared" si="13"/>
        <v>135907</v>
      </c>
      <c r="Y101" s="25">
        <f t="shared" si="13"/>
        <v>136544</v>
      </c>
      <c r="Z101" s="25">
        <f t="shared" ref="Z101:AA101" si="14">Z77+Z81+Z85+Z89+Z93+Z97</f>
        <v>137140</v>
      </c>
      <c r="AA101" s="25">
        <f t="shared" si="14"/>
        <v>137814</v>
      </c>
      <c r="AB101" s="26">
        <f t="shared" ref="AB101" si="15">AB77+AB81+AB85+AB89+AB93+AB97</f>
        <v>138542</v>
      </c>
    </row>
    <row r="102" spans="1:28">
      <c r="A102" s="23" t="s">
        <v>25</v>
      </c>
      <c r="B102" s="23" t="s">
        <v>8</v>
      </c>
      <c r="C102" s="23" t="s">
        <v>9</v>
      </c>
      <c r="D102" s="24"/>
      <c r="E102" s="25">
        <f t="shared" ref="E102:I103" si="16">E78+E82+E86+E90+E94+E98</f>
        <v>729</v>
      </c>
      <c r="F102" s="25">
        <f t="shared" si="16"/>
        <v>667</v>
      </c>
      <c r="G102" s="25">
        <f t="shared" si="16"/>
        <v>631</v>
      </c>
      <c r="H102" s="25">
        <f t="shared" si="16"/>
        <v>606</v>
      </c>
      <c r="I102" s="25">
        <f t="shared" si="16"/>
        <v>532</v>
      </c>
      <c r="J102" s="25">
        <f t="shared" si="11"/>
        <v>530</v>
      </c>
      <c r="K102" s="25">
        <f t="shared" si="11"/>
        <v>858</v>
      </c>
      <c r="L102" s="25">
        <f t="shared" si="11"/>
        <v>1179</v>
      </c>
      <c r="M102" s="25">
        <f t="shared" si="11"/>
        <v>1164</v>
      </c>
      <c r="N102" s="25">
        <f t="shared" si="11"/>
        <v>1137</v>
      </c>
      <c r="O102" s="25">
        <f t="shared" si="12"/>
        <v>1077</v>
      </c>
      <c r="P102" s="26">
        <f t="shared" si="12"/>
        <v>1100</v>
      </c>
      <c r="Q102" s="25">
        <f t="shared" si="12"/>
        <v>1090</v>
      </c>
      <c r="R102" s="25">
        <f t="shared" si="12"/>
        <v>1274</v>
      </c>
      <c r="S102" s="25">
        <f t="shared" si="12"/>
        <v>1254</v>
      </c>
      <c r="T102" s="25">
        <f t="shared" si="12"/>
        <v>1234</v>
      </c>
      <c r="U102" s="25">
        <f t="shared" si="13"/>
        <v>1215</v>
      </c>
      <c r="V102" s="25">
        <f t="shared" si="13"/>
        <v>1197</v>
      </c>
      <c r="W102" s="25">
        <f t="shared" si="13"/>
        <v>1178</v>
      </c>
      <c r="X102" s="25">
        <f t="shared" si="13"/>
        <v>1160</v>
      </c>
      <c r="Y102" s="25">
        <f t="shared" si="13"/>
        <v>1143</v>
      </c>
      <c r="Z102" s="25">
        <f t="shared" ref="Z102:AA102" si="17">Z78+Z82+Z86+Z90+Z94+Z98</f>
        <v>1126</v>
      </c>
      <c r="AA102" s="25">
        <f t="shared" si="17"/>
        <v>1109</v>
      </c>
      <c r="AB102" s="26">
        <f t="shared" ref="AB102" si="18">AB78+AB82+AB86+AB90+AB94+AB98</f>
        <v>1093</v>
      </c>
    </row>
    <row r="103" spans="1:28">
      <c r="A103" s="23" t="s">
        <v>25</v>
      </c>
      <c r="B103" s="23" t="s">
        <v>9</v>
      </c>
      <c r="C103" s="23" t="s">
        <v>9</v>
      </c>
      <c r="D103" s="24"/>
      <c r="E103" s="25">
        <f t="shared" si="16"/>
        <v>117792</v>
      </c>
      <c r="F103" s="25">
        <f t="shared" si="16"/>
        <v>120019</v>
      </c>
      <c r="G103" s="25">
        <f t="shared" si="16"/>
        <v>121665</v>
      </c>
      <c r="H103" s="25">
        <f t="shared" si="16"/>
        <v>122432</v>
      </c>
      <c r="I103" s="25">
        <f t="shared" si="16"/>
        <v>120708</v>
      </c>
      <c r="J103" s="25">
        <f t="shared" si="11"/>
        <v>121464</v>
      </c>
      <c r="K103" s="25">
        <f t="shared" si="11"/>
        <v>122454</v>
      </c>
      <c r="L103" s="25">
        <f t="shared" si="11"/>
        <v>122188</v>
      </c>
      <c r="M103" s="25">
        <f t="shared" si="11"/>
        <v>122851</v>
      </c>
      <c r="N103" s="25">
        <f t="shared" si="11"/>
        <v>123640</v>
      </c>
      <c r="O103" s="25">
        <f t="shared" si="12"/>
        <v>123852</v>
      </c>
      <c r="P103" s="26">
        <f t="shared" si="12"/>
        <v>130488</v>
      </c>
      <c r="Q103" s="25">
        <f t="shared" si="12"/>
        <v>131116</v>
      </c>
      <c r="R103" s="25">
        <f t="shared" si="12"/>
        <v>132715</v>
      </c>
      <c r="S103" s="25">
        <f t="shared" si="12"/>
        <v>133619</v>
      </c>
      <c r="T103" s="25">
        <f t="shared" si="12"/>
        <v>134180</v>
      </c>
      <c r="U103" s="25">
        <f t="shared" si="13"/>
        <v>134581</v>
      </c>
      <c r="V103" s="25">
        <f t="shared" si="13"/>
        <v>135359</v>
      </c>
      <c r="W103" s="25">
        <f t="shared" si="13"/>
        <v>136311</v>
      </c>
      <c r="X103" s="25">
        <f t="shared" si="13"/>
        <v>137067</v>
      </c>
      <c r="Y103" s="25">
        <f t="shared" si="13"/>
        <v>137687</v>
      </c>
      <c r="Z103" s="25">
        <f t="shared" ref="Z103:AA103" si="19">Z79+Z83+Z87+Z91+Z95+Z99</f>
        <v>138266</v>
      </c>
      <c r="AA103" s="25">
        <f t="shared" si="19"/>
        <v>138923</v>
      </c>
      <c r="AB103" s="26">
        <f t="shared" ref="AB103" si="20">AB79+AB83+AB87+AB91+AB95+AB99</f>
        <v>139635</v>
      </c>
    </row>
    <row r="104" spans="1:28">
      <c r="A104" s="15"/>
      <c r="B104" s="15"/>
      <c r="C104" s="15"/>
      <c r="D104" s="16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8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8"/>
    </row>
    <row r="105" spans="1:28">
      <c r="A105" s="15" t="s">
        <v>32</v>
      </c>
      <c r="B105" s="15" t="s">
        <v>6</v>
      </c>
      <c r="C105" s="15" t="s">
        <v>33</v>
      </c>
      <c r="D105" s="16"/>
      <c r="E105" s="17">
        <v>362</v>
      </c>
      <c r="F105" s="17">
        <v>344</v>
      </c>
      <c r="G105" s="17">
        <v>327</v>
      </c>
      <c r="H105" s="17">
        <v>302</v>
      </c>
      <c r="I105" s="17">
        <v>278</v>
      </c>
      <c r="J105" s="17">
        <v>261</v>
      </c>
      <c r="K105" s="17">
        <v>243</v>
      </c>
      <c r="L105" s="17">
        <v>223</v>
      </c>
      <c r="M105" s="17">
        <v>210</v>
      </c>
      <c r="N105" s="17">
        <v>199</v>
      </c>
      <c r="O105" s="17">
        <v>181</v>
      </c>
      <c r="P105" s="18">
        <v>170</v>
      </c>
      <c r="Q105" s="17">
        <v>157</v>
      </c>
      <c r="R105" s="17">
        <v>0</v>
      </c>
      <c r="S105" s="17">
        <v>0</v>
      </c>
      <c r="T105" s="17">
        <v>0</v>
      </c>
      <c r="U105" s="17">
        <v>0</v>
      </c>
      <c r="V105" s="17">
        <v>0</v>
      </c>
      <c r="W105" s="17">
        <v>0</v>
      </c>
      <c r="X105" s="17">
        <v>0</v>
      </c>
      <c r="Y105" s="17">
        <v>0</v>
      </c>
      <c r="Z105" s="17">
        <v>0</v>
      </c>
      <c r="AA105" s="17">
        <v>0</v>
      </c>
      <c r="AB105" s="18">
        <v>0</v>
      </c>
    </row>
    <row r="106" spans="1:28">
      <c r="A106" s="15" t="s">
        <v>32</v>
      </c>
      <c r="B106" s="15" t="s">
        <v>8</v>
      </c>
      <c r="C106" s="15" t="s">
        <v>33</v>
      </c>
      <c r="D106" s="16"/>
      <c r="E106" s="17">
        <v>19</v>
      </c>
      <c r="F106" s="17">
        <v>19</v>
      </c>
      <c r="G106" s="17">
        <v>17</v>
      </c>
      <c r="H106" s="17">
        <v>17</v>
      </c>
      <c r="I106" s="17">
        <v>16</v>
      </c>
      <c r="J106" s="17">
        <v>17</v>
      </c>
      <c r="K106" s="17">
        <v>22</v>
      </c>
      <c r="L106" s="17">
        <v>22</v>
      </c>
      <c r="M106" s="17">
        <v>22</v>
      </c>
      <c r="N106" s="17">
        <v>20</v>
      </c>
      <c r="O106" s="17">
        <v>20</v>
      </c>
      <c r="P106" s="18">
        <v>20</v>
      </c>
      <c r="Q106" s="17">
        <v>19</v>
      </c>
      <c r="R106" s="17">
        <v>0</v>
      </c>
      <c r="S106" s="17">
        <v>0</v>
      </c>
      <c r="T106" s="17">
        <v>0</v>
      </c>
      <c r="U106" s="17">
        <v>0</v>
      </c>
      <c r="V106" s="17">
        <v>0</v>
      </c>
      <c r="W106" s="17">
        <v>0</v>
      </c>
      <c r="X106" s="17">
        <v>0</v>
      </c>
      <c r="Y106" s="17">
        <v>0</v>
      </c>
      <c r="Z106" s="17">
        <v>0</v>
      </c>
      <c r="AA106" s="17">
        <v>0</v>
      </c>
      <c r="AB106" s="18">
        <v>0</v>
      </c>
    </row>
    <row r="107" spans="1:28">
      <c r="A107" s="19" t="s">
        <v>32</v>
      </c>
      <c r="B107" s="19" t="s">
        <v>9</v>
      </c>
      <c r="C107" s="19" t="s">
        <v>33</v>
      </c>
      <c r="D107" s="20"/>
      <c r="E107" s="21">
        <v>381</v>
      </c>
      <c r="F107" s="21">
        <v>363</v>
      </c>
      <c r="G107" s="21">
        <v>344</v>
      </c>
      <c r="H107" s="21">
        <v>319</v>
      </c>
      <c r="I107" s="21">
        <v>294</v>
      </c>
      <c r="J107" s="21">
        <v>278</v>
      </c>
      <c r="K107" s="21">
        <v>265</v>
      </c>
      <c r="L107" s="21">
        <v>245</v>
      </c>
      <c r="M107" s="21">
        <v>232</v>
      </c>
      <c r="N107" s="21">
        <v>219</v>
      </c>
      <c r="O107" s="21">
        <v>201</v>
      </c>
      <c r="P107" s="22">
        <v>190</v>
      </c>
      <c r="Q107" s="21">
        <v>176</v>
      </c>
      <c r="R107" s="21">
        <v>0</v>
      </c>
      <c r="S107" s="21">
        <v>0</v>
      </c>
      <c r="T107" s="21">
        <v>0</v>
      </c>
      <c r="U107" s="21">
        <v>0</v>
      </c>
      <c r="V107" s="21">
        <v>0</v>
      </c>
      <c r="W107" s="21">
        <v>0</v>
      </c>
      <c r="X107" s="21">
        <v>0</v>
      </c>
      <c r="Y107" s="21">
        <v>0</v>
      </c>
      <c r="Z107" s="21">
        <v>0</v>
      </c>
      <c r="AA107" s="21">
        <v>0</v>
      </c>
      <c r="AB107" s="22">
        <v>0</v>
      </c>
    </row>
    <row r="108" spans="1:28">
      <c r="A108" s="15"/>
      <c r="B108" s="15"/>
      <c r="C108" s="15"/>
      <c r="D108" s="16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8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8"/>
    </row>
    <row r="109" spans="1:28">
      <c r="A109" s="15" t="s">
        <v>32</v>
      </c>
      <c r="B109" s="15" t="s">
        <v>6</v>
      </c>
      <c r="C109" s="15" t="s">
        <v>34</v>
      </c>
      <c r="D109" s="16"/>
      <c r="E109" s="17">
        <v>1043</v>
      </c>
      <c r="F109" s="17">
        <v>997</v>
      </c>
      <c r="G109" s="17">
        <v>949</v>
      </c>
      <c r="H109" s="17">
        <v>892</v>
      </c>
      <c r="I109" s="17">
        <v>845</v>
      </c>
      <c r="J109" s="17">
        <v>771</v>
      </c>
      <c r="K109" s="17">
        <v>671</v>
      </c>
      <c r="L109" s="17">
        <v>616</v>
      </c>
      <c r="M109" s="17">
        <v>581</v>
      </c>
      <c r="N109" s="17">
        <v>545</v>
      </c>
      <c r="O109" s="17">
        <v>491</v>
      </c>
      <c r="P109" s="18">
        <v>324</v>
      </c>
      <c r="Q109" s="17">
        <v>282</v>
      </c>
      <c r="R109" s="17">
        <v>0</v>
      </c>
      <c r="S109" s="17">
        <v>0</v>
      </c>
      <c r="T109" s="17">
        <v>0</v>
      </c>
      <c r="U109" s="17">
        <v>0</v>
      </c>
      <c r="V109" s="17">
        <v>0</v>
      </c>
      <c r="W109" s="17">
        <v>0</v>
      </c>
      <c r="X109" s="17">
        <v>0</v>
      </c>
      <c r="Y109" s="17">
        <v>0</v>
      </c>
      <c r="Z109" s="17">
        <v>0</v>
      </c>
      <c r="AA109" s="17">
        <v>0</v>
      </c>
      <c r="AB109" s="18">
        <v>0</v>
      </c>
    </row>
    <row r="110" spans="1:28">
      <c r="A110" s="15" t="s">
        <v>32</v>
      </c>
      <c r="B110" s="15" t="s">
        <v>8</v>
      </c>
      <c r="C110" s="15" t="s">
        <v>34</v>
      </c>
      <c r="D110" s="16"/>
      <c r="E110" s="17">
        <v>81</v>
      </c>
      <c r="F110" s="17">
        <v>73</v>
      </c>
      <c r="G110" s="17">
        <v>60</v>
      </c>
      <c r="H110" s="17">
        <v>55</v>
      </c>
      <c r="I110" s="17">
        <v>52</v>
      </c>
      <c r="J110" s="17">
        <v>52</v>
      </c>
      <c r="K110" s="17">
        <v>55</v>
      </c>
      <c r="L110" s="17">
        <v>52</v>
      </c>
      <c r="M110" s="17">
        <v>49</v>
      </c>
      <c r="N110" s="17">
        <v>44</v>
      </c>
      <c r="O110" s="17">
        <v>44</v>
      </c>
      <c r="P110" s="18">
        <v>42</v>
      </c>
      <c r="Q110" s="17">
        <v>41</v>
      </c>
      <c r="R110" s="17">
        <v>0</v>
      </c>
      <c r="S110" s="17">
        <v>0</v>
      </c>
      <c r="T110" s="17">
        <v>0</v>
      </c>
      <c r="U110" s="17">
        <v>0</v>
      </c>
      <c r="V110" s="17">
        <v>0</v>
      </c>
      <c r="W110" s="17">
        <v>0</v>
      </c>
      <c r="X110" s="17">
        <v>0</v>
      </c>
      <c r="Y110" s="17">
        <v>0</v>
      </c>
      <c r="Z110" s="17">
        <v>0</v>
      </c>
      <c r="AA110" s="17">
        <v>0</v>
      </c>
      <c r="AB110" s="18">
        <v>0</v>
      </c>
    </row>
    <row r="111" spans="1:28">
      <c r="A111" s="19" t="s">
        <v>32</v>
      </c>
      <c r="B111" s="19" t="s">
        <v>9</v>
      </c>
      <c r="C111" s="19" t="s">
        <v>34</v>
      </c>
      <c r="D111" s="20"/>
      <c r="E111" s="21">
        <v>1124</v>
      </c>
      <c r="F111" s="21">
        <v>1070</v>
      </c>
      <c r="G111" s="21">
        <v>1009</v>
      </c>
      <c r="H111" s="21">
        <v>947</v>
      </c>
      <c r="I111" s="21">
        <v>897</v>
      </c>
      <c r="J111" s="21">
        <v>823</v>
      </c>
      <c r="K111" s="21">
        <v>726</v>
      </c>
      <c r="L111" s="21">
        <v>668</v>
      </c>
      <c r="M111" s="21">
        <v>630</v>
      </c>
      <c r="N111" s="21">
        <v>589</v>
      </c>
      <c r="O111" s="21">
        <v>535</v>
      </c>
      <c r="P111" s="22">
        <v>366</v>
      </c>
      <c r="Q111" s="21">
        <v>323</v>
      </c>
      <c r="R111" s="21">
        <v>0</v>
      </c>
      <c r="S111" s="21">
        <v>0</v>
      </c>
      <c r="T111" s="21">
        <v>0</v>
      </c>
      <c r="U111" s="21">
        <v>0</v>
      </c>
      <c r="V111" s="21">
        <v>0</v>
      </c>
      <c r="W111" s="21">
        <v>0</v>
      </c>
      <c r="X111" s="21">
        <v>0</v>
      </c>
      <c r="Y111" s="21">
        <v>0</v>
      </c>
      <c r="Z111" s="21">
        <v>0</v>
      </c>
      <c r="AA111" s="21">
        <v>0</v>
      </c>
      <c r="AB111" s="22">
        <v>0</v>
      </c>
    </row>
    <row r="112" spans="1:28">
      <c r="A112" s="15"/>
      <c r="B112" s="15"/>
      <c r="C112" s="15"/>
      <c r="D112" s="16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8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8"/>
    </row>
    <row r="113" spans="1:28">
      <c r="A113" s="15" t="s">
        <v>32</v>
      </c>
      <c r="B113" s="15" t="s">
        <v>6</v>
      </c>
      <c r="C113" s="15" t="s">
        <v>35</v>
      </c>
      <c r="D113" s="16"/>
      <c r="E113" s="17">
        <v>3</v>
      </c>
      <c r="F113" s="17">
        <v>3</v>
      </c>
      <c r="G113" s="17">
        <v>3</v>
      </c>
      <c r="H113" s="17">
        <v>3</v>
      </c>
      <c r="I113" s="17">
        <v>3</v>
      </c>
      <c r="J113" s="17">
        <v>1</v>
      </c>
      <c r="K113" s="17">
        <v>2</v>
      </c>
      <c r="L113" s="17">
        <v>3</v>
      </c>
      <c r="M113" s="17">
        <v>3</v>
      </c>
      <c r="N113" s="17">
        <v>3</v>
      </c>
      <c r="O113" s="17">
        <v>3</v>
      </c>
      <c r="P113" s="18">
        <v>2</v>
      </c>
      <c r="Q113" s="17">
        <v>2</v>
      </c>
      <c r="R113" s="17">
        <v>0</v>
      </c>
      <c r="S113" s="17">
        <v>0</v>
      </c>
      <c r="T113" s="17">
        <v>0</v>
      </c>
      <c r="U113" s="17">
        <v>0</v>
      </c>
      <c r="V113" s="17">
        <v>0</v>
      </c>
      <c r="W113" s="17">
        <v>0</v>
      </c>
      <c r="X113" s="17">
        <v>0</v>
      </c>
      <c r="Y113" s="17">
        <v>0</v>
      </c>
      <c r="Z113" s="17">
        <v>0</v>
      </c>
      <c r="AA113" s="17">
        <v>0</v>
      </c>
      <c r="AB113" s="18">
        <v>0</v>
      </c>
    </row>
    <row r="114" spans="1:28">
      <c r="A114" s="15" t="s">
        <v>32</v>
      </c>
      <c r="B114" s="15" t="s">
        <v>8</v>
      </c>
      <c r="C114" s="15" t="s">
        <v>35</v>
      </c>
      <c r="D114" s="16"/>
      <c r="E114" s="17">
        <v>0</v>
      </c>
      <c r="F114" s="17">
        <v>0</v>
      </c>
      <c r="G114" s="17">
        <v>0</v>
      </c>
      <c r="H114" s="17">
        <v>0</v>
      </c>
      <c r="I114" s="17">
        <v>0</v>
      </c>
      <c r="J114" s="17">
        <v>0</v>
      </c>
      <c r="K114" s="17">
        <v>0</v>
      </c>
      <c r="L114" s="17">
        <v>0</v>
      </c>
      <c r="M114" s="17">
        <v>0</v>
      </c>
      <c r="N114" s="17">
        <v>0</v>
      </c>
      <c r="O114" s="17">
        <v>0</v>
      </c>
      <c r="P114" s="18">
        <v>0</v>
      </c>
      <c r="Q114" s="17">
        <v>0</v>
      </c>
      <c r="R114" s="17">
        <v>0</v>
      </c>
      <c r="S114" s="17">
        <v>0</v>
      </c>
      <c r="T114" s="17">
        <v>0</v>
      </c>
      <c r="U114" s="17">
        <v>0</v>
      </c>
      <c r="V114" s="17">
        <v>0</v>
      </c>
      <c r="W114" s="17">
        <v>0</v>
      </c>
      <c r="X114" s="17">
        <v>0</v>
      </c>
      <c r="Y114" s="17">
        <v>0</v>
      </c>
      <c r="Z114" s="17">
        <v>0</v>
      </c>
      <c r="AA114" s="17">
        <v>0</v>
      </c>
      <c r="AB114" s="18">
        <v>0</v>
      </c>
    </row>
    <row r="115" spans="1:28">
      <c r="A115" s="19" t="s">
        <v>32</v>
      </c>
      <c r="B115" s="19" t="s">
        <v>9</v>
      </c>
      <c r="C115" s="19" t="s">
        <v>35</v>
      </c>
      <c r="D115" s="20"/>
      <c r="E115" s="21">
        <v>3</v>
      </c>
      <c r="F115" s="21">
        <v>3</v>
      </c>
      <c r="G115" s="21">
        <v>3</v>
      </c>
      <c r="H115" s="21">
        <v>3</v>
      </c>
      <c r="I115" s="21">
        <v>3</v>
      </c>
      <c r="J115" s="21">
        <v>1</v>
      </c>
      <c r="K115" s="21">
        <v>2</v>
      </c>
      <c r="L115" s="21">
        <v>3</v>
      </c>
      <c r="M115" s="21">
        <v>3</v>
      </c>
      <c r="N115" s="21">
        <v>3</v>
      </c>
      <c r="O115" s="21">
        <v>3</v>
      </c>
      <c r="P115" s="22">
        <v>2</v>
      </c>
      <c r="Q115" s="21">
        <v>2</v>
      </c>
      <c r="R115" s="21">
        <v>0</v>
      </c>
      <c r="S115" s="21">
        <v>0</v>
      </c>
      <c r="T115" s="21">
        <v>0</v>
      </c>
      <c r="U115" s="21">
        <v>0</v>
      </c>
      <c r="V115" s="21">
        <v>0</v>
      </c>
      <c r="W115" s="21">
        <v>0</v>
      </c>
      <c r="X115" s="21">
        <v>0</v>
      </c>
      <c r="Y115" s="21">
        <v>0</v>
      </c>
      <c r="Z115" s="21">
        <v>0</v>
      </c>
      <c r="AA115" s="21">
        <v>0</v>
      </c>
      <c r="AB115" s="22">
        <v>0</v>
      </c>
    </row>
    <row r="116" spans="1:28">
      <c r="A116" s="15"/>
      <c r="B116" s="15"/>
      <c r="C116" s="15"/>
      <c r="D116" s="16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8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8"/>
    </row>
    <row r="117" spans="1:28">
      <c r="A117" s="15" t="s">
        <v>32</v>
      </c>
      <c r="B117" s="15" t="s">
        <v>6</v>
      </c>
      <c r="C117" s="15" t="s">
        <v>36</v>
      </c>
      <c r="D117" s="16"/>
      <c r="E117" s="17">
        <v>16802</v>
      </c>
      <c r="F117" s="17">
        <v>17967</v>
      </c>
      <c r="G117" s="17">
        <v>18706</v>
      </c>
      <c r="H117" s="17">
        <v>19273</v>
      </c>
      <c r="I117" s="17">
        <v>20102</v>
      </c>
      <c r="J117" s="17">
        <v>20069</v>
      </c>
      <c r="K117" s="17">
        <v>19883</v>
      </c>
      <c r="L117" s="17">
        <v>20201</v>
      </c>
      <c r="M117" s="17">
        <v>20116</v>
      </c>
      <c r="N117" s="17">
        <v>20309</v>
      </c>
      <c r="O117" s="17">
        <v>21011</v>
      </c>
      <c r="P117" s="18">
        <v>15720</v>
      </c>
      <c r="Q117" s="17">
        <v>15998</v>
      </c>
      <c r="R117" s="17">
        <v>17335</v>
      </c>
      <c r="S117" s="17">
        <v>17897</v>
      </c>
      <c r="T117" s="17">
        <v>18230</v>
      </c>
      <c r="U117" s="17">
        <v>18456</v>
      </c>
      <c r="V117" s="17">
        <v>18939</v>
      </c>
      <c r="W117" s="17">
        <v>19547</v>
      </c>
      <c r="X117" s="17">
        <v>20024</v>
      </c>
      <c r="Y117" s="17">
        <v>20408</v>
      </c>
      <c r="Z117" s="17">
        <v>20767</v>
      </c>
      <c r="AA117" s="17">
        <v>21182</v>
      </c>
      <c r="AB117" s="18">
        <v>21638</v>
      </c>
    </row>
    <row r="118" spans="1:28">
      <c r="A118" s="15" t="s">
        <v>32</v>
      </c>
      <c r="B118" s="15" t="s">
        <v>8</v>
      </c>
      <c r="C118" s="15" t="s">
        <v>36</v>
      </c>
      <c r="D118" s="16"/>
      <c r="E118" s="17">
        <v>1982</v>
      </c>
      <c r="F118" s="17">
        <v>1885</v>
      </c>
      <c r="G118" s="17">
        <v>1824</v>
      </c>
      <c r="H118" s="17">
        <v>1746</v>
      </c>
      <c r="I118" s="17">
        <v>1649</v>
      </c>
      <c r="J118" s="17">
        <v>1749</v>
      </c>
      <c r="K118" s="17">
        <v>1903</v>
      </c>
      <c r="L118" s="17">
        <v>2231</v>
      </c>
      <c r="M118" s="17">
        <v>2299</v>
      </c>
      <c r="N118" s="17">
        <v>2255</v>
      </c>
      <c r="O118" s="17">
        <v>2202</v>
      </c>
      <c r="P118" s="18">
        <v>2188</v>
      </c>
      <c r="Q118" s="17">
        <v>2191</v>
      </c>
      <c r="R118" s="17">
        <v>2549</v>
      </c>
      <c r="S118" s="17">
        <v>2549</v>
      </c>
      <c r="T118" s="17">
        <v>2549</v>
      </c>
      <c r="U118" s="17">
        <v>2549</v>
      </c>
      <c r="V118" s="17">
        <v>2549</v>
      </c>
      <c r="W118" s="17">
        <v>2549</v>
      </c>
      <c r="X118" s="17">
        <v>2549</v>
      </c>
      <c r="Y118" s="17">
        <v>2549</v>
      </c>
      <c r="Z118" s="17">
        <v>2549</v>
      </c>
      <c r="AA118" s="17">
        <v>2549</v>
      </c>
      <c r="AB118" s="18">
        <v>2549</v>
      </c>
    </row>
    <row r="119" spans="1:28">
      <c r="A119" s="19" t="s">
        <v>32</v>
      </c>
      <c r="B119" s="19" t="s">
        <v>9</v>
      </c>
      <c r="C119" s="19" t="s">
        <v>36</v>
      </c>
      <c r="D119" s="20"/>
      <c r="E119" s="21">
        <v>18784</v>
      </c>
      <c r="F119" s="21">
        <v>19852</v>
      </c>
      <c r="G119" s="21">
        <v>20530</v>
      </c>
      <c r="H119" s="21">
        <v>21019</v>
      </c>
      <c r="I119" s="21">
        <v>21751</v>
      </c>
      <c r="J119" s="21">
        <v>21818</v>
      </c>
      <c r="K119" s="21">
        <v>21786</v>
      </c>
      <c r="L119" s="21">
        <v>22432</v>
      </c>
      <c r="M119" s="21">
        <v>22415</v>
      </c>
      <c r="N119" s="21">
        <v>22564</v>
      </c>
      <c r="O119" s="21">
        <v>23213</v>
      </c>
      <c r="P119" s="22">
        <v>17908</v>
      </c>
      <c r="Q119" s="21">
        <v>18189</v>
      </c>
      <c r="R119" s="21">
        <v>19884</v>
      </c>
      <c r="S119" s="21">
        <v>20446</v>
      </c>
      <c r="T119" s="21">
        <v>20779</v>
      </c>
      <c r="U119" s="21">
        <v>21005</v>
      </c>
      <c r="V119" s="21">
        <v>21488</v>
      </c>
      <c r="W119" s="21">
        <v>22096</v>
      </c>
      <c r="X119" s="21">
        <v>22573</v>
      </c>
      <c r="Y119" s="21">
        <v>22957</v>
      </c>
      <c r="Z119" s="21">
        <v>23316</v>
      </c>
      <c r="AA119" s="21">
        <v>23731</v>
      </c>
      <c r="AB119" s="22">
        <v>24187</v>
      </c>
    </row>
    <row r="120" spans="1:28">
      <c r="A120" s="15"/>
      <c r="B120" s="15"/>
      <c r="C120" s="15"/>
      <c r="D120" s="16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8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8"/>
    </row>
    <row r="121" spans="1:28">
      <c r="A121" s="15" t="s">
        <v>32</v>
      </c>
      <c r="B121" s="15" t="s">
        <v>6</v>
      </c>
      <c r="C121" s="15" t="s">
        <v>37</v>
      </c>
      <c r="D121" s="16"/>
      <c r="E121" s="17">
        <v>45</v>
      </c>
      <c r="F121" s="17">
        <v>50</v>
      </c>
      <c r="G121" s="17">
        <v>36</v>
      </c>
      <c r="H121" s="17">
        <v>42</v>
      </c>
      <c r="I121" s="17">
        <v>43</v>
      </c>
      <c r="J121" s="17">
        <v>31</v>
      </c>
      <c r="K121" s="17">
        <v>39</v>
      </c>
      <c r="L121" s="17">
        <v>27</v>
      </c>
      <c r="M121" s="17">
        <v>39</v>
      </c>
      <c r="N121" s="17">
        <v>40</v>
      </c>
      <c r="O121" s="17">
        <v>42</v>
      </c>
      <c r="P121" s="18">
        <v>43</v>
      </c>
      <c r="Q121" s="17">
        <v>48</v>
      </c>
      <c r="R121" s="17">
        <v>47</v>
      </c>
      <c r="S121" s="17">
        <v>47</v>
      </c>
      <c r="T121" s="17">
        <v>47</v>
      </c>
      <c r="U121" s="17">
        <v>47</v>
      </c>
      <c r="V121" s="17">
        <v>47</v>
      </c>
      <c r="W121" s="17">
        <v>47</v>
      </c>
      <c r="X121" s="17">
        <v>47</v>
      </c>
      <c r="Y121" s="17">
        <v>47</v>
      </c>
      <c r="Z121" s="17">
        <v>47</v>
      </c>
      <c r="AA121" s="17">
        <v>47</v>
      </c>
      <c r="AB121" s="18">
        <v>47</v>
      </c>
    </row>
    <row r="122" spans="1:28">
      <c r="A122" s="15" t="s">
        <v>32</v>
      </c>
      <c r="B122" s="15" t="s">
        <v>8</v>
      </c>
      <c r="C122" s="15" t="s">
        <v>37</v>
      </c>
      <c r="D122" s="16"/>
      <c r="E122" s="17">
        <v>0</v>
      </c>
      <c r="F122" s="17">
        <v>0</v>
      </c>
      <c r="G122" s="17">
        <v>0</v>
      </c>
      <c r="H122" s="17">
        <v>0</v>
      </c>
      <c r="I122" s="17">
        <v>0</v>
      </c>
      <c r="J122" s="17">
        <v>0</v>
      </c>
      <c r="K122" s="17">
        <v>0</v>
      </c>
      <c r="L122" s="17">
        <v>1</v>
      </c>
      <c r="M122" s="17">
        <v>1</v>
      </c>
      <c r="N122" s="17">
        <v>1</v>
      </c>
      <c r="O122" s="17">
        <v>1</v>
      </c>
      <c r="P122" s="18">
        <v>0</v>
      </c>
      <c r="Q122" s="17">
        <v>0</v>
      </c>
      <c r="R122" s="17">
        <v>0</v>
      </c>
      <c r="S122" s="17">
        <v>0</v>
      </c>
      <c r="T122" s="17">
        <v>0</v>
      </c>
      <c r="U122" s="17">
        <v>0</v>
      </c>
      <c r="V122" s="17">
        <v>0</v>
      </c>
      <c r="W122" s="17">
        <v>0</v>
      </c>
      <c r="X122" s="17">
        <v>0</v>
      </c>
      <c r="Y122" s="17">
        <v>0</v>
      </c>
      <c r="Z122" s="17">
        <v>0</v>
      </c>
      <c r="AA122" s="17">
        <v>0</v>
      </c>
      <c r="AB122" s="18">
        <v>0</v>
      </c>
    </row>
    <row r="123" spans="1:28">
      <c r="A123" s="19" t="s">
        <v>32</v>
      </c>
      <c r="B123" s="19" t="s">
        <v>9</v>
      </c>
      <c r="C123" s="19" t="s">
        <v>37</v>
      </c>
      <c r="D123" s="20"/>
      <c r="E123" s="21">
        <v>45</v>
      </c>
      <c r="F123" s="21">
        <v>50</v>
      </c>
      <c r="G123" s="21">
        <v>36</v>
      </c>
      <c r="H123" s="21">
        <v>42</v>
      </c>
      <c r="I123" s="21">
        <v>43</v>
      </c>
      <c r="J123" s="21">
        <v>31</v>
      </c>
      <c r="K123" s="21">
        <v>39</v>
      </c>
      <c r="L123" s="21">
        <v>28</v>
      </c>
      <c r="M123" s="21">
        <v>40</v>
      </c>
      <c r="N123" s="21">
        <v>41</v>
      </c>
      <c r="O123" s="21">
        <v>43</v>
      </c>
      <c r="P123" s="22">
        <v>43</v>
      </c>
      <c r="Q123" s="21">
        <v>48</v>
      </c>
      <c r="R123" s="21">
        <v>47</v>
      </c>
      <c r="S123" s="21">
        <v>47</v>
      </c>
      <c r="T123" s="21">
        <v>47</v>
      </c>
      <c r="U123" s="21">
        <v>47</v>
      </c>
      <c r="V123" s="21">
        <v>47</v>
      </c>
      <c r="W123" s="21">
        <v>47</v>
      </c>
      <c r="X123" s="21">
        <v>47</v>
      </c>
      <c r="Y123" s="21">
        <v>47</v>
      </c>
      <c r="Z123" s="21">
        <v>47</v>
      </c>
      <c r="AA123" s="21">
        <v>47</v>
      </c>
      <c r="AB123" s="22">
        <v>47</v>
      </c>
    </row>
    <row r="124" spans="1:28">
      <c r="A124" s="15"/>
      <c r="B124" s="15"/>
      <c r="C124" s="15"/>
      <c r="D124" s="16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8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8"/>
    </row>
    <row r="125" spans="1:28">
      <c r="A125" s="15" t="s">
        <v>32</v>
      </c>
      <c r="B125" s="15" t="s">
        <v>6</v>
      </c>
      <c r="C125" s="15" t="s">
        <v>38</v>
      </c>
      <c r="D125" s="16"/>
      <c r="E125" s="17">
        <v>0</v>
      </c>
      <c r="F125" s="17">
        <v>0</v>
      </c>
      <c r="G125" s="17">
        <v>0</v>
      </c>
      <c r="H125" s="17">
        <v>0</v>
      </c>
      <c r="I125" s="17">
        <v>0</v>
      </c>
      <c r="J125" s="17">
        <v>8</v>
      </c>
      <c r="K125" s="17">
        <v>23</v>
      </c>
      <c r="L125" s="17">
        <v>47</v>
      </c>
      <c r="M125" s="17">
        <v>73</v>
      </c>
      <c r="N125" s="17">
        <v>77</v>
      </c>
      <c r="O125" s="17">
        <v>98</v>
      </c>
      <c r="P125" s="18">
        <v>30</v>
      </c>
      <c r="Q125" s="17">
        <v>36</v>
      </c>
      <c r="R125" s="17">
        <v>39</v>
      </c>
      <c r="S125" s="17">
        <v>39</v>
      </c>
      <c r="T125" s="17">
        <v>39</v>
      </c>
      <c r="U125" s="17">
        <v>39</v>
      </c>
      <c r="V125" s="17">
        <v>39</v>
      </c>
      <c r="W125" s="17">
        <v>39</v>
      </c>
      <c r="X125" s="17">
        <v>39</v>
      </c>
      <c r="Y125" s="17">
        <v>39</v>
      </c>
      <c r="Z125" s="17">
        <v>39</v>
      </c>
      <c r="AA125" s="17">
        <v>39</v>
      </c>
      <c r="AB125" s="18">
        <v>39</v>
      </c>
    </row>
    <row r="126" spans="1:28">
      <c r="A126" s="15" t="s">
        <v>32</v>
      </c>
      <c r="B126" s="15" t="s">
        <v>8</v>
      </c>
      <c r="C126" s="15" t="s">
        <v>38</v>
      </c>
      <c r="D126" s="16"/>
      <c r="E126" s="17">
        <v>0</v>
      </c>
      <c r="F126" s="17">
        <v>0</v>
      </c>
      <c r="G126" s="17">
        <v>0</v>
      </c>
      <c r="H126" s="17">
        <v>0</v>
      </c>
      <c r="I126" s="17">
        <v>0</v>
      </c>
      <c r="J126" s="17">
        <v>0</v>
      </c>
      <c r="K126" s="17">
        <v>0</v>
      </c>
      <c r="L126" s="17">
        <v>0</v>
      </c>
      <c r="M126" s="17">
        <v>0</v>
      </c>
      <c r="N126" s="17">
        <v>1</v>
      </c>
      <c r="O126" s="17">
        <v>1</v>
      </c>
      <c r="P126" s="18">
        <v>1</v>
      </c>
      <c r="Q126" s="17">
        <v>1</v>
      </c>
      <c r="R126" s="17">
        <v>1</v>
      </c>
      <c r="S126" s="17">
        <v>1</v>
      </c>
      <c r="T126" s="17">
        <v>1</v>
      </c>
      <c r="U126" s="17">
        <v>1</v>
      </c>
      <c r="V126" s="17">
        <v>1</v>
      </c>
      <c r="W126" s="17">
        <v>1</v>
      </c>
      <c r="X126" s="17">
        <v>1</v>
      </c>
      <c r="Y126" s="17">
        <v>1</v>
      </c>
      <c r="Z126" s="17">
        <v>1</v>
      </c>
      <c r="AA126" s="17">
        <v>1</v>
      </c>
      <c r="AB126" s="18">
        <v>1</v>
      </c>
    </row>
    <row r="127" spans="1:28">
      <c r="A127" s="19" t="s">
        <v>32</v>
      </c>
      <c r="B127" s="19" t="s">
        <v>9</v>
      </c>
      <c r="C127" s="19" t="s">
        <v>38</v>
      </c>
      <c r="D127" s="20"/>
      <c r="E127" s="21">
        <v>0</v>
      </c>
      <c r="F127" s="21">
        <v>0</v>
      </c>
      <c r="G127" s="21">
        <v>0</v>
      </c>
      <c r="H127" s="21">
        <v>0</v>
      </c>
      <c r="I127" s="21">
        <v>0</v>
      </c>
      <c r="J127" s="21">
        <v>8</v>
      </c>
      <c r="K127" s="21">
        <v>23</v>
      </c>
      <c r="L127" s="21">
        <v>47</v>
      </c>
      <c r="M127" s="21">
        <v>73</v>
      </c>
      <c r="N127" s="21">
        <v>78</v>
      </c>
      <c r="O127" s="21">
        <v>99</v>
      </c>
      <c r="P127" s="22">
        <v>31</v>
      </c>
      <c r="Q127" s="21">
        <v>37</v>
      </c>
      <c r="R127" s="21">
        <v>40</v>
      </c>
      <c r="S127" s="21">
        <v>40</v>
      </c>
      <c r="T127" s="21">
        <v>40</v>
      </c>
      <c r="U127" s="21">
        <v>40</v>
      </c>
      <c r="V127" s="21">
        <v>40</v>
      </c>
      <c r="W127" s="21">
        <v>40</v>
      </c>
      <c r="X127" s="21">
        <v>40</v>
      </c>
      <c r="Y127" s="21">
        <v>40</v>
      </c>
      <c r="Z127" s="21">
        <v>40</v>
      </c>
      <c r="AA127" s="21">
        <v>40</v>
      </c>
      <c r="AB127" s="22">
        <v>40</v>
      </c>
    </row>
    <row r="128" spans="1:28">
      <c r="A128" s="15"/>
      <c r="B128" s="15"/>
      <c r="C128" s="15"/>
      <c r="D128" s="16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8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8"/>
    </row>
    <row r="129" spans="1:28">
      <c r="A129" s="15" t="s">
        <v>32</v>
      </c>
      <c r="B129" s="15" t="s">
        <v>6</v>
      </c>
      <c r="C129" s="15" t="s">
        <v>39</v>
      </c>
      <c r="D129" s="16"/>
      <c r="E129" s="17">
        <v>0</v>
      </c>
      <c r="F129" s="17">
        <v>0</v>
      </c>
      <c r="G129" s="17">
        <v>0</v>
      </c>
      <c r="H129" s="17">
        <v>48</v>
      </c>
      <c r="I129" s="17">
        <v>57</v>
      </c>
      <c r="J129" s="17">
        <v>73</v>
      </c>
      <c r="K129" s="17">
        <v>93</v>
      </c>
      <c r="L129" s="17">
        <v>112</v>
      </c>
      <c r="M129" s="17">
        <v>159</v>
      </c>
      <c r="N129" s="17">
        <v>203</v>
      </c>
      <c r="O129" s="17">
        <v>274</v>
      </c>
      <c r="P129" s="18">
        <v>320</v>
      </c>
      <c r="Q129" s="17">
        <v>277</v>
      </c>
      <c r="R129" s="17">
        <v>382</v>
      </c>
      <c r="S129" s="17">
        <v>428</v>
      </c>
      <c r="T129" s="17">
        <v>474</v>
      </c>
      <c r="U129" s="17">
        <v>520</v>
      </c>
      <c r="V129" s="17">
        <v>567</v>
      </c>
      <c r="W129" s="17">
        <v>613</v>
      </c>
      <c r="X129" s="17">
        <v>659</v>
      </c>
      <c r="Y129" s="17">
        <v>705</v>
      </c>
      <c r="Z129" s="17">
        <v>751</v>
      </c>
      <c r="AA129" s="17">
        <v>797</v>
      </c>
      <c r="AB129" s="18">
        <v>843</v>
      </c>
    </row>
    <row r="130" spans="1:28">
      <c r="A130" s="15" t="s">
        <v>32</v>
      </c>
      <c r="B130" s="15" t="s">
        <v>8</v>
      </c>
      <c r="C130" s="15" t="s">
        <v>39</v>
      </c>
      <c r="D130" s="16"/>
      <c r="E130" s="17">
        <v>0</v>
      </c>
      <c r="F130" s="17">
        <v>0</v>
      </c>
      <c r="G130" s="17">
        <v>0</v>
      </c>
      <c r="H130" s="17">
        <v>0</v>
      </c>
      <c r="I130" s="17">
        <v>0</v>
      </c>
      <c r="J130" s="17">
        <v>8</v>
      </c>
      <c r="K130" s="17">
        <v>15</v>
      </c>
      <c r="L130" s="17">
        <v>20</v>
      </c>
      <c r="M130" s="17">
        <v>25</v>
      </c>
      <c r="N130" s="17">
        <v>34</v>
      </c>
      <c r="O130" s="17">
        <v>35</v>
      </c>
      <c r="P130" s="18">
        <v>35</v>
      </c>
      <c r="Q130" s="17">
        <v>6</v>
      </c>
      <c r="R130" s="17">
        <v>16</v>
      </c>
      <c r="S130" s="17">
        <v>16</v>
      </c>
      <c r="T130" s="17">
        <v>16</v>
      </c>
      <c r="U130" s="17">
        <v>16</v>
      </c>
      <c r="V130" s="17">
        <v>16</v>
      </c>
      <c r="W130" s="17">
        <v>16</v>
      </c>
      <c r="X130" s="17">
        <v>16</v>
      </c>
      <c r="Y130" s="17">
        <v>16</v>
      </c>
      <c r="Z130" s="17">
        <v>16</v>
      </c>
      <c r="AA130" s="17">
        <v>16</v>
      </c>
      <c r="AB130" s="18">
        <v>16</v>
      </c>
    </row>
    <row r="131" spans="1:28">
      <c r="A131" s="19" t="s">
        <v>32</v>
      </c>
      <c r="B131" s="19" t="s">
        <v>9</v>
      </c>
      <c r="C131" s="19" t="s">
        <v>39</v>
      </c>
      <c r="D131" s="20"/>
      <c r="E131" s="21">
        <v>0</v>
      </c>
      <c r="F131" s="21">
        <v>0</v>
      </c>
      <c r="G131" s="21">
        <v>0</v>
      </c>
      <c r="H131" s="21">
        <v>48</v>
      </c>
      <c r="I131" s="21">
        <v>57</v>
      </c>
      <c r="J131" s="21">
        <v>81</v>
      </c>
      <c r="K131" s="21">
        <v>108</v>
      </c>
      <c r="L131" s="21">
        <v>132</v>
      </c>
      <c r="M131" s="21">
        <v>184</v>
      </c>
      <c r="N131" s="21">
        <v>237</v>
      </c>
      <c r="O131" s="21">
        <v>309</v>
      </c>
      <c r="P131" s="22">
        <v>355</v>
      </c>
      <c r="Q131" s="21">
        <v>283</v>
      </c>
      <c r="R131" s="21">
        <v>398</v>
      </c>
      <c r="S131" s="21">
        <v>444</v>
      </c>
      <c r="T131" s="21">
        <v>490</v>
      </c>
      <c r="U131" s="21">
        <v>536</v>
      </c>
      <c r="V131" s="21">
        <v>583</v>
      </c>
      <c r="W131" s="21">
        <v>629</v>
      </c>
      <c r="X131" s="21">
        <v>675</v>
      </c>
      <c r="Y131" s="21">
        <v>721</v>
      </c>
      <c r="Z131" s="21">
        <v>767</v>
      </c>
      <c r="AA131" s="21">
        <v>813</v>
      </c>
      <c r="AB131" s="22">
        <v>859</v>
      </c>
    </row>
    <row r="132" spans="1:28">
      <c r="A132" s="15"/>
      <c r="B132" s="15"/>
      <c r="C132" s="15"/>
      <c r="D132" s="16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8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8"/>
    </row>
    <row r="133" spans="1:28">
      <c r="A133" s="15" t="s">
        <v>32</v>
      </c>
      <c r="B133" s="15" t="s">
        <v>6</v>
      </c>
      <c r="C133" s="15" t="s">
        <v>40</v>
      </c>
      <c r="D133" s="16"/>
      <c r="E133" s="17">
        <v>11</v>
      </c>
      <c r="F133" s="17">
        <v>9</v>
      </c>
      <c r="G133" s="17">
        <v>9</v>
      </c>
      <c r="H133" s="17">
        <v>8</v>
      </c>
      <c r="I133" s="17">
        <v>8</v>
      </c>
      <c r="J133" s="17">
        <v>9</v>
      </c>
      <c r="K133" s="17">
        <v>9</v>
      </c>
      <c r="L133" s="17">
        <v>11</v>
      </c>
      <c r="M133" s="17">
        <v>11</v>
      </c>
      <c r="N133" s="17">
        <v>12</v>
      </c>
      <c r="O133" s="17">
        <v>13</v>
      </c>
      <c r="P133" s="18">
        <v>13</v>
      </c>
      <c r="Q133" s="17">
        <v>13</v>
      </c>
      <c r="R133" s="17">
        <v>15</v>
      </c>
      <c r="S133" s="17">
        <v>15</v>
      </c>
      <c r="T133" s="17">
        <v>15</v>
      </c>
      <c r="U133" s="17">
        <v>15</v>
      </c>
      <c r="V133" s="17">
        <v>15</v>
      </c>
      <c r="W133" s="17">
        <v>15</v>
      </c>
      <c r="X133" s="17">
        <v>15</v>
      </c>
      <c r="Y133" s="17">
        <v>15</v>
      </c>
      <c r="Z133" s="17">
        <v>15</v>
      </c>
      <c r="AA133" s="17">
        <v>15</v>
      </c>
      <c r="AB133" s="18">
        <v>15</v>
      </c>
    </row>
    <row r="134" spans="1:28">
      <c r="A134" s="15" t="s">
        <v>32</v>
      </c>
      <c r="B134" s="15" t="s">
        <v>8</v>
      </c>
      <c r="C134" s="15" t="s">
        <v>40</v>
      </c>
      <c r="D134" s="16"/>
      <c r="E134" s="17">
        <v>5</v>
      </c>
      <c r="F134" s="17">
        <v>5</v>
      </c>
      <c r="G134" s="17">
        <v>5</v>
      </c>
      <c r="H134" s="17">
        <v>7</v>
      </c>
      <c r="I134" s="17">
        <v>6</v>
      </c>
      <c r="J134" s="17">
        <v>6</v>
      </c>
      <c r="K134" s="17">
        <v>7</v>
      </c>
      <c r="L134" s="17">
        <v>7</v>
      </c>
      <c r="M134" s="17">
        <v>7</v>
      </c>
      <c r="N134" s="17">
        <v>7</v>
      </c>
      <c r="O134" s="17">
        <v>8</v>
      </c>
      <c r="P134" s="18">
        <v>8</v>
      </c>
      <c r="Q134" s="17">
        <v>8</v>
      </c>
      <c r="R134" s="17">
        <v>8</v>
      </c>
      <c r="S134" s="17">
        <v>8</v>
      </c>
      <c r="T134" s="17">
        <v>8</v>
      </c>
      <c r="U134" s="17">
        <v>8</v>
      </c>
      <c r="V134" s="17">
        <v>8</v>
      </c>
      <c r="W134" s="17">
        <v>8</v>
      </c>
      <c r="X134" s="17">
        <v>8</v>
      </c>
      <c r="Y134" s="17">
        <v>8</v>
      </c>
      <c r="Z134" s="17">
        <v>8</v>
      </c>
      <c r="AA134" s="17">
        <v>8</v>
      </c>
      <c r="AB134" s="18">
        <v>8</v>
      </c>
    </row>
    <row r="135" spans="1:28">
      <c r="A135" s="19" t="s">
        <v>32</v>
      </c>
      <c r="B135" s="19" t="s">
        <v>9</v>
      </c>
      <c r="C135" s="19" t="s">
        <v>40</v>
      </c>
      <c r="D135" s="20"/>
      <c r="E135" s="21">
        <v>16</v>
      </c>
      <c r="F135" s="21">
        <v>14</v>
      </c>
      <c r="G135" s="21">
        <v>14</v>
      </c>
      <c r="H135" s="21">
        <v>15</v>
      </c>
      <c r="I135" s="21">
        <v>14</v>
      </c>
      <c r="J135" s="21">
        <v>15</v>
      </c>
      <c r="K135" s="21">
        <v>16</v>
      </c>
      <c r="L135" s="21">
        <v>18</v>
      </c>
      <c r="M135" s="21">
        <v>18</v>
      </c>
      <c r="N135" s="21">
        <v>19</v>
      </c>
      <c r="O135" s="21">
        <v>21</v>
      </c>
      <c r="P135" s="22">
        <v>21</v>
      </c>
      <c r="Q135" s="21">
        <v>21</v>
      </c>
      <c r="R135" s="21">
        <v>23</v>
      </c>
      <c r="S135" s="21">
        <v>23</v>
      </c>
      <c r="T135" s="21">
        <v>23</v>
      </c>
      <c r="U135" s="21">
        <v>23</v>
      </c>
      <c r="V135" s="21">
        <v>23</v>
      </c>
      <c r="W135" s="21">
        <v>23</v>
      </c>
      <c r="X135" s="21">
        <v>23</v>
      </c>
      <c r="Y135" s="21">
        <v>23</v>
      </c>
      <c r="Z135" s="21">
        <v>23</v>
      </c>
      <c r="AA135" s="21">
        <v>23</v>
      </c>
      <c r="AB135" s="22">
        <v>23</v>
      </c>
    </row>
    <row r="136" spans="1:28">
      <c r="A136" s="15"/>
      <c r="B136" s="15"/>
      <c r="C136" s="15"/>
      <c r="D136" s="16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8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8"/>
    </row>
    <row r="137" spans="1:28">
      <c r="A137" s="23" t="s">
        <v>32</v>
      </c>
      <c r="B137" s="23" t="s">
        <v>6</v>
      </c>
      <c r="C137" s="23" t="s">
        <v>9</v>
      </c>
      <c r="D137" s="24"/>
      <c r="E137" s="25">
        <f>E105+E109+E113+E117+E121+E125+E129+E133</f>
        <v>18266</v>
      </c>
      <c r="F137" s="25">
        <f t="shared" ref="F137:I137" si="21">F105+F109+F113+F117+F121+F125+F129+F133</f>
        <v>19370</v>
      </c>
      <c r="G137" s="25">
        <f t="shared" si="21"/>
        <v>20030</v>
      </c>
      <c r="H137" s="25">
        <f t="shared" si="21"/>
        <v>20568</v>
      </c>
      <c r="I137" s="25">
        <f t="shared" si="21"/>
        <v>21336</v>
      </c>
      <c r="J137" s="25">
        <f t="shared" ref="J137:N139" si="22">J105+J109+J113+J117+J121+J125+J129+J133</f>
        <v>21223</v>
      </c>
      <c r="K137" s="25">
        <f t="shared" si="22"/>
        <v>20963</v>
      </c>
      <c r="L137" s="25">
        <f t="shared" si="22"/>
        <v>21240</v>
      </c>
      <c r="M137" s="25">
        <f t="shared" si="22"/>
        <v>21192</v>
      </c>
      <c r="N137" s="25">
        <f t="shared" si="22"/>
        <v>21388</v>
      </c>
      <c r="O137" s="25">
        <f t="shared" ref="O137:T139" si="23">O105+O109+O113+O117+O121+O125+O129+O133</f>
        <v>22113</v>
      </c>
      <c r="P137" s="26">
        <f t="shared" si="23"/>
        <v>16622</v>
      </c>
      <c r="Q137" s="25">
        <f t="shared" si="23"/>
        <v>16813</v>
      </c>
      <c r="R137" s="25">
        <f t="shared" si="23"/>
        <v>17818</v>
      </c>
      <c r="S137" s="25">
        <f t="shared" si="23"/>
        <v>18426</v>
      </c>
      <c r="T137" s="25">
        <f t="shared" si="23"/>
        <v>18805</v>
      </c>
      <c r="U137" s="25">
        <f t="shared" ref="U137:Y139" si="24">U105+U109+U113+U117+U121+U125+U129+U133</f>
        <v>19077</v>
      </c>
      <c r="V137" s="25">
        <f t="shared" si="24"/>
        <v>19607</v>
      </c>
      <c r="W137" s="25">
        <f t="shared" si="24"/>
        <v>20261</v>
      </c>
      <c r="X137" s="25">
        <f t="shared" si="24"/>
        <v>20784</v>
      </c>
      <c r="Y137" s="25">
        <f t="shared" si="24"/>
        <v>21214</v>
      </c>
      <c r="Z137" s="25">
        <f t="shared" ref="Z137:AA137" si="25">Z105+Z109+Z113+Z117+Z121+Z125+Z129+Z133</f>
        <v>21619</v>
      </c>
      <c r="AA137" s="25">
        <f t="shared" si="25"/>
        <v>22080</v>
      </c>
      <c r="AB137" s="26">
        <f t="shared" ref="AB137" si="26">AB105+AB109+AB113+AB117+AB121+AB125+AB129+AB133</f>
        <v>22582</v>
      </c>
    </row>
    <row r="138" spans="1:28">
      <c r="A138" s="23" t="s">
        <v>32</v>
      </c>
      <c r="B138" s="23" t="s">
        <v>8</v>
      </c>
      <c r="C138" s="23" t="s">
        <v>9</v>
      </c>
      <c r="D138" s="24"/>
      <c r="E138" s="25">
        <f t="shared" ref="E138:I139" si="27">E106+E110+E114+E118+E122+E126+E130+E134</f>
        <v>2087</v>
      </c>
      <c r="F138" s="25">
        <f t="shared" si="27"/>
        <v>1982</v>
      </c>
      <c r="G138" s="25">
        <f t="shared" si="27"/>
        <v>1906</v>
      </c>
      <c r="H138" s="25">
        <f t="shared" si="27"/>
        <v>1825</v>
      </c>
      <c r="I138" s="25">
        <f t="shared" si="27"/>
        <v>1723</v>
      </c>
      <c r="J138" s="25">
        <f t="shared" si="22"/>
        <v>1832</v>
      </c>
      <c r="K138" s="25">
        <f t="shared" si="22"/>
        <v>2002</v>
      </c>
      <c r="L138" s="25">
        <f t="shared" si="22"/>
        <v>2333</v>
      </c>
      <c r="M138" s="25">
        <f t="shared" si="22"/>
        <v>2403</v>
      </c>
      <c r="N138" s="25">
        <f t="shared" si="22"/>
        <v>2362</v>
      </c>
      <c r="O138" s="25">
        <f t="shared" si="23"/>
        <v>2311</v>
      </c>
      <c r="P138" s="26">
        <f t="shared" si="23"/>
        <v>2294</v>
      </c>
      <c r="Q138" s="25">
        <f t="shared" si="23"/>
        <v>2266</v>
      </c>
      <c r="R138" s="25">
        <f t="shared" si="23"/>
        <v>2574</v>
      </c>
      <c r="S138" s="25">
        <f t="shared" si="23"/>
        <v>2574</v>
      </c>
      <c r="T138" s="25">
        <f t="shared" si="23"/>
        <v>2574</v>
      </c>
      <c r="U138" s="25">
        <f t="shared" si="24"/>
        <v>2574</v>
      </c>
      <c r="V138" s="25">
        <f t="shared" si="24"/>
        <v>2574</v>
      </c>
      <c r="W138" s="25">
        <f t="shared" si="24"/>
        <v>2574</v>
      </c>
      <c r="X138" s="25">
        <f t="shared" si="24"/>
        <v>2574</v>
      </c>
      <c r="Y138" s="25">
        <f t="shared" si="24"/>
        <v>2574</v>
      </c>
      <c r="Z138" s="25">
        <f t="shared" ref="Z138:AA138" si="28">Z106+Z110+Z114+Z118+Z122+Z126+Z130+Z134</f>
        <v>2574</v>
      </c>
      <c r="AA138" s="25">
        <f t="shared" si="28"/>
        <v>2574</v>
      </c>
      <c r="AB138" s="26">
        <f t="shared" ref="AB138" si="29">AB106+AB110+AB114+AB118+AB122+AB126+AB130+AB134</f>
        <v>2574</v>
      </c>
    </row>
    <row r="139" spans="1:28">
      <c r="A139" s="23" t="s">
        <v>32</v>
      </c>
      <c r="B139" s="23" t="s">
        <v>9</v>
      </c>
      <c r="C139" s="23" t="s">
        <v>9</v>
      </c>
      <c r="D139" s="24"/>
      <c r="E139" s="25">
        <f t="shared" si="27"/>
        <v>20353</v>
      </c>
      <c r="F139" s="25">
        <f t="shared" si="27"/>
        <v>21352</v>
      </c>
      <c r="G139" s="25">
        <f t="shared" si="27"/>
        <v>21936</v>
      </c>
      <c r="H139" s="25">
        <f t="shared" si="27"/>
        <v>22393</v>
      </c>
      <c r="I139" s="25">
        <f t="shared" si="27"/>
        <v>23059</v>
      </c>
      <c r="J139" s="25">
        <f t="shared" si="22"/>
        <v>23055</v>
      </c>
      <c r="K139" s="25">
        <f t="shared" si="22"/>
        <v>22965</v>
      </c>
      <c r="L139" s="25">
        <f t="shared" si="22"/>
        <v>23573</v>
      </c>
      <c r="M139" s="25">
        <f t="shared" si="22"/>
        <v>23595</v>
      </c>
      <c r="N139" s="25">
        <f t="shared" si="22"/>
        <v>23750</v>
      </c>
      <c r="O139" s="25">
        <f t="shared" si="23"/>
        <v>24424</v>
      </c>
      <c r="P139" s="26">
        <f t="shared" si="23"/>
        <v>18916</v>
      </c>
      <c r="Q139" s="25">
        <f t="shared" si="23"/>
        <v>19079</v>
      </c>
      <c r="R139" s="25">
        <f t="shared" si="23"/>
        <v>20392</v>
      </c>
      <c r="S139" s="25">
        <f t="shared" si="23"/>
        <v>21000</v>
      </c>
      <c r="T139" s="25">
        <f t="shared" si="23"/>
        <v>21379</v>
      </c>
      <c r="U139" s="25">
        <f t="shared" si="24"/>
        <v>21651</v>
      </c>
      <c r="V139" s="25">
        <f t="shared" si="24"/>
        <v>22181</v>
      </c>
      <c r="W139" s="25">
        <f t="shared" si="24"/>
        <v>22835</v>
      </c>
      <c r="X139" s="25">
        <f t="shared" si="24"/>
        <v>23358</v>
      </c>
      <c r="Y139" s="25">
        <f t="shared" si="24"/>
        <v>23788</v>
      </c>
      <c r="Z139" s="25">
        <f t="shared" ref="Z139:AA139" si="30">Z107+Z111+Z115+Z119+Z123+Z127+Z131+Z135</f>
        <v>24193</v>
      </c>
      <c r="AA139" s="25">
        <f t="shared" si="30"/>
        <v>24654</v>
      </c>
      <c r="AB139" s="26">
        <f t="shared" ref="AB139" si="31">AB107+AB111+AB115+AB119+AB123+AB127+AB131+AB135</f>
        <v>25156</v>
      </c>
    </row>
    <row r="140" spans="1:28">
      <c r="A140" s="15"/>
      <c r="B140" s="15"/>
      <c r="C140" s="15"/>
      <c r="D140" s="16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8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8"/>
    </row>
    <row r="141" spans="1:28">
      <c r="A141" s="15" t="s">
        <v>41</v>
      </c>
      <c r="B141" s="15" t="s">
        <v>6</v>
      </c>
      <c r="C141" s="15" t="s">
        <v>42</v>
      </c>
      <c r="D141" s="16"/>
      <c r="E141" s="17">
        <v>3406</v>
      </c>
      <c r="F141" s="17">
        <v>3410</v>
      </c>
      <c r="G141" s="17">
        <v>3337</v>
      </c>
      <c r="H141" s="17">
        <v>3301</v>
      </c>
      <c r="I141" s="17">
        <v>3330</v>
      </c>
      <c r="J141" s="17">
        <v>3339</v>
      </c>
      <c r="K141" s="17">
        <v>3317</v>
      </c>
      <c r="L141" s="17">
        <v>3331</v>
      </c>
      <c r="M141" s="17">
        <v>3335</v>
      </c>
      <c r="N141" s="17">
        <v>3356</v>
      </c>
      <c r="O141" s="17">
        <v>3443</v>
      </c>
      <c r="P141" s="18">
        <v>3392</v>
      </c>
      <c r="Q141" s="17">
        <v>3422</v>
      </c>
      <c r="R141" s="17">
        <v>3420</v>
      </c>
      <c r="S141" s="17">
        <v>3420</v>
      </c>
      <c r="T141" s="17">
        <v>3420</v>
      </c>
      <c r="U141" s="17">
        <v>3420</v>
      </c>
      <c r="V141" s="17">
        <v>3420</v>
      </c>
      <c r="W141" s="17">
        <v>3420</v>
      </c>
      <c r="X141" s="17">
        <v>3420</v>
      </c>
      <c r="Y141" s="17">
        <v>3420</v>
      </c>
      <c r="Z141" s="17">
        <v>3420</v>
      </c>
      <c r="AA141" s="17">
        <v>3420</v>
      </c>
      <c r="AB141" s="18">
        <v>3420</v>
      </c>
    </row>
    <row r="142" spans="1:28">
      <c r="A142" s="15" t="s">
        <v>41</v>
      </c>
      <c r="B142" s="15" t="s">
        <v>8</v>
      </c>
      <c r="C142" s="15" t="s">
        <v>42</v>
      </c>
      <c r="D142" s="16"/>
      <c r="E142" s="17">
        <v>30</v>
      </c>
      <c r="F142" s="17">
        <v>27</v>
      </c>
      <c r="G142" s="17">
        <v>25</v>
      </c>
      <c r="H142" s="17">
        <v>25</v>
      </c>
      <c r="I142" s="17">
        <v>18</v>
      </c>
      <c r="J142" s="17">
        <v>19</v>
      </c>
      <c r="K142" s="17">
        <v>45</v>
      </c>
      <c r="L142" s="17">
        <v>45</v>
      </c>
      <c r="M142" s="17">
        <v>44</v>
      </c>
      <c r="N142" s="17">
        <v>58</v>
      </c>
      <c r="O142" s="17">
        <v>57</v>
      </c>
      <c r="P142" s="18">
        <v>58</v>
      </c>
      <c r="Q142" s="17">
        <v>58</v>
      </c>
      <c r="R142" s="17">
        <v>57</v>
      </c>
      <c r="S142" s="17">
        <v>57</v>
      </c>
      <c r="T142" s="17">
        <v>57</v>
      </c>
      <c r="U142" s="17">
        <v>57</v>
      </c>
      <c r="V142" s="17">
        <v>57</v>
      </c>
      <c r="W142" s="17">
        <v>57</v>
      </c>
      <c r="X142" s="17">
        <v>57</v>
      </c>
      <c r="Y142" s="17">
        <v>57</v>
      </c>
      <c r="Z142" s="17">
        <v>57</v>
      </c>
      <c r="AA142" s="17">
        <v>57</v>
      </c>
      <c r="AB142" s="18">
        <v>57</v>
      </c>
    </row>
    <row r="143" spans="1:28">
      <c r="A143" s="19" t="s">
        <v>41</v>
      </c>
      <c r="B143" s="19" t="s">
        <v>9</v>
      </c>
      <c r="C143" s="19" t="s">
        <v>42</v>
      </c>
      <c r="D143" s="20"/>
      <c r="E143" s="21">
        <v>3436</v>
      </c>
      <c r="F143" s="21">
        <v>3437</v>
      </c>
      <c r="G143" s="21">
        <v>3362</v>
      </c>
      <c r="H143" s="21">
        <v>3326</v>
      </c>
      <c r="I143" s="21">
        <v>3348</v>
      </c>
      <c r="J143" s="21">
        <v>3358</v>
      </c>
      <c r="K143" s="21">
        <v>3362</v>
      </c>
      <c r="L143" s="21">
        <v>3376</v>
      </c>
      <c r="M143" s="21">
        <v>3379</v>
      </c>
      <c r="N143" s="21">
        <v>3414</v>
      </c>
      <c r="O143" s="21">
        <v>3500</v>
      </c>
      <c r="P143" s="22">
        <v>3450</v>
      </c>
      <c r="Q143" s="21">
        <v>3480</v>
      </c>
      <c r="R143" s="21">
        <v>3477</v>
      </c>
      <c r="S143" s="21">
        <v>3477</v>
      </c>
      <c r="T143" s="21">
        <v>3477</v>
      </c>
      <c r="U143" s="21">
        <v>3477</v>
      </c>
      <c r="V143" s="21">
        <v>3477</v>
      </c>
      <c r="W143" s="21">
        <v>3477</v>
      </c>
      <c r="X143" s="21">
        <v>3477</v>
      </c>
      <c r="Y143" s="21">
        <v>3477</v>
      </c>
      <c r="Z143" s="21">
        <v>3477</v>
      </c>
      <c r="AA143" s="21">
        <v>3477</v>
      </c>
      <c r="AB143" s="22">
        <v>3477</v>
      </c>
    </row>
    <row r="144" spans="1:28">
      <c r="A144" s="15"/>
      <c r="B144" s="15"/>
      <c r="C144" s="15"/>
      <c r="D144" s="16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8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8"/>
    </row>
    <row r="145" spans="1:28">
      <c r="A145" s="15" t="s">
        <v>41</v>
      </c>
      <c r="B145" s="15" t="s">
        <v>6</v>
      </c>
      <c r="C145" s="15" t="s">
        <v>43</v>
      </c>
      <c r="D145" s="16"/>
      <c r="E145" s="17">
        <v>478</v>
      </c>
      <c r="F145" s="17">
        <v>444</v>
      </c>
      <c r="G145" s="17">
        <v>440</v>
      </c>
      <c r="H145" s="17">
        <v>452</v>
      </c>
      <c r="I145" s="17">
        <v>485</v>
      </c>
      <c r="J145" s="17">
        <v>494</v>
      </c>
      <c r="K145" s="17">
        <v>483</v>
      </c>
      <c r="L145" s="17">
        <v>482</v>
      </c>
      <c r="M145" s="17">
        <v>496</v>
      </c>
      <c r="N145" s="17">
        <v>490</v>
      </c>
      <c r="O145" s="17">
        <v>472</v>
      </c>
      <c r="P145" s="18">
        <v>454</v>
      </c>
      <c r="Q145" s="17">
        <v>446</v>
      </c>
      <c r="R145" s="17">
        <v>427</v>
      </c>
      <c r="S145" s="17">
        <v>427</v>
      </c>
      <c r="T145" s="17">
        <v>427</v>
      </c>
      <c r="U145" s="17">
        <v>427</v>
      </c>
      <c r="V145" s="17">
        <v>427</v>
      </c>
      <c r="W145" s="17">
        <v>427</v>
      </c>
      <c r="X145" s="17">
        <v>427</v>
      </c>
      <c r="Y145" s="17">
        <v>427</v>
      </c>
      <c r="Z145" s="17">
        <v>427</v>
      </c>
      <c r="AA145" s="17">
        <v>427</v>
      </c>
      <c r="AB145" s="18">
        <v>427</v>
      </c>
    </row>
    <row r="146" spans="1:28">
      <c r="A146" s="15" t="s">
        <v>41</v>
      </c>
      <c r="B146" s="15" t="s">
        <v>8</v>
      </c>
      <c r="C146" s="15" t="s">
        <v>43</v>
      </c>
      <c r="D146" s="16"/>
      <c r="E146" s="17">
        <v>31</v>
      </c>
      <c r="F146" s="17">
        <v>32</v>
      </c>
      <c r="G146" s="17">
        <v>31</v>
      </c>
      <c r="H146" s="17">
        <v>30</v>
      </c>
      <c r="I146" s="17">
        <v>40</v>
      </c>
      <c r="J146" s="17">
        <v>37</v>
      </c>
      <c r="K146" s="17">
        <v>45</v>
      </c>
      <c r="L146" s="17">
        <v>44</v>
      </c>
      <c r="M146" s="17">
        <v>43</v>
      </c>
      <c r="N146" s="17">
        <v>33</v>
      </c>
      <c r="O146" s="17">
        <v>34</v>
      </c>
      <c r="P146" s="18">
        <v>34</v>
      </c>
      <c r="Q146" s="17">
        <v>34</v>
      </c>
      <c r="R146" s="17">
        <v>34</v>
      </c>
      <c r="S146" s="17">
        <v>34</v>
      </c>
      <c r="T146" s="17">
        <v>34</v>
      </c>
      <c r="U146" s="17">
        <v>34</v>
      </c>
      <c r="V146" s="17">
        <v>34</v>
      </c>
      <c r="W146" s="17">
        <v>34</v>
      </c>
      <c r="X146" s="17">
        <v>34</v>
      </c>
      <c r="Y146" s="17">
        <v>34</v>
      </c>
      <c r="Z146" s="17">
        <v>34</v>
      </c>
      <c r="AA146" s="17">
        <v>34</v>
      </c>
      <c r="AB146" s="18">
        <v>34</v>
      </c>
    </row>
    <row r="147" spans="1:28">
      <c r="A147" s="19" t="s">
        <v>41</v>
      </c>
      <c r="B147" s="19" t="s">
        <v>9</v>
      </c>
      <c r="C147" s="19" t="s">
        <v>43</v>
      </c>
      <c r="D147" s="20"/>
      <c r="E147" s="21">
        <v>509</v>
      </c>
      <c r="F147" s="21">
        <v>476</v>
      </c>
      <c r="G147" s="21">
        <v>471</v>
      </c>
      <c r="H147" s="21">
        <v>482</v>
      </c>
      <c r="I147" s="21">
        <v>525</v>
      </c>
      <c r="J147" s="21">
        <v>531</v>
      </c>
      <c r="K147" s="21">
        <v>528</v>
      </c>
      <c r="L147" s="21">
        <v>526</v>
      </c>
      <c r="M147" s="21">
        <v>539</v>
      </c>
      <c r="N147" s="21">
        <v>523</v>
      </c>
      <c r="O147" s="21">
        <v>506</v>
      </c>
      <c r="P147" s="22">
        <v>488</v>
      </c>
      <c r="Q147" s="21">
        <v>480</v>
      </c>
      <c r="R147" s="21">
        <v>461</v>
      </c>
      <c r="S147" s="21">
        <v>461</v>
      </c>
      <c r="T147" s="21">
        <v>461</v>
      </c>
      <c r="U147" s="21">
        <v>461</v>
      </c>
      <c r="V147" s="21">
        <v>461</v>
      </c>
      <c r="W147" s="21">
        <v>461</v>
      </c>
      <c r="X147" s="21">
        <v>461</v>
      </c>
      <c r="Y147" s="21">
        <v>461</v>
      </c>
      <c r="Z147" s="21">
        <v>461</v>
      </c>
      <c r="AA147" s="21">
        <v>461</v>
      </c>
      <c r="AB147" s="22">
        <v>461</v>
      </c>
    </row>
    <row r="148" spans="1:28">
      <c r="A148" s="15"/>
      <c r="B148" s="15"/>
      <c r="C148" s="15"/>
      <c r="D148" s="16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8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8"/>
    </row>
    <row r="149" spans="1:28">
      <c r="A149" s="23" t="s">
        <v>41</v>
      </c>
      <c r="B149" s="23" t="s">
        <v>6</v>
      </c>
      <c r="C149" s="23" t="s">
        <v>9</v>
      </c>
      <c r="D149" s="24"/>
      <c r="E149" s="25">
        <f>E141+E145</f>
        <v>3884</v>
      </c>
      <c r="F149" s="25">
        <f t="shared" ref="F149:I149" si="32">F141+F145</f>
        <v>3854</v>
      </c>
      <c r="G149" s="25">
        <f t="shared" si="32"/>
        <v>3777</v>
      </c>
      <c r="H149" s="25">
        <f t="shared" si="32"/>
        <v>3753</v>
      </c>
      <c r="I149" s="25">
        <f t="shared" si="32"/>
        <v>3815</v>
      </c>
      <c r="J149" s="25">
        <f t="shared" ref="J149:N151" si="33">J141+J145</f>
        <v>3833</v>
      </c>
      <c r="K149" s="25">
        <f t="shared" si="33"/>
        <v>3800</v>
      </c>
      <c r="L149" s="25">
        <f t="shared" si="33"/>
        <v>3813</v>
      </c>
      <c r="M149" s="25">
        <f t="shared" si="33"/>
        <v>3831</v>
      </c>
      <c r="N149" s="25">
        <f t="shared" si="33"/>
        <v>3846</v>
      </c>
      <c r="O149" s="25">
        <f t="shared" ref="O149:T151" si="34">O141+O145</f>
        <v>3915</v>
      </c>
      <c r="P149" s="26">
        <f t="shared" si="34"/>
        <v>3846</v>
      </c>
      <c r="Q149" s="25">
        <f t="shared" si="34"/>
        <v>3868</v>
      </c>
      <c r="R149" s="25">
        <f t="shared" si="34"/>
        <v>3847</v>
      </c>
      <c r="S149" s="25">
        <f t="shared" si="34"/>
        <v>3847</v>
      </c>
      <c r="T149" s="25">
        <f t="shared" si="34"/>
        <v>3847</v>
      </c>
      <c r="U149" s="25">
        <f t="shared" ref="U149:Y151" si="35">U141+U145</f>
        <v>3847</v>
      </c>
      <c r="V149" s="25">
        <f t="shared" si="35"/>
        <v>3847</v>
      </c>
      <c r="W149" s="25">
        <f t="shared" si="35"/>
        <v>3847</v>
      </c>
      <c r="X149" s="25">
        <f t="shared" si="35"/>
        <v>3847</v>
      </c>
      <c r="Y149" s="25">
        <f t="shared" si="35"/>
        <v>3847</v>
      </c>
      <c r="Z149" s="25">
        <f t="shared" ref="Z149:AA149" si="36">Z141+Z145</f>
        <v>3847</v>
      </c>
      <c r="AA149" s="25">
        <f t="shared" si="36"/>
        <v>3847</v>
      </c>
      <c r="AB149" s="26">
        <f t="shared" ref="AB149" si="37">AB141+AB145</f>
        <v>3847</v>
      </c>
    </row>
    <row r="150" spans="1:28">
      <c r="A150" s="23" t="s">
        <v>41</v>
      </c>
      <c r="B150" s="23" t="s">
        <v>8</v>
      </c>
      <c r="C150" s="23" t="s">
        <v>9</v>
      </c>
      <c r="D150" s="24"/>
      <c r="E150" s="25">
        <f t="shared" ref="E150:I151" si="38">E142+E146</f>
        <v>61</v>
      </c>
      <c r="F150" s="25">
        <f t="shared" si="38"/>
        <v>59</v>
      </c>
      <c r="G150" s="25">
        <f t="shared" si="38"/>
        <v>56</v>
      </c>
      <c r="H150" s="25">
        <f t="shared" si="38"/>
        <v>55</v>
      </c>
      <c r="I150" s="25">
        <f t="shared" si="38"/>
        <v>58</v>
      </c>
      <c r="J150" s="25">
        <f t="shared" si="33"/>
        <v>56</v>
      </c>
      <c r="K150" s="25">
        <f t="shared" si="33"/>
        <v>90</v>
      </c>
      <c r="L150" s="25">
        <f t="shared" si="33"/>
        <v>89</v>
      </c>
      <c r="M150" s="25">
        <f t="shared" si="33"/>
        <v>87</v>
      </c>
      <c r="N150" s="25">
        <f t="shared" si="33"/>
        <v>91</v>
      </c>
      <c r="O150" s="25">
        <f t="shared" si="34"/>
        <v>91</v>
      </c>
      <c r="P150" s="26">
        <f t="shared" si="34"/>
        <v>92</v>
      </c>
      <c r="Q150" s="25">
        <f t="shared" si="34"/>
        <v>92</v>
      </c>
      <c r="R150" s="25">
        <f t="shared" si="34"/>
        <v>91</v>
      </c>
      <c r="S150" s="25">
        <f t="shared" si="34"/>
        <v>91</v>
      </c>
      <c r="T150" s="25">
        <f t="shared" si="34"/>
        <v>91</v>
      </c>
      <c r="U150" s="25">
        <f t="shared" si="35"/>
        <v>91</v>
      </c>
      <c r="V150" s="25">
        <f t="shared" si="35"/>
        <v>91</v>
      </c>
      <c r="W150" s="25">
        <f t="shared" si="35"/>
        <v>91</v>
      </c>
      <c r="X150" s="25">
        <f t="shared" si="35"/>
        <v>91</v>
      </c>
      <c r="Y150" s="25">
        <f t="shared" si="35"/>
        <v>91</v>
      </c>
      <c r="Z150" s="25">
        <f t="shared" ref="Z150:AA150" si="39">Z142+Z146</f>
        <v>91</v>
      </c>
      <c r="AA150" s="25">
        <f t="shared" si="39"/>
        <v>91</v>
      </c>
      <c r="AB150" s="26">
        <f t="shared" ref="AB150" si="40">AB142+AB146</f>
        <v>91</v>
      </c>
    </row>
    <row r="151" spans="1:28">
      <c r="A151" s="23" t="s">
        <v>41</v>
      </c>
      <c r="B151" s="23" t="s">
        <v>9</v>
      </c>
      <c r="C151" s="23" t="s">
        <v>9</v>
      </c>
      <c r="D151" s="24"/>
      <c r="E151" s="25">
        <f t="shared" si="38"/>
        <v>3945</v>
      </c>
      <c r="F151" s="25">
        <f t="shared" si="38"/>
        <v>3913</v>
      </c>
      <c r="G151" s="25">
        <f t="shared" si="38"/>
        <v>3833</v>
      </c>
      <c r="H151" s="25">
        <f t="shared" si="38"/>
        <v>3808</v>
      </c>
      <c r="I151" s="25">
        <f t="shared" si="38"/>
        <v>3873</v>
      </c>
      <c r="J151" s="25">
        <f t="shared" si="33"/>
        <v>3889</v>
      </c>
      <c r="K151" s="25">
        <f t="shared" si="33"/>
        <v>3890</v>
      </c>
      <c r="L151" s="25">
        <f t="shared" si="33"/>
        <v>3902</v>
      </c>
      <c r="M151" s="25">
        <f t="shared" si="33"/>
        <v>3918</v>
      </c>
      <c r="N151" s="25">
        <f t="shared" si="33"/>
        <v>3937</v>
      </c>
      <c r="O151" s="25">
        <f t="shared" si="34"/>
        <v>4006</v>
      </c>
      <c r="P151" s="26">
        <f t="shared" si="34"/>
        <v>3938</v>
      </c>
      <c r="Q151" s="25">
        <f t="shared" si="34"/>
        <v>3960</v>
      </c>
      <c r="R151" s="25">
        <f t="shared" si="34"/>
        <v>3938</v>
      </c>
      <c r="S151" s="25">
        <f t="shared" si="34"/>
        <v>3938</v>
      </c>
      <c r="T151" s="25">
        <f t="shared" si="34"/>
        <v>3938</v>
      </c>
      <c r="U151" s="25">
        <f t="shared" si="35"/>
        <v>3938</v>
      </c>
      <c r="V151" s="25">
        <f t="shared" si="35"/>
        <v>3938</v>
      </c>
      <c r="W151" s="25">
        <f t="shared" si="35"/>
        <v>3938</v>
      </c>
      <c r="X151" s="25">
        <f t="shared" si="35"/>
        <v>3938</v>
      </c>
      <c r="Y151" s="25">
        <f t="shared" si="35"/>
        <v>3938</v>
      </c>
      <c r="Z151" s="25">
        <f t="shared" ref="Z151:AA151" si="41">Z143+Z147</f>
        <v>3938</v>
      </c>
      <c r="AA151" s="25">
        <f t="shared" si="41"/>
        <v>3938</v>
      </c>
      <c r="AB151" s="26">
        <f t="shared" ref="AB151" si="42">AB143+AB147</f>
        <v>3938</v>
      </c>
    </row>
    <row r="152" spans="1:28">
      <c r="A152" s="15"/>
      <c r="B152" s="15"/>
      <c r="C152" s="15"/>
      <c r="D152" s="16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8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8"/>
    </row>
    <row r="153" spans="1:28">
      <c r="A153" s="15" t="s">
        <v>44</v>
      </c>
      <c r="B153" s="15" t="s">
        <v>6</v>
      </c>
      <c r="C153" s="15" t="s">
        <v>45</v>
      </c>
      <c r="D153" s="16"/>
      <c r="E153" s="17">
        <v>44</v>
      </c>
      <c r="F153" s="17">
        <v>44</v>
      </c>
      <c r="G153" s="17">
        <v>44</v>
      </c>
      <c r="H153" s="17">
        <v>44</v>
      </c>
      <c r="I153" s="17">
        <v>44</v>
      </c>
      <c r="J153" s="17">
        <v>44</v>
      </c>
      <c r="K153" s="17">
        <v>44</v>
      </c>
      <c r="L153" s="17">
        <v>44</v>
      </c>
      <c r="M153" s="17">
        <v>44</v>
      </c>
      <c r="N153" s="17">
        <v>44</v>
      </c>
      <c r="O153" s="17">
        <v>44</v>
      </c>
      <c r="P153" s="18">
        <v>44</v>
      </c>
      <c r="Q153" s="17">
        <v>44</v>
      </c>
      <c r="R153" s="17">
        <v>44</v>
      </c>
      <c r="S153" s="17">
        <v>44</v>
      </c>
      <c r="T153" s="17">
        <v>44</v>
      </c>
      <c r="U153" s="17">
        <v>44</v>
      </c>
      <c r="V153" s="17">
        <v>44</v>
      </c>
      <c r="W153" s="17">
        <v>44</v>
      </c>
      <c r="X153" s="17">
        <v>44</v>
      </c>
      <c r="Y153" s="17">
        <v>44</v>
      </c>
      <c r="Z153" s="17">
        <v>44</v>
      </c>
      <c r="AA153" s="17">
        <v>44</v>
      </c>
      <c r="AB153" s="18">
        <v>44</v>
      </c>
    </row>
    <row r="154" spans="1:28">
      <c r="A154" s="15" t="s">
        <v>44</v>
      </c>
      <c r="B154" s="15" t="s">
        <v>8</v>
      </c>
      <c r="C154" s="15" t="s">
        <v>45</v>
      </c>
      <c r="D154" s="16"/>
      <c r="E154" s="17">
        <v>0</v>
      </c>
      <c r="F154" s="17">
        <v>0</v>
      </c>
      <c r="G154" s="17">
        <v>0</v>
      </c>
      <c r="H154" s="17">
        <v>0</v>
      </c>
      <c r="I154" s="17">
        <v>0</v>
      </c>
      <c r="J154" s="17">
        <v>0</v>
      </c>
      <c r="K154" s="17">
        <v>0</v>
      </c>
      <c r="L154" s="17">
        <v>0</v>
      </c>
      <c r="M154" s="17">
        <v>0</v>
      </c>
      <c r="N154" s="17">
        <v>0</v>
      </c>
      <c r="O154" s="17">
        <v>0</v>
      </c>
      <c r="P154" s="18">
        <v>0</v>
      </c>
      <c r="Q154" s="17">
        <v>0</v>
      </c>
      <c r="R154" s="17">
        <v>0</v>
      </c>
      <c r="S154" s="17">
        <v>0</v>
      </c>
      <c r="T154" s="17">
        <v>0</v>
      </c>
      <c r="U154" s="17">
        <v>0</v>
      </c>
      <c r="V154" s="17">
        <v>0</v>
      </c>
      <c r="W154" s="17">
        <v>0</v>
      </c>
      <c r="X154" s="17">
        <v>0</v>
      </c>
      <c r="Y154" s="17">
        <v>0</v>
      </c>
      <c r="Z154" s="17">
        <v>0</v>
      </c>
      <c r="AA154" s="17">
        <v>0</v>
      </c>
      <c r="AB154" s="18">
        <v>0</v>
      </c>
    </row>
    <row r="155" spans="1:28">
      <c r="A155" s="19" t="s">
        <v>44</v>
      </c>
      <c r="B155" s="19" t="s">
        <v>9</v>
      </c>
      <c r="C155" s="19" t="s">
        <v>45</v>
      </c>
      <c r="D155" s="20"/>
      <c r="E155" s="21">
        <v>44</v>
      </c>
      <c r="F155" s="21">
        <v>44</v>
      </c>
      <c r="G155" s="21">
        <v>44</v>
      </c>
      <c r="H155" s="21">
        <v>44</v>
      </c>
      <c r="I155" s="21">
        <v>44</v>
      </c>
      <c r="J155" s="21">
        <v>44</v>
      </c>
      <c r="K155" s="21">
        <v>44</v>
      </c>
      <c r="L155" s="21">
        <v>44</v>
      </c>
      <c r="M155" s="21">
        <v>44</v>
      </c>
      <c r="N155" s="21">
        <v>44</v>
      </c>
      <c r="O155" s="21">
        <v>44</v>
      </c>
      <c r="P155" s="22">
        <v>44</v>
      </c>
      <c r="Q155" s="21">
        <v>44</v>
      </c>
      <c r="R155" s="21">
        <v>44</v>
      </c>
      <c r="S155" s="21">
        <v>44</v>
      </c>
      <c r="T155" s="21">
        <v>44</v>
      </c>
      <c r="U155" s="21">
        <v>44</v>
      </c>
      <c r="V155" s="21">
        <v>44</v>
      </c>
      <c r="W155" s="21">
        <v>44</v>
      </c>
      <c r="X155" s="21">
        <v>44</v>
      </c>
      <c r="Y155" s="21">
        <v>44</v>
      </c>
      <c r="Z155" s="21">
        <v>44</v>
      </c>
      <c r="AA155" s="21">
        <v>44</v>
      </c>
      <c r="AB155" s="22">
        <v>44</v>
      </c>
    </row>
    <row r="156" spans="1:28">
      <c r="A156" s="15"/>
      <c r="B156" s="15"/>
      <c r="C156" s="15"/>
      <c r="D156" s="16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8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8"/>
    </row>
    <row r="157" spans="1:28">
      <c r="A157" s="15" t="s">
        <v>44</v>
      </c>
      <c r="B157" s="15" t="s">
        <v>6</v>
      </c>
      <c r="C157" s="15" t="s">
        <v>46</v>
      </c>
      <c r="D157" s="16"/>
      <c r="E157" s="17">
        <v>2431</v>
      </c>
      <c r="F157" s="17">
        <v>2408</v>
      </c>
      <c r="G157" s="17">
        <v>2324</v>
      </c>
      <c r="H157" s="17">
        <v>2257</v>
      </c>
      <c r="I157" s="17">
        <v>2192</v>
      </c>
      <c r="J157" s="17">
        <v>2154</v>
      </c>
      <c r="K157" s="17">
        <v>2113</v>
      </c>
      <c r="L157" s="17">
        <v>2056</v>
      </c>
      <c r="M157" s="17">
        <v>2021</v>
      </c>
      <c r="N157" s="17">
        <v>1983</v>
      </c>
      <c r="O157" s="17">
        <v>1935</v>
      </c>
      <c r="P157" s="18">
        <v>1893</v>
      </c>
      <c r="Q157" s="17">
        <v>1870</v>
      </c>
      <c r="R157" s="17">
        <v>1813</v>
      </c>
      <c r="S157" s="17">
        <v>1774</v>
      </c>
      <c r="T157" s="17">
        <v>1736</v>
      </c>
      <c r="U157" s="17">
        <v>1699</v>
      </c>
      <c r="V157" s="17">
        <v>1662</v>
      </c>
      <c r="W157" s="17">
        <v>1627</v>
      </c>
      <c r="X157" s="17">
        <v>1592</v>
      </c>
      <c r="Y157" s="17">
        <v>1558</v>
      </c>
      <c r="Z157" s="17">
        <v>1524</v>
      </c>
      <c r="AA157" s="17">
        <v>1492</v>
      </c>
      <c r="AB157" s="18">
        <v>1460</v>
      </c>
    </row>
    <row r="158" spans="1:28">
      <c r="A158" s="15" t="s">
        <v>44</v>
      </c>
      <c r="B158" s="15" t="s">
        <v>8</v>
      </c>
      <c r="C158" s="15" t="s">
        <v>46</v>
      </c>
      <c r="D158" s="16"/>
      <c r="E158" s="17">
        <v>2</v>
      </c>
      <c r="F158" s="17">
        <v>2</v>
      </c>
      <c r="G158" s="17">
        <v>1</v>
      </c>
      <c r="H158" s="17">
        <v>1</v>
      </c>
      <c r="I158" s="17">
        <v>1</v>
      </c>
      <c r="J158" s="17">
        <v>1</v>
      </c>
      <c r="K158" s="17">
        <v>1</v>
      </c>
      <c r="L158" s="17">
        <v>0</v>
      </c>
      <c r="M158" s="17">
        <v>0</v>
      </c>
      <c r="N158" s="17">
        <v>0</v>
      </c>
      <c r="O158" s="17">
        <v>0</v>
      </c>
      <c r="P158" s="18">
        <v>0</v>
      </c>
      <c r="Q158" s="17">
        <v>0</v>
      </c>
      <c r="R158" s="17">
        <v>0</v>
      </c>
      <c r="S158" s="17">
        <v>0</v>
      </c>
      <c r="T158" s="17">
        <v>0</v>
      </c>
      <c r="U158" s="17">
        <v>0</v>
      </c>
      <c r="V158" s="17">
        <v>0</v>
      </c>
      <c r="W158" s="17">
        <v>0</v>
      </c>
      <c r="X158" s="17">
        <v>0</v>
      </c>
      <c r="Y158" s="17">
        <v>0</v>
      </c>
      <c r="Z158" s="17">
        <v>0</v>
      </c>
      <c r="AA158" s="17">
        <v>0</v>
      </c>
      <c r="AB158" s="18">
        <v>0</v>
      </c>
    </row>
    <row r="159" spans="1:28">
      <c r="A159" s="19" t="s">
        <v>44</v>
      </c>
      <c r="B159" s="19" t="s">
        <v>9</v>
      </c>
      <c r="C159" s="19" t="s">
        <v>46</v>
      </c>
      <c r="D159" s="20"/>
      <c r="E159" s="21">
        <v>2433</v>
      </c>
      <c r="F159" s="21">
        <v>2410</v>
      </c>
      <c r="G159" s="21">
        <v>2325</v>
      </c>
      <c r="H159" s="21">
        <v>2258</v>
      </c>
      <c r="I159" s="21">
        <v>2193</v>
      </c>
      <c r="J159" s="21">
        <v>2155</v>
      </c>
      <c r="K159" s="21">
        <v>2114</v>
      </c>
      <c r="L159" s="21">
        <v>2056</v>
      </c>
      <c r="M159" s="21">
        <v>2021</v>
      </c>
      <c r="N159" s="21">
        <v>1983</v>
      </c>
      <c r="O159" s="21">
        <v>1935</v>
      </c>
      <c r="P159" s="22">
        <v>1893</v>
      </c>
      <c r="Q159" s="21">
        <v>1870</v>
      </c>
      <c r="R159" s="21">
        <v>1813</v>
      </c>
      <c r="S159" s="21">
        <v>1774</v>
      </c>
      <c r="T159" s="21">
        <v>1736</v>
      </c>
      <c r="U159" s="21">
        <v>1699</v>
      </c>
      <c r="V159" s="21">
        <v>1662</v>
      </c>
      <c r="W159" s="21">
        <v>1627</v>
      </c>
      <c r="X159" s="21">
        <v>1592</v>
      </c>
      <c r="Y159" s="21">
        <v>1558</v>
      </c>
      <c r="Z159" s="21">
        <v>1524</v>
      </c>
      <c r="AA159" s="21">
        <v>1492</v>
      </c>
      <c r="AB159" s="22">
        <v>1460</v>
      </c>
    </row>
    <row r="160" spans="1:28">
      <c r="A160" s="15"/>
      <c r="B160" s="15"/>
      <c r="C160" s="15"/>
      <c r="D160" s="16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8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8"/>
    </row>
    <row r="161" spans="1:28">
      <c r="A161" s="15" t="s">
        <v>44</v>
      </c>
      <c r="B161" s="15" t="s">
        <v>6</v>
      </c>
      <c r="C161" s="15" t="s">
        <v>47</v>
      </c>
      <c r="D161" s="16"/>
      <c r="E161" s="17">
        <v>2124</v>
      </c>
      <c r="F161" s="17">
        <v>2050</v>
      </c>
      <c r="G161" s="17">
        <v>1973</v>
      </c>
      <c r="H161" s="17">
        <v>1920</v>
      </c>
      <c r="I161" s="17">
        <v>1880</v>
      </c>
      <c r="J161" s="17">
        <v>1839</v>
      </c>
      <c r="K161" s="17">
        <v>1816</v>
      </c>
      <c r="L161" s="17">
        <v>1777</v>
      </c>
      <c r="M161" s="17">
        <v>1758</v>
      </c>
      <c r="N161" s="17">
        <v>1750</v>
      </c>
      <c r="O161" s="17">
        <v>1726</v>
      </c>
      <c r="P161" s="18">
        <v>1690</v>
      </c>
      <c r="Q161" s="17">
        <v>1664</v>
      </c>
      <c r="R161" s="17">
        <v>1690</v>
      </c>
      <c r="S161" s="17">
        <v>1676</v>
      </c>
      <c r="T161" s="17">
        <v>1661</v>
      </c>
      <c r="U161" s="17">
        <v>1647</v>
      </c>
      <c r="V161" s="17">
        <v>1633</v>
      </c>
      <c r="W161" s="17">
        <v>1619</v>
      </c>
      <c r="X161" s="17">
        <v>1606</v>
      </c>
      <c r="Y161" s="17">
        <v>1592</v>
      </c>
      <c r="Z161" s="17">
        <v>1578</v>
      </c>
      <c r="AA161" s="17">
        <v>1565</v>
      </c>
      <c r="AB161" s="18">
        <v>1552</v>
      </c>
    </row>
    <row r="162" spans="1:28">
      <c r="A162" s="15" t="s">
        <v>44</v>
      </c>
      <c r="B162" s="15" t="s">
        <v>8</v>
      </c>
      <c r="C162" s="15" t="s">
        <v>47</v>
      </c>
      <c r="D162" s="16"/>
      <c r="E162" s="17">
        <v>28</v>
      </c>
      <c r="F162" s="17">
        <v>25</v>
      </c>
      <c r="G162" s="17">
        <v>24</v>
      </c>
      <c r="H162" s="17">
        <v>22</v>
      </c>
      <c r="I162" s="17">
        <v>21</v>
      </c>
      <c r="J162" s="17">
        <v>20</v>
      </c>
      <c r="K162" s="17">
        <v>21</v>
      </c>
      <c r="L162" s="17">
        <v>24</v>
      </c>
      <c r="M162" s="17">
        <v>24</v>
      </c>
      <c r="N162" s="17">
        <v>22</v>
      </c>
      <c r="O162" s="17">
        <v>21</v>
      </c>
      <c r="P162" s="18">
        <v>21</v>
      </c>
      <c r="Q162" s="17">
        <v>21</v>
      </c>
      <c r="R162" s="17">
        <v>24</v>
      </c>
      <c r="S162" s="17">
        <v>24</v>
      </c>
      <c r="T162" s="17">
        <v>24</v>
      </c>
      <c r="U162" s="17">
        <v>24</v>
      </c>
      <c r="V162" s="17">
        <v>24</v>
      </c>
      <c r="W162" s="17">
        <v>24</v>
      </c>
      <c r="X162" s="17">
        <v>24</v>
      </c>
      <c r="Y162" s="17">
        <v>24</v>
      </c>
      <c r="Z162" s="17">
        <v>24</v>
      </c>
      <c r="AA162" s="17">
        <v>24</v>
      </c>
      <c r="AB162" s="18">
        <v>24</v>
      </c>
    </row>
    <row r="163" spans="1:28">
      <c r="A163" s="19" t="s">
        <v>44</v>
      </c>
      <c r="B163" s="19" t="s">
        <v>9</v>
      </c>
      <c r="C163" s="19" t="s">
        <v>47</v>
      </c>
      <c r="D163" s="20"/>
      <c r="E163" s="21">
        <v>2152</v>
      </c>
      <c r="F163" s="21">
        <v>2075</v>
      </c>
      <c r="G163" s="21">
        <v>1997</v>
      </c>
      <c r="H163" s="21">
        <v>1942</v>
      </c>
      <c r="I163" s="21">
        <v>1901</v>
      </c>
      <c r="J163" s="21">
        <v>1859</v>
      </c>
      <c r="K163" s="21">
        <v>1837</v>
      </c>
      <c r="L163" s="21">
        <v>1801</v>
      </c>
      <c r="M163" s="21">
        <v>1782</v>
      </c>
      <c r="N163" s="21">
        <v>1772</v>
      </c>
      <c r="O163" s="21">
        <v>1747</v>
      </c>
      <c r="P163" s="22">
        <v>1711</v>
      </c>
      <c r="Q163" s="21">
        <v>1685</v>
      </c>
      <c r="R163" s="21">
        <v>1714</v>
      </c>
      <c r="S163" s="21">
        <v>1700</v>
      </c>
      <c r="T163" s="21">
        <v>1685</v>
      </c>
      <c r="U163" s="21">
        <v>1671</v>
      </c>
      <c r="V163" s="21">
        <v>1657</v>
      </c>
      <c r="W163" s="21">
        <v>1643</v>
      </c>
      <c r="X163" s="21">
        <v>1630</v>
      </c>
      <c r="Y163" s="21">
        <v>1616</v>
      </c>
      <c r="Z163" s="21">
        <v>1602</v>
      </c>
      <c r="AA163" s="21">
        <v>1589</v>
      </c>
      <c r="AB163" s="22">
        <v>1576</v>
      </c>
    </row>
    <row r="164" spans="1:28">
      <c r="A164" s="15"/>
      <c r="B164" s="15"/>
      <c r="C164" s="15"/>
      <c r="D164" s="16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8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8"/>
    </row>
    <row r="165" spans="1:28">
      <c r="A165" s="15" t="s">
        <v>44</v>
      </c>
      <c r="B165" s="15" t="s">
        <v>6</v>
      </c>
      <c r="C165" s="15" t="s">
        <v>48</v>
      </c>
      <c r="D165" s="16"/>
      <c r="E165" s="17">
        <v>0</v>
      </c>
      <c r="F165" s="17">
        <v>0</v>
      </c>
      <c r="G165" s="17">
        <v>0</v>
      </c>
      <c r="H165" s="17">
        <v>0</v>
      </c>
      <c r="I165" s="17">
        <v>0</v>
      </c>
      <c r="J165" s="17">
        <v>0</v>
      </c>
      <c r="K165" s="17">
        <v>5</v>
      </c>
      <c r="L165" s="17">
        <v>15</v>
      </c>
      <c r="M165" s="17">
        <v>24</v>
      </c>
      <c r="N165" s="17">
        <v>28</v>
      </c>
      <c r="O165" s="17">
        <v>38</v>
      </c>
      <c r="P165" s="18">
        <v>32</v>
      </c>
      <c r="Q165" s="17">
        <v>35</v>
      </c>
      <c r="R165" s="17">
        <v>35</v>
      </c>
      <c r="S165" s="17">
        <v>35</v>
      </c>
      <c r="T165" s="17">
        <v>35</v>
      </c>
      <c r="U165" s="17">
        <v>35</v>
      </c>
      <c r="V165" s="17">
        <v>35</v>
      </c>
      <c r="W165" s="17">
        <v>35</v>
      </c>
      <c r="X165" s="17">
        <v>35</v>
      </c>
      <c r="Y165" s="17">
        <v>35</v>
      </c>
      <c r="Z165" s="17">
        <v>35</v>
      </c>
      <c r="AA165" s="17">
        <v>35</v>
      </c>
      <c r="AB165" s="18">
        <v>35</v>
      </c>
    </row>
    <row r="166" spans="1:28">
      <c r="A166" s="15" t="s">
        <v>44</v>
      </c>
      <c r="B166" s="15" t="s">
        <v>8</v>
      </c>
      <c r="C166" s="15" t="s">
        <v>48</v>
      </c>
      <c r="D166" s="16"/>
      <c r="E166" s="17">
        <v>0</v>
      </c>
      <c r="F166" s="17">
        <v>0</v>
      </c>
      <c r="G166" s="17">
        <v>0</v>
      </c>
      <c r="H166" s="17">
        <v>0</v>
      </c>
      <c r="I166" s="17">
        <v>0</v>
      </c>
      <c r="J166" s="17">
        <v>0</v>
      </c>
      <c r="K166" s="17">
        <v>0</v>
      </c>
      <c r="L166" s="17">
        <v>0</v>
      </c>
      <c r="M166" s="17">
        <v>0</v>
      </c>
      <c r="N166" s="17">
        <v>0</v>
      </c>
      <c r="O166" s="17">
        <v>0</v>
      </c>
      <c r="P166" s="18">
        <v>0</v>
      </c>
      <c r="Q166" s="17">
        <v>0</v>
      </c>
      <c r="R166" s="17">
        <v>2</v>
      </c>
      <c r="S166" s="17">
        <v>2</v>
      </c>
      <c r="T166" s="17">
        <v>2</v>
      </c>
      <c r="U166" s="17">
        <v>2</v>
      </c>
      <c r="V166" s="17">
        <v>2</v>
      </c>
      <c r="W166" s="17">
        <v>2</v>
      </c>
      <c r="X166" s="17">
        <v>2</v>
      </c>
      <c r="Y166" s="17">
        <v>2</v>
      </c>
      <c r="Z166" s="17">
        <v>2</v>
      </c>
      <c r="AA166" s="17">
        <v>2</v>
      </c>
      <c r="AB166" s="18">
        <v>2</v>
      </c>
    </row>
    <row r="167" spans="1:28">
      <c r="A167" s="19" t="s">
        <v>44</v>
      </c>
      <c r="B167" s="19" t="s">
        <v>9</v>
      </c>
      <c r="C167" s="19" t="s">
        <v>48</v>
      </c>
      <c r="D167" s="20"/>
      <c r="E167" s="21">
        <v>0</v>
      </c>
      <c r="F167" s="21">
        <v>0</v>
      </c>
      <c r="G167" s="21">
        <v>0</v>
      </c>
      <c r="H167" s="21">
        <v>0</v>
      </c>
      <c r="I167" s="21">
        <v>0</v>
      </c>
      <c r="J167" s="21">
        <v>0</v>
      </c>
      <c r="K167" s="21">
        <v>5</v>
      </c>
      <c r="L167" s="21">
        <v>15</v>
      </c>
      <c r="M167" s="21">
        <v>24</v>
      </c>
      <c r="N167" s="21">
        <v>28</v>
      </c>
      <c r="O167" s="21">
        <v>38</v>
      </c>
      <c r="P167" s="22">
        <v>32</v>
      </c>
      <c r="Q167" s="21">
        <v>35</v>
      </c>
      <c r="R167" s="21">
        <v>37</v>
      </c>
      <c r="S167" s="21">
        <v>37</v>
      </c>
      <c r="T167" s="21">
        <v>37</v>
      </c>
      <c r="U167" s="21">
        <v>37</v>
      </c>
      <c r="V167" s="21">
        <v>37</v>
      </c>
      <c r="W167" s="21">
        <v>37</v>
      </c>
      <c r="X167" s="21">
        <v>37</v>
      </c>
      <c r="Y167" s="21">
        <v>37</v>
      </c>
      <c r="Z167" s="21">
        <v>37</v>
      </c>
      <c r="AA167" s="21">
        <v>37</v>
      </c>
      <c r="AB167" s="22">
        <v>37</v>
      </c>
    </row>
    <row r="168" spans="1:28">
      <c r="A168" s="15"/>
      <c r="B168" s="15"/>
      <c r="C168" s="15"/>
      <c r="D168" s="16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8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8"/>
    </row>
    <row r="169" spans="1:28">
      <c r="A169" s="15" t="s">
        <v>44</v>
      </c>
      <c r="B169" s="15" t="s">
        <v>6</v>
      </c>
      <c r="C169" s="15" t="s">
        <v>49</v>
      </c>
      <c r="D169" s="16"/>
      <c r="E169" s="17">
        <v>755</v>
      </c>
      <c r="F169" s="17">
        <v>756</v>
      </c>
      <c r="G169" s="17">
        <v>749</v>
      </c>
      <c r="H169" s="17">
        <v>747</v>
      </c>
      <c r="I169" s="17">
        <v>748</v>
      </c>
      <c r="J169" s="17">
        <v>753</v>
      </c>
      <c r="K169" s="17">
        <v>755</v>
      </c>
      <c r="L169" s="17">
        <v>759</v>
      </c>
      <c r="M169" s="17">
        <v>766</v>
      </c>
      <c r="N169" s="17">
        <v>767</v>
      </c>
      <c r="O169" s="17">
        <v>774</v>
      </c>
      <c r="P169" s="18">
        <v>771</v>
      </c>
      <c r="Q169" s="17">
        <v>783</v>
      </c>
      <c r="R169" s="17">
        <v>777</v>
      </c>
      <c r="S169" s="17">
        <v>780</v>
      </c>
      <c r="T169" s="17">
        <v>784</v>
      </c>
      <c r="U169" s="17">
        <v>787</v>
      </c>
      <c r="V169" s="17">
        <v>790</v>
      </c>
      <c r="W169" s="17">
        <v>793</v>
      </c>
      <c r="X169" s="17">
        <v>796</v>
      </c>
      <c r="Y169" s="17">
        <v>799</v>
      </c>
      <c r="Z169" s="17">
        <v>803</v>
      </c>
      <c r="AA169" s="17">
        <v>806</v>
      </c>
      <c r="AB169" s="18">
        <v>809</v>
      </c>
    </row>
    <row r="170" spans="1:28">
      <c r="A170" s="15" t="s">
        <v>44</v>
      </c>
      <c r="B170" s="15" t="s">
        <v>8</v>
      </c>
      <c r="C170" s="15" t="s">
        <v>49</v>
      </c>
      <c r="D170" s="16"/>
      <c r="E170" s="17">
        <v>2</v>
      </c>
      <c r="F170" s="17">
        <v>2</v>
      </c>
      <c r="G170" s="17">
        <v>2</v>
      </c>
      <c r="H170" s="17">
        <v>2</v>
      </c>
      <c r="I170" s="17">
        <v>1</v>
      </c>
      <c r="J170" s="17">
        <v>1</v>
      </c>
      <c r="K170" s="17">
        <v>1</v>
      </c>
      <c r="L170" s="17">
        <v>1</v>
      </c>
      <c r="M170" s="17">
        <v>1</v>
      </c>
      <c r="N170" s="17">
        <v>1</v>
      </c>
      <c r="O170" s="17">
        <v>1</v>
      </c>
      <c r="P170" s="18">
        <v>1</v>
      </c>
      <c r="Q170" s="17">
        <v>1</v>
      </c>
      <c r="R170" s="17">
        <v>1</v>
      </c>
      <c r="S170" s="17">
        <v>1</v>
      </c>
      <c r="T170" s="17">
        <v>1</v>
      </c>
      <c r="U170" s="17">
        <v>1</v>
      </c>
      <c r="V170" s="17">
        <v>1</v>
      </c>
      <c r="W170" s="17">
        <v>1</v>
      </c>
      <c r="X170" s="17">
        <v>1</v>
      </c>
      <c r="Y170" s="17">
        <v>1</v>
      </c>
      <c r="Z170" s="17">
        <v>1</v>
      </c>
      <c r="AA170" s="17">
        <v>1</v>
      </c>
      <c r="AB170" s="18">
        <v>1</v>
      </c>
    </row>
    <row r="171" spans="1:28">
      <c r="A171" s="19" t="s">
        <v>44</v>
      </c>
      <c r="B171" s="19" t="s">
        <v>9</v>
      </c>
      <c r="C171" s="19" t="s">
        <v>49</v>
      </c>
      <c r="D171" s="20"/>
      <c r="E171" s="21">
        <v>757</v>
      </c>
      <c r="F171" s="21">
        <v>758</v>
      </c>
      <c r="G171" s="21">
        <v>751</v>
      </c>
      <c r="H171" s="21">
        <v>749</v>
      </c>
      <c r="I171" s="21">
        <v>749</v>
      </c>
      <c r="J171" s="21">
        <v>754</v>
      </c>
      <c r="K171" s="21">
        <v>756</v>
      </c>
      <c r="L171" s="21">
        <v>760</v>
      </c>
      <c r="M171" s="21">
        <v>767</v>
      </c>
      <c r="N171" s="21">
        <v>768</v>
      </c>
      <c r="O171" s="21">
        <v>775</v>
      </c>
      <c r="P171" s="22">
        <v>772</v>
      </c>
      <c r="Q171" s="21">
        <v>784</v>
      </c>
      <c r="R171" s="21">
        <v>778</v>
      </c>
      <c r="S171" s="21">
        <v>781</v>
      </c>
      <c r="T171" s="21">
        <v>785</v>
      </c>
      <c r="U171" s="21">
        <v>788</v>
      </c>
      <c r="V171" s="21">
        <v>791</v>
      </c>
      <c r="W171" s="21">
        <v>794</v>
      </c>
      <c r="X171" s="21">
        <v>797</v>
      </c>
      <c r="Y171" s="21">
        <v>800</v>
      </c>
      <c r="Z171" s="21">
        <v>804</v>
      </c>
      <c r="AA171" s="21">
        <v>807</v>
      </c>
      <c r="AB171" s="22">
        <v>810</v>
      </c>
    </row>
    <row r="172" spans="1:28">
      <c r="A172" s="15"/>
      <c r="B172" s="15"/>
      <c r="C172" s="15"/>
      <c r="D172" s="16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8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8"/>
    </row>
    <row r="173" spans="1:28">
      <c r="A173" s="15" t="s">
        <v>44</v>
      </c>
      <c r="B173" s="15" t="s">
        <v>6</v>
      </c>
      <c r="C173" s="15" t="s">
        <v>50</v>
      </c>
      <c r="D173" s="16"/>
      <c r="E173" s="17">
        <v>1039</v>
      </c>
      <c r="F173" s="17">
        <v>1061</v>
      </c>
      <c r="G173" s="17">
        <v>1086</v>
      </c>
      <c r="H173" s="17">
        <v>1114</v>
      </c>
      <c r="I173" s="17">
        <v>1124</v>
      </c>
      <c r="J173" s="17">
        <v>1134</v>
      </c>
      <c r="K173" s="17">
        <v>1157</v>
      </c>
      <c r="L173" s="17">
        <v>1162</v>
      </c>
      <c r="M173" s="17">
        <v>1129</v>
      </c>
      <c r="N173" s="17">
        <v>1129</v>
      </c>
      <c r="O173" s="17">
        <v>1112</v>
      </c>
      <c r="P173" s="18">
        <v>1109</v>
      </c>
      <c r="Q173" s="17">
        <v>1118</v>
      </c>
      <c r="R173" s="17">
        <v>1072</v>
      </c>
      <c r="S173" s="17">
        <v>1072</v>
      </c>
      <c r="T173" s="17">
        <v>1072</v>
      </c>
      <c r="U173" s="17">
        <v>1071</v>
      </c>
      <c r="V173" s="17">
        <v>1072</v>
      </c>
      <c r="W173" s="17">
        <v>1072</v>
      </c>
      <c r="X173" s="17">
        <v>1071</v>
      </c>
      <c r="Y173" s="17">
        <v>1072</v>
      </c>
      <c r="Z173" s="17">
        <v>1072</v>
      </c>
      <c r="AA173" s="17">
        <v>1072</v>
      </c>
      <c r="AB173" s="18">
        <v>1071</v>
      </c>
    </row>
    <row r="174" spans="1:28">
      <c r="A174" s="15" t="s">
        <v>44</v>
      </c>
      <c r="B174" s="15" t="s">
        <v>8</v>
      </c>
      <c r="C174" s="15" t="s">
        <v>50</v>
      </c>
      <c r="D174" s="16"/>
      <c r="E174" s="17">
        <v>0</v>
      </c>
      <c r="F174" s="17">
        <v>0</v>
      </c>
      <c r="G174" s="17">
        <v>0</v>
      </c>
      <c r="H174" s="17">
        <v>0</v>
      </c>
      <c r="I174" s="17">
        <v>0</v>
      </c>
      <c r="J174" s="17">
        <v>0</v>
      </c>
      <c r="K174" s="17">
        <v>0</v>
      </c>
      <c r="L174" s="17">
        <v>0</v>
      </c>
      <c r="M174" s="17">
        <v>0</v>
      </c>
      <c r="N174" s="17">
        <v>0</v>
      </c>
      <c r="O174" s="17">
        <v>0</v>
      </c>
      <c r="P174" s="18">
        <v>0</v>
      </c>
      <c r="Q174" s="17">
        <v>0</v>
      </c>
      <c r="R174" s="17">
        <v>0</v>
      </c>
      <c r="S174" s="17">
        <v>0</v>
      </c>
      <c r="T174" s="17">
        <v>0</v>
      </c>
      <c r="U174" s="17">
        <v>0</v>
      </c>
      <c r="V174" s="17">
        <v>0</v>
      </c>
      <c r="W174" s="17">
        <v>0</v>
      </c>
      <c r="X174" s="17">
        <v>0</v>
      </c>
      <c r="Y174" s="17">
        <v>0</v>
      </c>
      <c r="Z174" s="17">
        <v>0</v>
      </c>
      <c r="AA174" s="17">
        <v>0</v>
      </c>
      <c r="AB174" s="18">
        <v>0</v>
      </c>
    </row>
    <row r="175" spans="1:28">
      <c r="A175" s="19" t="s">
        <v>44</v>
      </c>
      <c r="B175" s="19" t="s">
        <v>9</v>
      </c>
      <c r="C175" s="19" t="s">
        <v>50</v>
      </c>
      <c r="D175" s="20"/>
      <c r="E175" s="21">
        <v>1039</v>
      </c>
      <c r="F175" s="21">
        <v>1061</v>
      </c>
      <c r="G175" s="21">
        <v>1086</v>
      </c>
      <c r="H175" s="21">
        <v>1114</v>
      </c>
      <c r="I175" s="21">
        <v>1124</v>
      </c>
      <c r="J175" s="21">
        <v>1134</v>
      </c>
      <c r="K175" s="21">
        <v>1157</v>
      </c>
      <c r="L175" s="21">
        <v>1162</v>
      </c>
      <c r="M175" s="21">
        <v>1129</v>
      </c>
      <c r="N175" s="21">
        <v>1129</v>
      </c>
      <c r="O175" s="21">
        <v>1112</v>
      </c>
      <c r="P175" s="22">
        <v>1109</v>
      </c>
      <c r="Q175" s="21">
        <v>1118</v>
      </c>
      <c r="R175" s="21">
        <v>1072</v>
      </c>
      <c r="S175" s="21">
        <v>1072</v>
      </c>
      <c r="T175" s="21">
        <v>1072</v>
      </c>
      <c r="U175" s="21">
        <v>1071</v>
      </c>
      <c r="V175" s="21">
        <v>1072</v>
      </c>
      <c r="W175" s="21">
        <v>1072</v>
      </c>
      <c r="X175" s="21">
        <v>1071</v>
      </c>
      <c r="Y175" s="21">
        <v>1072</v>
      </c>
      <c r="Z175" s="21">
        <v>1072</v>
      </c>
      <c r="AA175" s="21">
        <v>1072</v>
      </c>
      <c r="AB175" s="22">
        <v>1071</v>
      </c>
    </row>
    <row r="176" spans="1:28">
      <c r="A176" s="15"/>
      <c r="B176" s="15"/>
      <c r="C176" s="15"/>
      <c r="D176" s="16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8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8"/>
    </row>
    <row r="177" spans="1:28">
      <c r="A177" s="15" t="s">
        <v>44</v>
      </c>
      <c r="B177" s="15" t="s">
        <v>6</v>
      </c>
      <c r="C177" s="15" t="s">
        <v>51</v>
      </c>
      <c r="D177" s="16"/>
      <c r="E177" s="17">
        <v>195</v>
      </c>
      <c r="F177" s="17">
        <v>189</v>
      </c>
      <c r="G177" s="17">
        <v>183</v>
      </c>
      <c r="H177" s="17">
        <v>177</v>
      </c>
      <c r="I177" s="17">
        <v>176</v>
      </c>
      <c r="J177" s="17">
        <v>176</v>
      </c>
      <c r="K177" s="17">
        <v>170</v>
      </c>
      <c r="L177" s="17">
        <v>163</v>
      </c>
      <c r="M177" s="17">
        <v>161</v>
      </c>
      <c r="N177" s="17">
        <v>156</v>
      </c>
      <c r="O177" s="17">
        <v>154</v>
      </c>
      <c r="P177" s="18">
        <v>153</v>
      </c>
      <c r="Q177" s="17">
        <v>154</v>
      </c>
      <c r="R177" s="17">
        <v>147</v>
      </c>
      <c r="S177" s="17">
        <v>144</v>
      </c>
      <c r="T177" s="17">
        <v>141</v>
      </c>
      <c r="U177" s="17">
        <v>139</v>
      </c>
      <c r="V177" s="17">
        <v>136</v>
      </c>
      <c r="W177" s="17">
        <v>133</v>
      </c>
      <c r="X177" s="17">
        <v>131</v>
      </c>
      <c r="Y177" s="17">
        <v>128</v>
      </c>
      <c r="Z177" s="17">
        <v>126</v>
      </c>
      <c r="AA177" s="17">
        <v>123</v>
      </c>
      <c r="AB177" s="18">
        <v>121</v>
      </c>
    </row>
    <row r="178" spans="1:28">
      <c r="A178" s="15" t="s">
        <v>44</v>
      </c>
      <c r="B178" s="15" t="s">
        <v>8</v>
      </c>
      <c r="C178" s="15" t="s">
        <v>51</v>
      </c>
      <c r="D178" s="16"/>
      <c r="E178" s="17">
        <v>0</v>
      </c>
      <c r="F178" s="17">
        <v>0</v>
      </c>
      <c r="G178" s="17">
        <v>0</v>
      </c>
      <c r="H178" s="17">
        <v>0</v>
      </c>
      <c r="I178" s="17">
        <v>0</v>
      </c>
      <c r="J178" s="17">
        <v>0</v>
      </c>
      <c r="K178" s="17">
        <v>0</v>
      </c>
      <c r="L178" s="17">
        <v>0</v>
      </c>
      <c r="M178" s="17">
        <v>0</v>
      </c>
      <c r="N178" s="17">
        <v>0</v>
      </c>
      <c r="O178" s="17">
        <v>0</v>
      </c>
      <c r="P178" s="18">
        <v>0</v>
      </c>
      <c r="Q178" s="17">
        <v>0</v>
      </c>
      <c r="R178" s="17">
        <v>0</v>
      </c>
      <c r="S178" s="17">
        <v>0</v>
      </c>
      <c r="T178" s="17">
        <v>0</v>
      </c>
      <c r="U178" s="17">
        <v>0</v>
      </c>
      <c r="V178" s="17">
        <v>0</v>
      </c>
      <c r="W178" s="17">
        <v>0</v>
      </c>
      <c r="X178" s="17">
        <v>0</v>
      </c>
      <c r="Y178" s="17">
        <v>0</v>
      </c>
      <c r="Z178" s="17">
        <v>0</v>
      </c>
      <c r="AA178" s="17">
        <v>0</v>
      </c>
      <c r="AB178" s="18">
        <v>0</v>
      </c>
    </row>
    <row r="179" spans="1:28">
      <c r="A179" s="19" t="s">
        <v>44</v>
      </c>
      <c r="B179" s="19" t="s">
        <v>9</v>
      </c>
      <c r="C179" s="19" t="s">
        <v>51</v>
      </c>
      <c r="D179" s="20"/>
      <c r="E179" s="21">
        <v>195</v>
      </c>
      <c r="F179" s="21">
        <v>189</v>
      </c>
      <c r="G179" s="21">
        <v>183</v>
      </c>
      <c r="H179" s="21">
        <v>177</v>
      </c>
      <c r="I179" s="21">
        <v>176</v>
      </c>
      <c r="J179" s="21">
        <v>176</v>
      </c>
      <c r="K179" s="21">
        <v>170</v>
      </c>
      <c r="L179" s="21">
        <v>163</v>
      </c>
      <c r="M179" s="21">
        <v>161</v>
      </c>
      <c r="N179" s="21">
        <v>156</v>
      </c>
      <c r="O179" s="21">
        <v>154</v>
      </c>
      <c r="P179" s="22">
        <v>153</v>
      </c>
      <c r="Q179" s="21">
        <v>154</v>
      </c>
      <c r="R179" s="21">
        <v>147</v>
      </c>
      <c r="S179" s="21">
        <v>144</v>
      </c>
      <c r="T179" s="21">
        <v>141</v>
      </c>
      <c r="U179" s="21">
        <v>139</v>
      </c>
      <c r="V179" s="21">
        <v>136</v>
      </c>
      <c r="W179" s="21">
        <v>133</v>
      </c>
      <c r="X179" s="21">
        <v>131</v>
      </c>
      <c r="Y179" s="21">
        <v>128</v>
      </c>
      <c r="Z179" s="21">
        <v>126</v>
      </c>
      <c r="AA179" s="21">
        <v>123</v>
      </c>
      <c r="AB179" s="22">
        <v>121</v>
      </c>
    </row>
    <row r="180" spans="1:28">
      <c r="A180" s="15"/>
      <c r="B180" s="15"/>
      <c r="C180" s="15"/>
      <c r="D180" s="16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8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8"/>
    </row>
    <row r="181" spans="1:28">
      <c r="A181" s="23" t="s">
        <v>44</v>
      </c>
      <c r="B181" s="23" t="s">
        <v>6</v>
      </c>
      <c r="C181" s="23" t="s">
        <v>9</v>
      </c>
      <c r="D181" s="24"/>
      <c r="E181" s="25">
        <f>E153+E157+E161+E165+E169+E173+E177</f>
        <v>6588</v>
      </c>
      <c r="F181" s="25">
        <f t="shared" ref="F181:I181" si="43">F153+F157+F161+F165+F169+F173+F177</f>
        <v>6508</v>
      </c>
      <c r="G181" s="25">
        <f t="shared" si="43"/>
        <v>6359</v>
      </c>
      <c r="H181" s="25">
        <f t="shared" si="43"/>
        <v>6259</v>
      </c>
      <c r="I181" s="25">
        <f t="shared" si="43"/>
        <v>6164</v>
      </c>
      <c r="J181" s="25">
        <f t="shared" ref="J181:N183" si="44">J153+J157+J161+J165+J169+J173+J177</f>
        <v>6100</v>
      </c>
      <c r="K181" s="25">
        <f t="shared" si="44"/>
        <v>6060</v>
      </c>
      <c r="L181" s="25">
        <f t="shared" si="44"/>
        <v>5976</v>
      </c>
      <c r="M181" s="25">
        <f t="shared" si="44"/>
        <v>5903</v>
      </c>
      <c r="N181" s="25">
        <f t="shared" si="44"/>
        <v>5857</v>
      </c>
      <c r="O181" s="25">
        <f t="shared" ref="O181:T183" si="45">O153+O157+O161+O165+O169+O173+O177</f>
        <v>5783</v>
      </c>
      <c r="P181" s="26">
        <f t="shared" si="45"/>
        <v>5692</v>
      </c>
      <c r="Q181" s="25">
        <f t="shared" si="45"/>
        <v>5668</v>
      </c>
      <c r="R181" s="25">
        <f t="shared" si="45"/>
        <v>5578</v>
      </c>
      <c r="S181" s="25">
        <f t="shared" si="45"/>
        <v>5525</v>
      </c>
      <c r="T181" s="25">
        <f t="shared" si="45"/>
        <v>5473</v>
      </c>
      <c r="U181" s="25">
        <f t="shared" ref="U181:Y183" si="46">U153+U157+U161+U165+U169+U173+U177</f>
        <v>5422</v>
      </c>
      <c r="V181" s="25">
        <f t="shared" si="46"/>
        <v>5372</v>
      </c>
      <c r="W181" s="25">
        <f t="shared" si="46"/>
        <v>5323</v>
      </c>
      <c r="X181" s="25">
        <f t="shared" si="46"/>
        <v>5275</v>
      </c>
      <c r="Y181" s="25">
        <f t="shared" si="46"/>
        <v>5228</v>
      </c>
      <c r="Z181" s="25">
        <f t="shared" ref="Z181:AA181" si="47">Z153+Z157+Z161+Z165+Z169+Z173+Z177</f>
        <v>5182</v>
      </c>
      <c r="AA181" s="25">
        <f t="shared" si="47"/>
        <v>5137</v>
      </c>
      <c r="AB181" s="26">
        <f t="shared" ref="AB181" si="48">AB153+AB157+AB161+AB165+AB169+AB173+AB177</f>
        <v>5092</v>
      </c>
    </row>
    <row r="182" spans="1:28">
      <c r="A182" s="23" t="s">
        <v>44</v>
      </c>
      <c r="B182" s="23" t="s">
        <v>8</v>
      </c>
      <c r="C182" s="23" t="s">
        <v>9</v>
      </c>
      <c r="D182" s="24"/>
      <c r="E182" s="25">
        <f t="shared" ref="E182:I183" si="49">E154+E158+E162+E166+E170+E174+E178</f>
        <v>32</v>
      </c>
      <c r="F182" s="25">
        <f t="shared" si="49"/>
        <v>29</v>
      </c>
      <c r="G182" s="25">
        <f t="shared" si="49"/>
        <v>27</v>
      </c>
      <c r="H182" s="25">
        <f t="shared" si="49"/>
        <v>25</v>
      </c>
      <c r="I182" s="25">
        <f t="shared" si="49"/>
        <v>23</v>
      </c>
      <c r="J182" s="25">
        <f t="shared" si="44"/>
        <v>22</v>
      </c>
      <c r="K182" s="25">
        <f t="shared" si="44"/>
        <v>23</v>
      </c>
      <c r="L182" s="25">
        <f t="shared" si="44"/>
        <v>25</v>
      </c>
      <c r="M182" s="25">
        <f t="shared" si="44"/>
        <v>25</v>
      </c>
      <c r="N182" s="25">
        <f t="shared" si="44"/>
        <v>23</v>
      </c>
      <c r="O182" s="25">
        <f t="shared" si="45"/>
        <v>22</v>
      </c>
      <c r="P182" s="26">
        <f t="shared" si="45"/>
        <v>22</v>
      </c>
      <c r="Q182" s="25">
        <f t="shared" si="45"/>
        <v>22</v>
      </c>
      <c r="R182" s="25">
        <f t="shared" si="45"/>
        <v>27</v>
      </c>
      <c r="S182" s="25">
        <f t="shared" si="45"/>
        <v>27</v>
      </c>
      <c r="T182" s="25">
        <f t="shared" si="45"/>
        <v>27</v>
      </c>
      <c r="U182" s="25">
        <f t="shared" si="46"/>
        <v>27</v>
      </c>
      <c r="V182" s="25">
        <f t="shared" si="46"/>
        <v>27</v>
      </c>
      <c r="W182" s="25">
        <f t="shared" si="46"/>
        <v>27</v>
      </c>
      <c r="X182" s="25">
        <f t="shared" si="46"/>
        <v>27</v>
      </c>
      <c r="Y182" s="25">
        <f t="shared" si="46"/>
        <v>27</v>
      </c>
      <c r="Z182" s="25">
        <f t="shared" ref="Z182:AA182" si="50">Z154+Z158+Z162+Z166+Z170+Z174+Z178</f>
        <v>27</v>
      </c>
      <c r="AA182" s="25">
        <f t="shared" si="50"/>
        <v>27</v>
      </c>
      <c r="AB182" s="26">
        <f t="shared" ref="AB182" si="51">AB154+AB158+AB162+AB166+AB170+AB174+AB178</f>
        <v>27</v>
      </c>
    </row>
    <row r="183" spans="1:28">
      <c r="A183" s="23" t="s">
        <v>44</v>
      </c>
      <c r="B183" s="23" t="s">
        <v>9</v>
      </c>
      <c r="C183" s="23" t="s">
        <v>9</v>
      </c>
      <c r="D183" s="24"/>
      <c r="E183" s="25">
        <f t="shared" si="49"/>
        <v>6620</v>
      </c>
      <c r="F183" s="25">
        <f t="shared" si="49"/>
        <v>6537</v>
      </c>
      <c r="G183" s="25">
        <f t="shared" si="49"/>
        <v>6386</v>
      </c>
      <c r="H183" s="25">
        <f t="shared" si="49"/>
        <v>6284</v>
      </c>
      <c r="I183" s="25">
        <f t="shared" si="49"/>
        <v>6187</v>
      </c>
      <c r="J183" s="25">
        <f t="shared" si="44"/>
        <v>6122</v>
      </c>
      <c r="K183" s="25">
        <f t="shared" si="44"/>
        <v>6083</v>
      </c>
      <c r="L183" s="25">
        <f t="shared" si="44"/>
        <v>6001</v>
      </c>
      <c r="M183" s="25">
        <f t="shared" si="44"/>
        <v>5928</v>
      </c>
      <c r="N183" s="25">
        <f t="shared" si="44"/>
        <v>5880</v>
      </c>
      <c r="O183" s="25">
        <f t="shared" si="45"/>
        <v>5805</v>
      </c>
      <c r="P183" s="26">
        <f t="shared" si="45"/>
        <v>5714</v>
      </c>
      <c r="Q183" s="25">
        <f t="shared" si="45"/>
        <v>5690</v>
      </c>
      <c r="R183" s="25">
        <f t="shared" si="45"/>
        <v>5605</v>
      </c>
      <c r="S183" s="25">
        <f t="shared" si="45"/>
        <v>5552</v>
      </c>
      <c r="T183" s="25">
        <f t="shared" si="45"/>
        <v>5500</v>
      </c>
      <c r="U183" s="25">
        <f t="shared" si="46"/>
        <v>5449</v>
      </c>
      <c r="V183" s="25">
        <f t="shared" si="46"/>
        <v>5399</v>
      </c>
      <c r="W183" s="25">
        <f t="shared" si="46"/>
        <v>5350</v>
      </c>
      <c r="X183" s="25">
        <f t="shared" si="46"/>
        <v>5302</v>
      </c>
      <c r="Y183" s="25">
        <f t="shared" si="46"/>
        <v>5255</v>
      </c>
      <c r="Z183" s="25">
        <f t="shared" ref="Z183:AA183" si="52">Z155+Z159+Z163+Z167+Z171+Z175+Z179</f>
        <v>5209</v>
      </c>
      <c r="AA183" s="25">
        <f t="shared" si="52"/>
        <v>5164</v>
      </c>
      <c r="AB183" s="26">
        <f t="shared" ref="AB183" si="53">AB155+AB159+AB163+AB167+AB171+AB175+AB179</f>
        <v>5119</v>
      </c>
    </row>
    <row r="184" spans="1:28">
      <c r="A184" s="15"/>
      <c r="B184" s="15"/>
      <c r="C184" s="15"/>
      <c r="D184" s="16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8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8"/>
    </row>
    <row r="185" spans="1:28">
      <c r="A185" s="15" t="s">
        <v>52</v>
      </c>
      <c r="B185" s="15" t="s">
        <v>6</v>
      </c>
      <c r="C185" s="15" t="s">
        <v>53</v>
      </c>
      <c r="D185" s="16"/>
      <c r="E185" s="17">
        <v>1</v>
      </c>
      <c r="F185" s="17">
        <v>1</v>
      </c>
      <c r="G185" s="17">
        <v>1</v>
      </c>
      <c r="H185" s="17">
        <v>1</v>
      </c>
      <c r="I185" s="17">
        <v>1</v>
      </c>
      <c r="J185" s="17">
        <v>1</v>
      </c>
      <c r="K185" s="17">
        <v>0</v>
      </c>
      <c r="L185" s="17">
        <v>1</v>
      </c>
      <c r="M185" s="17">
        <v>1</v>
      </c>
      <c r="N185" s="17">
        <v>1</v>
      </c>
      <c r="O185" s="17">
        <v>1</v>
      </c>
      <c r="P185" s="18">
        <v>1</v>
      </c>
      <c r="Q185" s="17">
        <v>1</v>
      </c>
      <c r="R185" s="17">
        <v>1</v>
      </c>
      <c r="S185" s="17">
        <v>1</v>
      </c>
      <c r="T185" s="17">
        <v>1</v>
      </c>
      <c r="U185" s="17">
        <v>1</v>
      </c>
      <c r="V185" s="17">
        <v>1</v>
      </c>
      <c r="W185" s="17">
        <v>1</v>
      </c>
      <c r="X185" s="17">
        <v>1</v>
      </c>
      <c r="Y185" s="17">
        <v>1</v>
      </c>
      <c r="Z185" s="17">
        <v>1</v>
      </c>
      <c r="AA185" s="17">
        <v>1</v>
      </c>
      <c r="AB185" s="18">
        <v>1</v>
      </c>
    </row>
    <row r="186" spans="1:28">
      <c r="A186" s="15" t="s">
        <v>52</v>
      </c>
      <c r="B186" s="15" t="s">
        <v>8</v>
      </c>
      <c r="C186" s="15" t="s">
        <v>53</v>
      </c>
      <c r="D186" s="16"/>
      <c r="E186" s="17">
        <v>0</v>
      </c>
      <c r="F186" s="17">
        <v>0</v>
      </c>
      <c r="G186" s="17">
        <v>0</v>
      </c>
      <c r="H186" s="17">
        <v>0</v>
      </c>
      <c r="I186" s="17">
        <v>0</v>
      </c>
      <c r="J186" s="17">
        <v>0</v>
      </c>
      <c r="K186" s="17">
        <v>0</v>
      </c>
      <c r="L186" s="17">
        <v>0</v>
      </c>
      <c r="M186" s="17">
        <v>0</v>
      </c>
      <c r="N186" s="17">
        <v>0</v>
      </c>
      <c r="O186" s="17">
        <v>0</v>
      </c>
      <c r="P186" s="18">
        <v>0</v>
      </c>
      <c r="Q186" s="17">
        <v>0</v>
      </c>
      <c r="R186" s="17">
        <v>0</v>
      </c>
      <c r="S186" s="17">
        <v>0</v>
      </c>
      <c r="T186" s="17">
        <v>0</v>
      </c>
      <c r="U186" s="17">
        <v>0</v>
      </c>
      <c r="V186" s="17">
        <v>0</v>
      </c>
      <c r="W186" s="17">
        <v>0</v>
      </c>
      <c r="X186" s="17">
        <v>0</v>
      </c>
      <c r="Y186" s="17">
        <v>0</v>
      </c>
      <c r="Z186" s="17">
        <v>0</v>
      </c>
      <c r="AA186" s="17">
        <v>0</v>
      </c>
      <c r="AB186" s="18">
        <v>0</v>
      </c>
    </row>
    <row r="187" spans="1:28">
      <c r="A187" s="19" t="s">
        <v>52</v>
      </c>
      <c r="B187" s="19" t="s">
        <v>9</v>
      </c>
      <c r="C187" s="19" t="s">
        <v>53</v>
      </c>
      <c r="D187" s="20"/>
      <c r="E187" s="21">
        <v>1</v>
      </c>
      <c r="F187" s="21">
        <v>1</v>
      </c>
      <c r="G187" s="21">
        <v>1</v>
      </c>
      <c r="H187" s="21">
        <v>1</v>
      </c>
      <c r="I187" s="21">
        <v>1</v>
      </c>
      <c r="J187" s="21">
        <v>1</v>
      </c>
      <c r="K187" s="21">
        <v>0</v>
      </c>
      <c r="L187" s="21">
        <v>1</v>
      </c>
      <c r="M187" s="21">
        <v>1</v>
      </c>
      <c r="N187" s="21">
        <v>1</v>
      </c>
      <c r="O187" s="21">
        <v>1</v>
      </c>
      <c r="P187" s="22">
        <v>1</v>
      </c>
      <c r="Q187" s="21">
        <v>1</v>
      </c>
      <c r="R187" s="21">
        <v>1</v>
      </c>
      <c r="S187" s="21">
        <v>1</v>
      </c>
      <c r="T187" s="21">
        <v>1</v>
      </c>
      <c r="U187" s="21">
        <v>1</v>
      </c>
      <c r="V187" s="21">
        <v>1</v>
      </c>
      <c r="W187" s="21">
        <v>1</v>
      </c>
      <c r="X187" s="21">
        <v>1</v>
      </c>
      <c r="Y187" s="21">
        <v>1</v>
      </c>
      <c r="Z187" s="21">
        <v>1</v>
      </c>
      <c r="AA187" s="21">
        <v>1</v>
      </c>
      <c r="AB187" s="22">
        <v>1</v>
      </c>
    </row>
    <row r="188" spans="1:28">
      <c r="A188" s="15"/>
      <c r="B188" s="15"/>
      <c r="C188" s="15"/>
      <c r="D188" s="16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8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8"/>
    </row>
    <row r="189" spans="1:28">
      <c r="A189" s="23" t="s">
        <v>52</v>
      </c>
      <c r="B189" s="23" t="s">
        <v>6</v>
      </c>
      <c r="C189" s="23" t="s">
        <v>9</v>
      </c>
      <c r="D189" s="24"/>
      <c r="E189" s="25">
        <f>E185</f>
        <v>1</v>
      </c>
      <c r="F189" s="25">
        <f t="shared" ref="F189:I191" si="54">F185</f>
        <v>1</v>
      </c>
      <c r="G189" s="25">
        <f t="shared" si="54"/>
        <v>1</v>
      </c>
      <c r="H189" s="25">
        <f t="shared" si="54"/>
        <v>1</v>
      </c>
      <c r="I189" s="25">
        <f t="shared" si="54"/>
        <v>1</v>
      </c>
      <c r="J189" s="25">
        <f t="shared" ref="J189:N191" si="55">J185</f>
        <v>1</v>
      </c>
      <c r="K189" s="25">
        <f t="shared" si="55"/>
        <v>0</v>
      </c>
      <c r="L189" s="25">
        <f t="shared" si="55"/>
        <v>1</v>
      </c>
      <c r="M189" s="25">
        <f t="shared" si="55"/>
        <v>1</v>
      </c>
      <c r="N189" s="25">
        <f t="shared" si="55"/>
        <v>1</v>
      </c>
      <c r="O189" s="25">
        <f t="shared" ref="O189:T191" si="56">O185</f>
        <v>1</v>
      </c>
      <c r="P189" s="26">
        <f t="shared" si="56"/>
        <v>1</v>
      </c>
      <c r="Q189" s="25">
        <f t="shared" si="56"/>
        <v>1</v>
      </c>
      <c r="R189" s="25">
        <f t="shared" si="56"/>
        <v>1</v>
      </c>
      <c r="S189" s="25">
        <f t="shared" si="56"/>
        <v>1</v>
      </c>
      <c r="T189" s="25">
        <f t="shared" si="56"/>
        <v>1</v>
      </c>
      <c r="U189" s="25">
        <f t="shared" ref="U189:Y191" si="57">U185</f>
        <v>1</v>
      </c>
      <c r="V189" s="25">
        <f t="shared" si="57"/>
        <v>1</v>
      </c>
      <c r="W189" s="25">
        <f t="shared" si="57"/>
        <v>1</v>
      </c>
      <c r="X189" s="25">
        <f t="shared" si="57"/>
        <v>1</v>
      </c>
      <c r="Y189" s="25">
        <f t="shared" si="57"/>
        <v>1</v>
      </c>
      <c r="Z189" s="25">
        <f t="shared" ref="Z189:AA189" si="58">Z185</f>
        <v>1</v>
      </c>
      <c r="AA189" s="25">
        <f t="shared" si="58"/>
        <v>1</v>
      </c>
      <c r="AB189" s="26">
        <f t="shared" ref="AB189" si="59">AB185</f>
        <v>1</v>
      </c>
    </row>
    <row r="190" spans="1:28">
      <c r="A190" s="23" t="s">
        <v>52</v>
      </c>
      <c r="B190" s="23" t="s">
        <v>8</v>
      </c>
      <c r="C190" s="23" t="s">
        <v>9</v>
      </c>
      <c r="D190" s="24"/>
      <c r="E190" s="25">
        <f>E186</f>
        <v>0</v>
      </c>
      <c r="F190" s="25">
        <f t="shared" si="54"/>
        <v>0</v>
      </c>
      <c r="G190" s="25">
        <f t="shared" si="54"/>
        <v>0</v>
      </c>
      <c r="H190" s="25">
        <f t="shared" si="54"/>
        <v>0</v>
      </c>
      <c r="I190" s="25">
        <f t="shared" si="54"/>
        <v>0</v>
      </c>
      <c r="J190" s="25">
        <f t="shared" si="55"/>
        <v>0</v>
      </c>
      <c r="K190" s="25">
        <f t="shared" si="55"/>
        <v>0</v>
      </c>
      <c r="L190" s="25">
        <f t="shared" si="55"/>
        <v>0</v>
      </c>
      <c r="M190" s="25">
        <f t="shared" si="55"/>
        <v>0</v>
      </c>
      <c r="N190" s="25">
        <f t="shared" si="55"/>
        <v>0</v>
      </c>
      <c r="O190" s="25">
        <f t="shared" si="56"/>
        <v>0</v>
      </c>
      <c r="P190" s="26">
        <f t="shared" si="56"/>
        <v>0</v>
      </c>
      <c r="Q190" s="25">
        <f t="shared" si="56"/>
        <v>0</v>
      </c>
      <c r="R190" s="25">
        <f t="shared" si="56"/>
        <v>0</v>
      </c>
      <c r="S190" s="25">
        <f t="shared" si="56"/>
        <v>0</v>
      </c>
      <c r="T190" s="25">
        <f t="shared" si="56"/>
        <v>0</v>
      </c>
      <c r="U190" s="25">
        <f t="shared" si="57"/>
        <v>0</v>
      </c>
      <c r="V190" s="25">
        <f t="shared" si="57"/>
        <v>0</v>
      </c>
      <c r="W190" s="25">
        <f t="shared" si="57"/>
        <v>0</v>
      </c>
      <c r="X190" s="25">
        <f t="shared" si="57"/>
        <v>0</v>
      </c>
      <c r="Y190" s="25">
        <f t="shared" si="57"/>
        <v>0</v>
      </c>
      <c r="Z190" s="25">
        <f t="shared" ref="Z190:AA190" si="60">Z186</f>
        <v>0</v>
      </c>
      <c r="AA190" s="25">
        <f t="shared" si="60"/>
        <v>0</v>
      </c>
      <c r="AB190" s="26">
        <f t="shared" ref="AB190" si="61">AB186</f>
        <v>0</v>
      </c>
    </row>
    <row r="191" spans="1:28">
      <c r="A191" s="23" t="s">
        <v>52</v>
      </c>
      <c r="B191" s="23" t="s">
        <v>9</v>
      </c>
      <c r="C191" s="23" t="s">
        <v>9</v>
      </c>
      <c r="D191" s="24"/>
      <c r="E191" s="25">
        <f>E187</f>
        <v>1</v>
      </c>
      <c r="F191" s="25">
        <f t="shared" si="54"/>
        <v>1</v>
      </c>
      <c r="G191" s="25">
        <f t="shared" si="54"/>
        <v>1</v>
      </c>
      <c r="H191" s="25">
        <f t="shared" si="54"/>
        <v>1</v>
      </c>
      <c r="I191" s="25">
        <f t="shared" si="54"/>
        <v>1</v>
      </c>
      <c r="J191" s="25">
        <f t="shared" si="55"/>
        <v>1</v>
      </c>
      <c r="K191" s="25">
        <f t="shared" si="55"/>
        <v>0</v>
      </c>
      <c r="L191" s="25">
        <f t="shared" si="55"/>
        <v>1</v>
      </c>
      <c r="M191" s="25">
        <f t="shared" si="55"/>
        <v>1</v>
      </c>
      <c r="N191" s="25">
        <f t="shared" si="55"/>
        <v>1</v>
      </c>
      <c r="O191" s="25">
        <f t="shared" si="56"/>
        <v>1</v>
      </c>
      <c r="P191" s="26">
        <f t="shared" si="56"/>
        <v>1</v>
      </c>
      <c r="Q191" s="25">
        <f t="shared" si="56"/>
        <v>1</v>
      </c>
      <c r="R191" s="25">
        <f t="shared" si="56"/>
        <v>1</v>
      </c>
      <c r="S191" s="25">
        <f t="shared" si="56"/>
        <v>1</v>
      </c>
      <c r="T191" s="25">
        <f t="shared" si="56"/>
        <v>1</v>
      </c>
      <c r="U191" s="25">
        <f t="shared" si="57"/>
        <v>1</v>
      </c>
      <c r="V191" s="25">
        <f t="shared" si="57"/>
        <v>1</v>
      </c>
      <c r="W191" s="25">
        <f t="shared" si="57"/>
        <v>1</v>
      </c>
      <c r="X191" s="25">
        <f t="shared" si="57"/>
        <v>1</v>
      </c>
      <c r="Y191" s="25">
        <f t="shared" si="57"/>
        <v>1</v>
      </c>
      <c r="Z191" s="25">
        <f t="shared" ref="Z191:AA191" si="62">Z187</f>
        <v>1</v>
      </c>
      <c r="AA191" s="25">
        <f t="shared" si="62"/>
        <v>1</v>
      </c>
      <c r="AB191" s="26">
        <f t="shared" ref="AB191" si="63">AB187</f>
        <v>1</v>
      </c>
    </row>
    <row r="192" spans="1:28">
      <c r="D192" s="27"/>
      <c r="P192" s="27"/>
      <c r="AB192" s="27"/>
    </row>
    <row r="193" spans="1:28">
      <c r="D193" s="27"/>
      <c r="P193" s="27"/>
      <c r="AB193" s="27"/>
    </row>
    <row r="194" spans="1:28">
      <c r="D194" s="27"/>
      <c r="P194" s="27"/>
      <c r="AB194" s="27"/>
    </row>
    <row r="195" spans="1:28">
      <c r="A195" s="28" t="s">
        <v>9</v>
      </c>
      <c r="D195" s="27"/>
      <c r="P195" s="27"/>
      <c r="AB195" s="27"/>
    </row>
    <row r="196" spans="1:28">
      <c r="A196" s="29" t="s">
        <v>5</v>
      </c>
      <c r="B196" s="29" t="s">
        <v>9</v>
      </c>
      <c r="C196" s="29" t="s">
        <v>9</v>
      </c>
      <c r="D196" s="30"/>
      <c r="E196" s="31">
        <f t="shared" ref="E196:I196" si="64">E75</f>
        <v>1189361</v>
      </c>
      <c r="F196" s="31">
        <f t="shared" si="64"/>
        <v>1203042</v>
      </c>
      <c r="G196" s="31">
        <f t="shared" si="64"/>
        <v>1211084</v>
      </c>
      <c r="H196" s="31">
        <f t="shared" si="64"/>
        <v>1217373</v>
      </c>
      <c r="I196" s="31">
        <f t="shared" si="64"/>
        <v>1225419</v>
      </c>
      <c r="J196" s="31">
        <f t="shared" ref="J196:N196" si="65">J75</f>
        <v>1231564</v>
      </c>
      <c r="K196" s="31">
        <f t="shared" si="65"/>
        <v>1238686</v>
      </c>
      <c r="L196" s="31">
        <f t="shared" si="65"/>
        <v>1245652</v>
      </c>
      <c r="M196" s="31">
        <f t="shared" si="65"/>
        <v>1252111</v>
      </c>
      <c r="N196" s="31">
        <f t="shared" si="65"/>
        <v>1259404</v>
      </c>
      <c r="O196" s="31">
        <f t="shared" ref="O196:T196" si="66">O75</f>
        <v>1268280</v>
      </c>
      <c r="P196" s="32">
        <f t="shared" si="66"/>
        <v>1275182</v>
      </c>
      <c r="Q196" s="31">
        <f t="shared" si="66"/>
        <v>1285666</v>
      </c>
      <c r="R196" s="31">
        <f t="shared" si="66"/>
        <v>1298226</v>
      </c>
      <c r="S196" s="31">
        <f t="shared" si="66"/>
        <v>1310967</v>
      </c>
      <c r="T196" s="31">
        <f t="shared" si="66"/>
        <v>1323988</v>
      </c>
      <c r="U196" s="31">
        <f t="shared" ref="U196:Y196" si="67">U75</f>
        <v>1337137</v>
      </c>
      <c r="V196" s="31">
        <f t="shared" si="67"/>
        <v>1350731</v>
      </c>
      <c r="W196" s="31">
        <f t="shared" si="67"/>
        <v>1364560</v>
      </c>
      <c r="X196" s="31">
        <f t="shared" si="67"/>
        <v>1378304</v>
      </c>
      <c r="Y196" s="31">
        <f t="shared" si="67"/>
        <v>1391709</v>
      </c>
      <c r="Z196" s="31">
        <f t="shared" ref="Z196:AA196" si="68">Z75</f>
        <v>1404674</v>
      </c>
      <c r="AA196" s="31">
        <f t="shared" si="68"/>
        <v>1417249</v>
      </c>
      <c r="AB196" s="32">
        <f t="shared" ref="AB196" si="69">AB75</f>
        <v>1429584</v>
      </c>
    </row>
    <row r="197" spans="1:28">
      <c r="A197" s="29" t="s">
        <v>25</v>
      </c>
      <c r="B197" s="29" t="s">
        <v>9</v>
      </c>
      <c r="C197" s="29" t="s">
        <v>9</v>
      </c>
      <c r="D197" s="30"/>
      <c r="E197" s="31">
        <f t="shared" ref="E197:I197" si="70">E103</f>
        <v>117792</v>
      </c>
      <c r="F197" s="31">
        <f t="shared" si="70"/>
        <v>120019</v>
      </c>
      <c r="G197" s="31">
        <f t="shared" si="70"/>
        <v>121665</v>
      </c>
      <c r="H197" s="31">
        <f t="shared" si="70"/>
        <v>122432</v>
      </c>
      <c r="I197" s="31">
        <f t="shared" si="70"/>
        <v>120708</v>
      </c>
      <c r="J197" s="31">
        <f t="shared" ref="J197:N197" si="71">J103</f>
        <v>121464</v>
      </c>
      <c r="K197" s="31">
        <f t="shared" si="71"/>
        <v>122454</v>
      </c>
      <c r="L197" s="31">
        <f t="shared" si="71"/>
        <v>122188</v>
      </c>
      <c r="M197" s="31">
        <f t="shared" si="71"/>
        <v>122851</v>
      </c>
      <c r="N197" s="31">
        <f t="shared" si="71"/>
        <v>123640</v>
      </c>
      <c r="O197" s="31">
        <f t="shared" ref="O197:T197" si="72">O103</f>
        <v>123852</v>
      </c>
      <c r="P197" s="32">
        <f t="shared" si="72"/>
        <v>130488</v>
      </c>
      <c r="Q197" s="31">
        <f t="shared" si="72"/>
        <v>131116</v>
      </c>
      <c r="R197" s="31">
        <f t="shared" si="72"/>
        <v>132715</v>
      </c>
      <c r="S197" s="31">
        <f t="shared" si="72"/>
        <v>133619</v>
      </c>
      <c r="T197" s="31">
        <f t="shared" si="72"/>
        <v>134180</v>
      </c>
      <c r="U197" s="31">
        <f t="shared" ref="U197:Y197" si="73">U103</f>
        <v>134581</v>
      </c>
      <c r="V197" s="31">
        <f t="shared" si="73"/>
        <v>135359</v>
      </c>
      <c r="W197" s="31">
        <f t="shared" si="73"/>
        <v>136311</v>
      </c>
      <c r="X197" s="31">
        <f t="shared" si="73"/>
        <v>137067</v>
      </c>
      <c r="Y197" s="31">
        <f t="shared" si="73"/>
        <v>137687</v>
      </c>
      <c r="Z197" s="31">
        <f t="shared" ref="Z197:AA197" si="74">Z103</f>
        <v>138266</v>
      </c>
      <c r="AA197" s="31">
        <f t="shared" si="74"/>
        <v>138923</v>
      </c>
      <c r="AB197" s="32">
        <f t="shared" ref="AB197" si="75">AB103</f>
        <v>139635</v>
      </c>
    </row>
    <row r="198" spans="1:28">
      <c r="A198" s="29" t="s">
        <v>32</v>
      </c>
      <c r="B198" s="29" t="s">
        <v>9</v>
      </c>
      <c r="C198" s="29" t="s">
        <v>9</v>
      </c>
      <c r="D198" s="30"/>
      <c r="E198" s="31">
        <f t="shared" ref="E198:I198" si="76">E139</f>
        <v>20353</v>
      </c>
      <c r="F198" s="31">
        <f t="shared" si="76"/>
        <v>21352</v>
      </c>
      <c r="G198" s="31">
        <f t="shared" si="76"/>
        <v>21936</v>
      </c>
      <c r="H198" s="31">
        <f t="shared" si="76"/>
        <v>22393</v>
      </c>
      <c r="I198" s="31">
        <f t="shared" si="76"/>
        <v>23059</v>
      </c>
      <c r="J198" s="31">
        <f t="shared" ref="J198:N198" si="77">J139</f>
        <v>23055</v>
      </c>
      <c r="K198" s="31">
        <f t="shared" si="77"/>
        <v>22965</v>
      </c>
      <c r="L198" s="31">
        <f t="shared" si="77"/>
        <v>23573</v>
      </c>
      <c r="M198" s="31">
        <f t="shared" si="77"/>
        <v>23595</v>
      </c>
      <c r="N198" s="31">
        <f t="shared" si="77"/>
        <v>23750</v>
      </c>
      <c r="O198" s="31">
        <f t="shared" ref="O198:T198" si="78">O139</f>
        <v>24424</v>
      </c>
      <c r="P198" s="32">
        <f t="shared" si="78"/>
        <v>18916</v>
      </c>
      <c r="Q198" s="31">
        <f t="shared" si="78"/>
        <v>19079</v>
      </c>
      <c r="R198" s="31">
        <f t="shared" si="78"/>
        <v>20392</v>
      </c>
      <c r="S198" s="31">
        <f t="shared" si="78"/>
        <v>21000</v>
      </c>
      <c r="T198" s="31">
        <f t="shared" si="78"/>
        <v>21379</v>
      </c>
      <c r="U198" s="31">
        <f t="shared" ref="U198:Y198" si="79">U139</f>
        <v>21651</v>
      </c>
      <c r="V198" s="31">
        <f t="shared" si="79"/>
        <v>22181</v>
      </c>
      <c r="W198" s="31">
        <f t="shared" si="79"/>
        <v>22835</v>
      </c>
      <c r="X198" s="31">
        <f t="shared" si="79"/>
        <v>23358</v>
      </c>
      <c r="Y198" s="31">
        <f t="shared" si="79"/>
        <v>23788</v>
      </c>
      <c r="Z198" s="31">
        <f t="shared" ref="Z198:AA198" si="80">Z139</f>
        <v>24193</v>
      </c>
      <c r="AA198" s="31">
        <f t="shared" si="80"/>
        <v>24654</v>
      </c>
      <c r="AB198" s="32">
        <f t="shared" ref="AB198" si="81">AB139</f>
        <v>25156</v>
      </c>
    </row>
    <row r="199" spans="1:28">
      <c r="A199" s="29" t="s">
        <v>41</v>
      </c>
      <c r="B199" s="29" t="s">
        <v>9</v>
      </c>
      <c r="C199" s="29" t="s">
        <v>9</v>
      </c>
      <c r="D199" s="30"/>
      <c r="E199" s="31">
        <f t="shared" ref="E199:I199" si="82">E151</f>
        <v>3945</v>
      </c>
      <c r="F199" s="31">
        <f t="shared" si="82"/>
        <v>3913</v>
      </c>
      <c r="G199" s="31">
        <f t="shared" si="82"/>
        <v>3833</v>
      </c>
      <c r="H199" s="31">
        <f t="shared" si="82"/>
        <v>3808</v>
      </c>
      <c r="I199" s="31">
        <f t="shared" si="82"/>
        <v>3873</v>
      </c>
      <c r="J199" s="31">
        <f t="shared" ref="J199:N199" si="83">J151</f>
        <v>3889</v>
      </c>
      <c r="K199" s="31">
        <f t="shared" si="83"/>
        <v>3890</v>
      </c>
      <c r="L199" s="31">
        <f t="shared" si="83"/>
        <v>3902</v>
      </c>
      <c r="M199" s="31">
        <f t="shared" si="83"/>
        <v>3918</v>
      </c>
      <c r="N199" s="31">
        <f t="shared" si="83"/>
        <v>3937</v>
      </c>
      <c r="O199" s="31">
        <f t="shared" ref="O199:T199" si="84">O151</f>
        <v>4006</v>
      </c>
      <c r="P199" s="32">
        <f t="shared" si="84"/>
        <v>3938</v>
      </c>
      <c r="Q199" s="31">
        <f t="shared" si="84"/>
        <v>3960</v>
      </c>
      <c r="R199" s="31">
        <f t="shared" si="84"/>
        <v>3938</v>
      </c>
      <c r="S199" s="31">
        <f t="shared" si="84"/>
        <v>3938</v>
      </c>
      <c r="T199" s="31">
        <f t="shared" si="84"/>
        <v>3938</v>
      </c>
      <c r="U199" s="31">
        <f t="shared" ref="U199:Y199" si="85">U151</f>
        <v>3938</v>
      </c>
      <c r="V199" s="31">
        <f t="shared" si="85"/>
        <v>3938</v>
      </c>
      <c r="W199" s="31">
        <f t="shared" si="85"/>
        <v>3938</v>
      </c>
      <c r="X199" s="31">
        <f t="shared" si="85"/>
        <v>3938</v>
      </c>
      <c r="Y199" s="31">
        <f t="shared" si="85"/>
        <v>3938</v>
      </c>
      <c r="Z199" s="31">
        <f t="shared" ref="Z199:AA199" si="86">Z151</f>
        <v>3938</v>
      </c>
      <c r="AA199" s="31">
        <f t="shared" si="86"/>
        <v>3938</v>
      </c>
      <c r="AB199" s="32">
        <f t="shared" ref="AB199" si="87">AB151</f>
        <v>3938</v>
      </c>
    </row>
    <row r="200" spans="1:28">
      <c r="A200" s="29" t="s">
        <v>44</v>
      </c>
      <c r="B200" s="29" t="s">
        <v>9</v>
      </c>
      <c r="C200" s="29" t="s">
        <v>9</v>
      </c>
      <c r="D200" s="30"/>
      <c r="E200" s="31">
        <f t="shared" ref="E200:I200" si="88">E183</f>
        <v>6620</v>
      </c>
      <c r="F200" s="31">
        <f t="shared" si="88"/>
        <v>6537</v>
      </c>
      <c r="G200" s="31">
        <f t="shared" si="88"/>
        <v>6386</v>
      </c>
      <c r="H200" s="31">
        <f t="shared" si="88"/>
        <v>6284</v>
      </c>
      <c r="I200" s="31">
        <f t="shared" si="88"/>
        <v>6187</v>
      </c>
      <c r="J200" s="31">
        <f t="shared" ref="J200:N200" si="89">J183</f>
        <v>6122</v>
      </c>
      <c r="K200" s="31">
        <f t="shared" si="89"/>
        <v>6083</v>
      </c>
      <c r="L200" s="31">
        <f t="shared" si="89"/>
        <v>6001</v>
      </c>
      <c r="M200" s="31">
        <f t="shared" si="89"/>
        <v>5928</v>
      </c>
      <c r="N200" s="31">
        <f t="shared" si="89"/>
        <v>5880</v>
      </c>
      <c r="O200" s="31">
        <f t="shared" ref="O200:T200" si="90">O183</f>
        <v>5805</v>
      </c>
      <c r="P200" s="32">
        <f t="shared" si="90"/>
        <v>5714</v>
      </c>
      <c r="Q200" s="31">
        <f t="shared" si="90"/>
        <v>5690</v>
      </c>
      <c r="R200" s="31">
        <f t="shared" si="90"/>
        <v>5605</v>
      </c>
      <c r="S200" s="31">
        <f t="shared" si="90"/>
        <v>5552</v>
      </c>
      <c r="T200" s="31">
        <f t="shared" si="90"/>
        <v>5500</v>
      </c>
      <c r="U200" s="31">
        <f t="shared" ref="U200:Y200" si="91">U183</f>
        <v>5449</v>
      </c>
      <c r="V200" s="31">
        <f t="shared" si="91"/>
        <v>5399</v>
      </c>
      <c r="W200" s="31">
        <f t="shared" si="91"/>
        <v>5350</v>
      </c>
      <c r="X200" s="31">
        <f t="shared" si="91"/>
        <v>5302</v>
      </c>
      <c r="Y200" s="31">
        <f t="shared" si="91"/>
        <v>5255</v>
      </c>
      <c r="Z200" s="31">
        <f t="shared" ref="Z200:AA200" si="92">Z183</f>
        <v>5209</v>
      </c>
      <c r="AA200" s="31">
        <f t="shared" si="92"/>
        <v>5164</v>
      </c>
      <c r="AB200" s="32">
        <f t="shared" ref="AB200" si="93">AB183</f>
        <v>5119</v>
      </c>
    </row>
    <row r="201" spans="1:28">
      <c r="A201" s="29" t="s">
        <v>52</v>
      </c>
      <c r="B201" s="29" t="s">
        <v>9</v>
      </c>
      <c r="C201" s="29" t="s">
        <v>9</v>
      </c>
      <c r="D201" s="30"/>
      <c r="E201" s="31">
        <f t="shared" ref="E201:I201" si="94">E191</f>
        <v>1</v>
      </c>
      <c r="F201" s="31">
        <f t="shared" si="94"/>
        <v>1</v>
      </c>
      <c r="G201" s="31">
        <f t="shared" si="94"/>
        <v>1</v>
      </c>
      <c r="H201" s="31">
        <f t="shared" si="94"/>
        <v>1</v>
      </c>
      <c r="I201" s="31">
        <f t="shared" si="94"/>
        <v>1</v>
      </c>
      <c r="J201" s="31">
        <f t="shared" ref="J201:N201" si="95">J191</f>
        <v>1</v>
      </c>
      <c r="K201" s="31">
        <f t="shared" si="95"/>
        <v>0</v>
      </c>
      <c r="L201" s="31">
        <f t="shared" si="95"/>
        <v>1</v>
      </c>
      <c r="M201" s="31">
        <f t="shared" si="95"/>
        <v>1</v>
      </c>
      <c r="N201" s="31">
        <f t="shared" si="95"/>
        <v>1</v>
      </c>
      <c r="O201" s="31">
        <f t="shared" ref="O201:T201" si="96">O191</f>
        <v>1</v>
      </c>
      <c r="P201" s="32">
        <f t="shared" si="96"/>
        <v>1</v>
      </c>
      <c r="Q201" s="31">
        <f t="shared" si="96"/>
        <v>1</v>
      </c>
      <c r="R201" s="31">
        <f t="shared" si="96"/>
        <v>1</v>
      </c>
      <c r="S201" s="31">
        <f t="shared" si="96"/>
        <v>1</v>
      </c>
      <c r="T201" s="31">
        <f t="shared" si="96"/>
        <v>1</v>
      </c>
      <c r="U201" s="31">
        <f t="shared" ref="U201:Y201" si="97">U191</f>
        <v>1</v>
      </c>
      <c r="V201" s="31">
        <f t="shared" si="97"/>
        <v>1</v>
      </c>
      <c r="W201" s="31">
        <f t="shared" si="97"/>
        <v>1</v>
      </c>
      <c r="X201" s="31">
        <f t="shared" si="97"/>
        <v>1</v>
      </c>
      <c r="Y201" s="31">
        <f t="shared" si="97"/>
        <v>1</v>
      </c>
      <c r="Z201" s="31">
        <f t="shared" ref="Z201:AA201" si="98">Z191</f>
        <v>1</v>
      </c>
      <c r="AA201" s="31">
        <f t="shared" si="98"/>
        <v>1</v>
      </c>
      <c r="AB201" s="32">
        <f t="shared" ref="AB201" si="99">AB191</f>
        <v>1</v>
      </c>
    </row>
    <row r="202" spans="1:28">
      <c r="A202" s="29" t="s">
        <v>54</v>
      </c>
      <c r="B202" s="29" t="s">
        <v>9</v>
      </c>
      <c r="C202" s="29" t="s">
        <v>9</v>
      </c>
      <c r="D202" s="30"/>
      <c r="E202" s="31">
        <f>SUM(E196:E201)</f>
        <v>1338072</v>
      </c>
      <c r="F202" s="31">
        <f t="shared" ref="F202:I202" si="100">SUM(F196:F201)</f>
        <v>1354864</v>
      </c>
      <c r="G202" s="31">
        <f t="shared" si="100"/>
        <v>1364905</v>
      </c>
      <c r="H202" s="31">
        <f t="shared" si="100"/>
        <v>1372291</v>
      </c>
      <c r="I202" s="31">
        <f t="shared" si="100"/>
        <v>1379247</v>
      </c>
      <c r="J202" s="31">
        <f t="shared" ref="J202:N202" si="101">SUM(J196:J201)</f>
        <v>1386095</v>
      </c>
      <c r="K202" s="31">
        <f t="shared" si="101"/>
        <v>1394078</v>
      </c>
      <c r="L202" s="31">
        <f t="shared" si="101"/>
        <v>1401317</v>
      </c>
      <c r="M202" s="31">
        <f t="shared" si="101"/>
        <v>1408404</v>
      </c>
      <c r="N202" s="31">
        <f t="shared" si="101"/>
        <v>1416612</v>
      </c>
      <c r="O202" s="31">
        <f t="shared" ref="O202:T202" si="102">SUM(O196:O201)</f>
        <v>1426368</v>
      </c>
      <c r="P202" s="32">
        <f t="shared" si="102"/>
        <v>1434239</v>
      </c>
      <c r="Q202" s="31">
        <f t="shared" si="102"/>
        <v>1445512</v>
      </c>
      <c r="R202" s="31">
        <f t="shared" si="102"/>
        <v>1460877</v>
      </c>
      <c r="S202" s="31">
        <f t="shared" si="102"/>
        <v>1475077</v>
      </c>
      <c r="T202" s="31">
        <f t="shared" si="102"/>
        <v>1488986</v>
      </c>
      <c r="U202" s="31">
        <f t="shared" ref="U202:Y202" si="103">SUM(U196:U201)</f>
        <v>1502757</v>
      </c>
      <c r="V202" s="31">
        <f t="shared" si="103"/>
        <v>1517609</v>
      </c>
      <c r="W202" s="31">
        <f t="shared" si="103"/>
        <v>1532995</v>
      </c>
      <c r="X202" s="31">
        <f t="shared" si="103"/>
        <v>1547970</v>
      </c>
      <c r="Y202" s="31">
        <f t="shared" si="103"/>
        <v>1562378</v>
      </c>
      <c r="Z202" s="31">
        <f t="shared" ref="Z202:AA202" si="104">SUM(Z196:Z201)</f>
        <v>1576281</v>
      </c>
      <c r="AA202" s="31">
        <f t="shared" si="104"/>
        <v>1589929</v>
      </c>
      <c r="AB202" s="32">
        <f t="shared" ref="AB202" si="105">SUM(AB196:AB201)</f>
        <v>1603433</v>
      </c>
    </row>
    <row r="203" spans="1:28">
      <c r="D203" s="27"/>
      <c r="P203" s="27"/>
      <c r="AB203" s="27"/>
    </row>
    <row r="204" spans="1:28">
      <c r="A204" s="28" t="s">
        <v>6</v>
      </c>
      <c r="D204" s="27"/>
      <c r="P204" s="27"/>
      <c r="AB204" s="27"/>
    </row>
    <row r="205" spans="1:28">
      <c r="A205" s="29" t="s">
        <v>5</v>
      </c>
      <c r="B205" s="29" t="s">
        <v>6</v>
      </c>
      <c r="C205" s="29" t="s">
        <v>9</v>
      </c>
      <c r="D205" s="30"/>
      <c r="E205" s="31">
        <f t="shared" ref="E205:I205" si="106">E73</f>
        <v>1185565</v>
      </c>
      <c r="F205" s="31">
        <f t="shared" si="106"/>
        <v>1199931</v>
      </c>
      <c r="G205" s="31">
        <f t="shared" si="106"/>
        <v>1208268</v>
      </c>
      <c r="H205" s="31">
        <f t="shared" si="106"/>
        <v>1214855</v>
      </c>
      <c r="I205" s="31">
        <f t="shared" si="106"/>
        <v>1223278</v>
      </c>
      <c r="J205" s="31">
        <f t="shared" ref="J205:N205" si="107">J73</f>
        <v>1229526</v>
      </c>
      <c r="K205" s="31">
        <f t="shared" si="107"/>
        <v>1236742</v>
      </c>
      <c r="L205" s="31">
        <f t="shared" si="107"/>
        <v>1243816</v>
      </c>
      <c r="M205" s="31">
        <f t="shared" si="107"/>
        <v>1250369</v>
      </c>
      <c r="N205" s="31">
        <f t="shared" si="107"/>
        <v>1257757</v>
      </c>
      <c r="O205" s="31">
        <f t="shared" ref="O205:T205" si="108">O73</f>
        <v>1266705</v>
      </c>
      <c r="P205" s="32">
        <f t="shared" si="108"/>
        <v>1273681</v>
      </c>
      <c r="Q205" s="31">
        <f t="shared" si="108"/>
        <v>1284249</v>
      </c>
      <c r="R205" s="31">
        <f t="shared" si="108"/>
        <v>1296882</v>
      </c>
      <c r="S205" s="31">
        <f t="shared" si="108"/>
        <v>1309704</v>
      </c>
      <c r="T205" s="31">
        <f t="shared" si="108"/>
        <v>1322804</v>
      </c>
      <c r="U205" s="31">
        <f t="shared" ref="U205:Y205" si="109">U73</f>
        <v>1336032</v>
      </c>
      <c r="V205" s="31">
        <f t="shared" si="109"/>
        <v>1349704</v>
      </c>
      <c r="W205" s="31">
        <f t="shared" si="109"/>
        <v>1363610</v>
      </c>
      <c r="X205" s="31">
        <f t="shared" si="109"/>
        <v>1377430</v>
      </c>
      <c r="Y205" s="31">
        <f t="shared" si="109"/>
        <v>1390911</v>
      </c>
      <c r="Z205" s="31">
        <f t="shared" ref="Z205:AA205" si="110">Z73</f>
        <v>1403951</v>
      </c>
      <c r="AA205" s="31">
        <f t="shared" si="110"/>
        <v>1416600</v>
      </c>
      <c r="AB205" s="32">
        <f t="shared" ref="AB205" si="111">AB73</f>
        <v>1429009</v>
      </c>
    </row>
    <row r="206" spans="1:28">
      <c r="A206" s="29" t="s">
        <v>25</v>
      </c>
      <c r="B206" s="29" t="s">
        <v>6</v>
      </c>
      <c r="C206" s="29" t="s">
        <v>9</v>
      </c>
      <c r="D206" s="30"/>
      <c r="E206" s="31">
        <f t="shared" ref="E206:I206" si="112">E101</f>
        <v>117063</v>
      </c>
      <c r="F206" s="31">
        <f t="shared" si="112"/>
        <v>119352</v>
      </c>
      <c r="G206" s="31">
        <f t="shared" si="112"/>
        <v>121034</v>
      </c>
      <c r="H206" s="31">
        <f t="shared" si="112"/>
        <v>121826</v>
      </c>
      <c r="I206" s="31">
        <f t="shared" si="112"/>
        <v>120176</v>
      </c>
      <c r="J206" s="31">
        <f t="shared" ref="J206:N206" si="113">J101</f>
        <v>120934</v>
      </c>
      <c r="K206" s="31">
        <f t="shared" si="113"/>
        <v>121596</v>
      </c>
      <c r="L206" s="31">
        <f t="shared" si="113"/>
        <v>121009</v>
      </c>
      <c r="M206" s="31">
        <f t="shared" si="113"/>
        <v>121687</v>
      </c>
      <c r="N206" s="31">
        <f t="shared" si="113"/>
        <v>122503</v>
      </c>
      <c r="O206" s="31">
        <f t="shared" ref="O206:T206" si="114">O101</f>
        <v>122775</v>
      </c>
      <c r="P206" s="32">
        <f t="shared" si="114"/>
        <v>129388</v>
      </c>
      <c r="Q206" s="31">
        <f t="shared" si="114"/>
        <v>130026</v>
      </c>
      <c r="R206" s="31">
        <f t="shared" si="114"/>
        <v>131441</v>
      </c>
      <c r="S206" s="31">
        <f t="shared" si="114"/>
        <v>132365</v>
      </c>
      <c r="T206" s="31">
        <f t="shared" si="114"/>
        <v>132946</v>
      </c>
      <c r="U206" s="31">
        <f t="shared" ref="U206:Y206" si="115">U101</f>
        <v>133366</v>
      </c>
      <c r="V206" s="31">
        <f t="shared" si="115"/>
        <v>134162</v>
      </c>
      <c r="W206" s="31">
        <f t="shared" si="115"/>
        <v>135133</v>
      </c>
      <c r="X206" s="31">
        <f t="shared" si="115"/>
        <v>135907</v>
      </c>
      <c r="Y206" s="31">
        <f t="shared" si="115"/>
        <v>136544</v>
      </c>
      <c r="Z206" s="31">
        <f t="shared" ref="Z206:AA206" si="116">Z101</f>
        <v>137140</v>
      </c>
      <c r="AA206" s="31">
        <f t="shared" si="116"/>
        <v>137814</v>
      </c>
      <c r="AB206" s="32">
        <f t="shared" ref="AB206" si="117">AB101</f>
        <v>138542</v>
      </c>
    </row>
    <row r="207" spans="1:28">
      <c r="A207" s="29" t="s">
        <v>32</v>
      </c>
      <c r="B207" s="29" t="s">
        <v>6</v>
      </c>
      <c r="C207" s="29" t="s">
        <v>9</v>
      </c>
      <c r="D207" s="30"/>
      <c r="E207" s="31">
        <f t="shared" ref="E207:I207" si="118">E137</f>
        <v>18266</v>
      </c>
      <c r="F207" s="31">
        <f t="shared" si="118"/>
        <v>19370</v>
      </c>
      <c r="G207" s="31">
        <f t="shared" si="118"/>
        <v>20030</v>
      </c>
      <c r="H207" s="31">
        <f t="shared" si="118"/>
        <v>20568</v>
      </c>
      <c r="I207" s="31">
        <f t="shared" si="118"/>
        <v>21336</v>
      </c>
      <c r="J207" s="31">
        <f t="shared" ref="J207:N207" si="119">J137</f>
        <v>21223</v>
      </c>
      <c r="K207" s="31">
        <f t="shared" si="119"/>
        <v>20963</v>
      </c>
      <c r="L207" s="31">
        <f t="shared" si="119"/>
        <v>21240</v>
      </c>
      <c r="M207" s="31">
        <f t="shared" si="119"/>
        <v>21192</v>
      </c>
      <c r="N207" s="31">
        <f t="shared" si="119"/>
        <v>21388</v>
      </c>
      <c r="O207" s="31">
        <f t="shared" ref="O207:T207" si="120">O137</f>
        <v>22113</v>
      </c>
      <c r="P207" s="32">
        <f t="shared" si="120"/>
        <v>16622</v>
      </c>
      <c r="Q207" s="31">
        <f t="shared" si="120"/>
        <v>16813</v>
      </c>
      <c r="R207" s="31">
        <f t="shared" si="120"/>
        <v>17818</v>
      </c>
      <c r="S207" s="31">
        <f t="shared" si="120"/>
        <v>18426</v>
      </c>
      <c r="T207" s="31">
        <f t="shared" si="120"/>
        <v>18805</v>
      </c>
      <c r="U207" s="31">
        <f t="shared" ref="U207:Y207" si="121">U137</f>
        <v>19077</v>
      </c>
      <c r="V207" s="31">
        <f t="shared" si="121"/>
        <v>19607</v>
      </c>
      <c r="W207" s="31">
        <f t="shared" si="121"/>
        <v>20261</v>
      </c>
      <c r="X207" s="31">
        <f t="shared" si="121"/>
        <v>20784</v>
      </c>
      <c r="Y207" s="31">
        <f t="shared" si="121"/>
        <v>21214</v>
      </c>
      <c r="Z207" s="31">
        <f t="shared" ref="Z207:AA207" si="122">Z137</f>
        <v>21619</v>
      </c>
      <c r="AA207" s="31">
        <f t="shared" si="122"/>
        <v>22080</v>
      </c>
      <c r="AB207" s="32">
        <f t="shared" ref="AB207" si="123">AB137</f>
        <v>22582</v>
      </c>
    </row>
    <row r="208" spans="1:28">
      <c r="A208" s="29" t="s">
        <v>41</v>
      </c>
      <c r="B208" s="29" t="s">
        <v>6</v>
      </c>
      <c r="C208" s="29" t="s">
        <v>9</v>
      </c>
      <c r="D208" s="30"/>
      <c r="E208" s="31">
        <f t="shared" ref="E208:I208" si="124">E149</f>
        <v>3884</v>
      </c>
      <c r="F208" s="31">
        <f t="shared" si="124"/>
        <v>3854</v>
      </c>
      <c r="G208" s="31">
        <f t="shared" si="124"/>
        <v>3777</v>
      </c>
      <c r="H208" s="31">
        <f t="shared" si="124"/>
        <v>3753</v>
      </c>
      <c r="I208" s="31">
        <f t="shared" si="124"/>
        <v>3815</v>
      </c>
      <c r="J208" s="31">
        <f t="shared" ref="J208:N208" si="125">J149</f>
        <v>3833</v>
      </c>
      <c r="K208" s="31">
        <f t="shared" si="125"/>
        <v>3800</v>
      </c>
      <c r="L208" s="31">
        <f t="shared" si="125"/>
        <v>3813</v>
      </c>
      <c r="M208" s="31">
        <f t="shared" si="125"/>
        <v>3831</v>
      </c>
      <c r="N208" s="31">
        <f t="shared" si="125"/>
        <v>3846</v>
      </c>
      <c r="O208" s="31">
        <f t="shared" ref="O208:T208" si="126">O149</f>
        <v>3915</v>
      </c>
      <c r="P208" s="32">
        <f t="shared" si="126"/>
        <v>3846</v>
      </c>
      <c r="Q208" s="31">
        <f t="shared" si="126"/>
        <v>3868</v>
      </c>
      <c r="R208" s="31">
        <f t="shared" si="126"/>
        <v>3847</v>
      </c>
      <c r="S208" s="31">
        <f t="shared" si="126"/>
        <v>3847</v>
      </c>
      <c r="T208" s="31">
        <f t="shared" si="126"/>
        <v>3847</v>
      </c>
      <c r="U208" s="31">
        <f t="shared" ref="U208:Y208" si="127">U149</f>
        <v>3847</v>
      </c>
      <c r="V208" s="31">
        <f t="shared" si="127"/>
        <v>3847</v>
      </c>
      <c r="W208" s="31">
        <f t="shared" si="127"/>
        <v>3847</v>
      </c>
      <c r="X208" s="31">
        <f t="shared" si="127"/>
        <v>3847</v>
      </c>
      <c r="Y208" s="31">
        <f t="shared" si="127"/>
        <v>3847</v>
      </c>
      <c r="Z208" s="31">
        <f t="shared" ref="Z208:AA208" si="128">Z149</f>
        <v>3847</v>
      </c>
      <c r="AA208" s="31">
        <f t="shared" si="128"/>
        <v>3847</v>
      </c>
      <c r="AB208" s="32">
        <f t="shared" ref="AB208" si="129">AB149</f>
        <v>3847</v>
      </c>
    </row>
    <row r="209" spans="1:28">
      <c r="A209" s="29" t="s">
        <v>44</v>
      </c>
      <c r="B209" s="29" t="s">
        <v>6</v>
      </c>
      <c r="C209" s="29" t="s">
        <v>9</v>
      </c>
      <c r="D209" s="30"/>
      <c r="E209" s="31">
        <f t="shared" ref="E209:I209" si="130">E181</f>
        <v>6588</v>
      </c>
      <c r="F209" s="31">
        <f t="shared" si="130"/>
        <v>6508</v>
      </c>
      <c r="G209" s="31">
        <f t="shared" si="130"/>
        <v>6359</v>
      </c>
      <c r="H209" s="31">
        <f t="shared" si="130"/>
        <v>6259</v>
      </c>
      <c r="I209" s="31">
        <f t="shared" si="130"/>
        <v>6164</v>
      </c>
      <c r="J209" s="31">
        <f t="shared" ref="J209:N209" si="131">J181</f>
        <v>6100</v>
      </c>
      <c r="K209" s="31">
        <f t="shared" si="131"/>
        <v>6060</v>
      </c>
      <c r="L209" s="31">
        <f t="shared" si="131"/>
        <v>5976</v>
      </c>
      <c r="M209" s="31">
        <f t="shared" si="131"/>
        <v>5903</v>
      </c>
      <c r="N209" s="31">
        <f t="shared" si="131"/>
        <v>5857</v>
      </c>
      <c r="O209" s="31">
        <f t="shared" ref="O209:T209" si="132">O181</f>
        <v>5783</v>
      </c>
      <c r="P209" s="32">
        <f t="shared" si="132"/>
        <v>5692</v>
      </c>
      <c r="Q209" s="31">
        <f t="shared" si="132"/>
        <v>5668</v>
      </c>
      <c r="R209" s="31">
        <f t="shared" si="132"/>
        <v>5578</v>
      </c>
      <c r="S209" s="31">
        <f t="shared" si="132"/>
        <v>5525</v>
      </c>
      <c r="T209" s="31">
        <f t="shared" si="132"/>
        <v>5473</v>
      </c>
      <c r="U209" s="31">
        <f t="shared" ref="U209:Y209" si="133">U181</f>
        <v>5422</v>
      </c>
      <c r="V209" s="31">
        <f t="shared" si="133"/>
        <v>5372</v>
      </c>
      <c r="W209" s="31">
        <f t="shared" si="133"/>
        <v>5323</v>
      </c>
      <c r="X209" s="31">
        <f t="shared" si="133"/>
        <v>5275</v>
      </c>
      <c r="Y209" s="31">
        <f t="shared" si="133"/>
        <v>5228</v>
      </c>
      <c r="Z209" s="31">
        <f t="shared" ref="Z209:AA209" si="134">Z181</f>
        <v>5182</v>
      </c>
      <c r="AA209" s="31">
        <f t="shared" si="134"/>
        <v>5137</v>
      </c>
      <c r="AB209" s="32">
        <f t="shared" ref="AB209" si="135">AB181</f>
        <v>5092</v>
      </c>
    </row>
    <row r="210" spans="1:28">
      <c r="A210" s="29" t="s">
        <v>52</v>
      </c>
      <c r="B210" s="29" t="s">
        <v>6</v>
      </c>
      <c r="C210" s="29" t="s">
        <v>9</v>
      </c>
      <c r="D210" s="30"/>
      <c r="E210" s="31">
        <f t="shared" ref="E210:I210" si="136">E189</f>
        <v>1</v>
      </c>
      <c r="F210" s="31">
        <f t="shared" si="136"/>
        <v>1</v>
      </c>
      <c r="G210" s="31">
        <f t="shared" si="136"/>
        <v>1</v>
      </c>
      <c r="H210" s="31">
        <f t="shared" si="136"/>
        <v>1</v>
      </c>
      <c r="I210" s="31">
        <f t="shared" si="136"/>
        <v>1</v>
      </c>
      <c r="J210" s="31">
        <f t="shared" ref="J210:N210" si="137">J189</f>
        <v>1</v>
      </c>
      <c r="K210" s="31">
        <f t="shared" si="137"/>
        <v>0</v>
      </c>
      <c r="L210" s="31">
        <f t="shared" si="137"/>
        <v>1</v>
      </c>
      <c r="M210" s="31">
        <f t="shared" si="137"/>
        <v>1</v>
      </c>
      <c r="N210" s="31">
        <f t="shared" si="137"/>
        <v>1</v>
      </c>
      <c r="O210" s="31">
        <f t="shared" ref="O210:T210" si="138">O189</f>
        <v>1</v>
      </c>
      <c r="P210" s="32">
        <f t="shared" si="138"/>
        <v>1</v>
      </c>
      <c r="Q210" s="31">
        <f t="shared" si="138"/>
        <v>1</v>
      </c>
      <c r="R210" s="31">
        <f t="shared" si="138"/>
        <v>1</v>
      </c>
      <c r="S210" s="31">
        <f t="shared" si="138"/>
        <v>1</v>
      </c>
      <c r="T210" s="31">
        <f t="shared" si="138"/>
        <v>1</v>
      </c>
      <c r="U210" s="31">
        <f t="shared" ref="U210:Y210" si="139">U189</f>
        <v>1</v>
      </c>
      <c r="V210" s="31">
        <f t="shared" si="139"/>
        <v>1</v>
      </c>
      <c r="W210" s="31">
        <f t="shared" si="139"/>
        <v>1</v>
      </c>
      <c r="X210" s="31">
        <f t="shared" si="139"/>
        <v>1</v>
      </c>
      <c r="Y210" s="31">
        <f t="shared" si="139"/>
        <v>1</v>
      </c>
      <c r="Z210" s="31">
        <f t="shared" ref="Z210:AA210" si="140">Z189</f>
        <v>1</v>
      </c>
      <c r="AA210" s="31">
        <f t="shared" si="140"/>
        <v>1</v>
      </c>
      <c r="AB210" s="32">
        <f t="shared" ref="AB210" si="141">AB189</f>
        <v>1</v>
      </c>
    </row>
    <row r="211" spans="1:28">
      <c r="A211" s="29" t="s">
        <v>54</v>
      </c>
      <c r="B211" s="29" t="s">
        <v>6</v>
      </c>
      <c r="C211" s="29" t="s">
        <v>9</v>
      </c>
      <c r="D211" s="30"/>
      <c r="E211" s="31">
        <f>SUM(E205:E210)</f>
        <v>1331367</v>
      </c>
      <c r="F211" s="31">
        <f t="shared" ref="F211:I211" si="142">SUM(F205:F210)</f>
        <v>1349016</v>
      </c>
      <c r="G211" s="31">
        <f t="shared" si="142"/>
        <v>1359469</v>
      </c>
      <c r="H211" s="31">
        <f t="shared" si="142"/>
        <v>1367262</v>
      </c>
      <c r="I211" s="31">
        <f t="shared" si="142"/>
        <v>1374770</v>
      </c>
      <c r="J211" s="31">
        <f t="shared" ref="J211:N211" si="143">SUM(J205:J210)</f>
        <v>1381617</v>
      </c>
      <c r="K211" s="31">
        <f t="shared" si="143"/>
        <v>1389161</v>
      </c>
      <c r="L211" s="31">
        <f t="shared" si="143"/>
        <v>1395855</v>
      </c>
      <c r="M211" s="31">
        <f t="shared" si="143"/>
        <v>1402983</v>
      </c>
      <c r="N211" s="31">
        <f t="shared" si="143"/>
        <v>1411352</v>
      </c>
      <c r="O211" s="31">
        <f t="shared" ref="O211:T211" si="144">SUM(O205:O210)</f>
        <v>1421292</v>
      </c>
      <c r="P211" s="32">
        <f t="shared" si="144"/>
        <v>1429230</v>
      </c>
      <c r="Q211" s="31">
        <f t="shared" si="144"/>
        <v>1440625</v>
      </c>
      <c r="R211" s="31">
        <f t="shared" si="144"/>
        <v>1455567</v>
      </c>
      <c r="S211" s="31">
        <f t="shared" si="144"/>
        <v>1469868</v>
      </c>
      <c r="T211" s="31">
        <f t="shared" si="144"/>
        <v>1483876</v>
      </c>
      <c r="U211" s="31">
        <f t="shared" ref="U211:Y211" si="145">SUM(U205:U210)</f>
        <v>1497745</v>
      </c>
      <c r="V211" s="31">
        <f t="shared" si="145"/>
        <v>1512693</v>
      </c>
      <c r="W211" s="31">
        <f t="shared" si="145"/>
        <v>1528175</v>
      </c>
      <c r="X211" s="31">
        <f t="shared" si="145"/>
        <v>1543244</v>
      </c>
      <c r="Y211" s="31">
        <f t="shared" si="145"/>
        <v>1557745</v>
      </c>
      <c r="Z211" s="31">
        <f t="shared" ref="Z211:AA211" si="146">SUM(Z205:Z210)</f>
        <v>1571740</v>
      </c>
      <c r="AA211" s="31">
        <f t="shared" si="146"/>
        <v>1585479</v>
      </c>
      <c r="AB211" s="32">
        <f t="shared" ref="AB211" si="147">SUM(AB205:AB210)</f>
        <v>1599073</v>
      </c>
    </row>
    <row r="212" spans="1:28">
      <c r="D212" s="27"/>
      <c r="P212" s="27"/>
      <c r="AB212" s="27"/>
    </row>
    <row r="213" spans="1:28">
      <c r="A213" s="28" t="s">
        <v>8</v>
      </c>
      <c r="D213" s="27"/>
      <c r="P213" s="27"/>
      <c r="AB213" s="27"/>
    </row>
    <row r="214" spans="1:28">
      <c r="A214" s="29" t="s">
        <v>5</v>
      </c>
      <c r="B214" s="29" t="s">
        <v>8</v>
      </c>
      <c r="C214" s="29" t="s">
        <v>9</v>
      </c>
      <c r="D214" s="30"/>
      <c r="E214" s="31">
        <f t="shared" ref="E214:I214" si="148">E74</f>
        <v>3796</v>
      </c>
      <c r="F214" s="31">
        <f t="shared" si="148"/>
        <v>3111</v>
      </c>
      <c r="G214" s="31">
        <f t="shared" si="148"/>
        <v>2816</v>
      </c>
      <c r="H214" s="31">
        <f t="shared" si="148"/>
        <v>2518</v>
      </c>
      <c r="I214" s="31">
        <f t="shared" si="148"/>
        <v>2141</v>
      </c>
      <c r="J214" s="31">
        <f t="shared" ref="J214:N214" si="149">J74</f>
        <v>2038</v>
      </c>
      <c r="K214" s="31">
        <f t="shared" si="149"/>
        <v>1944</v>
      </c>
      <c r="L214" s="31">
        <f t="shared" si="149"/>
        <v>1836</v>
      </c>
      <c r="M214" s="31">
        <f t="shared" si="149"/>
        <v>1742</v>
      </c>
      <c r="N214" s="31">
        <f t="shared" si="149"/>
        <v>1647</v>
      </c>
      <c r="O214" s="31">
        <f t="shared" ref="O214:T214" si="150">O74</f>
        <v>1575</v>
      </c>
      <c r="P214" s="32">
        <f t="shared" si="150"/>
        <v>1501</v>
      </c>
      <c r="Q214" s="31">
        <f t="shared" si="150"/>
        <v>1417</v>
      </c>
      <c r="R214" s="31">
        <f t="shared" si="150"/>
        <v>1344</v>
      </c>
      <c r="S214" s="31">
        <f t="shared" si="150"/>
        <v>1263</v>
      </c>
      <c r="T214" s="31">
        <f t="shared" si="150"/>
        <v>1184</v>
      </c>
      <c r="U214" s="31">
        <f t="shared" ref="U214:Y214" si="151">U74</f>
        <v>1105</v>
      </c>
      <c r="V214" s="31">
        <f t="shared" si="151"/>
        <v>1027</v>
      </c>
      <c r="W214" s="31">
        <f t="shared" si="151"/>
        <v>950</v>
      </c>
      <c r="X214" s="31">
        <f t="shared" si="151"/>
        <v>874</v>
      </c>
      <c r="Y214" s="31">
        <f t="shared" si="151"/>
        <v>798</v>
      </c>
      <c r="Z214" s="31">
        <f t="shared" ref="Z214:AA214" si="152">Z74</f>
        <v>723</v>
      </c>
      <c r="AA214" s="31">
        <f t="shared" si="152"/>
        <v>649</v>
      </c>
      <c r="AB214" s="32">
        <f t="shared" ref="AB214" si="153">AB74</f>
        <v>575</v>
      </c>
    </row>
    <row r="215" spans="1:28">
      <c r="A215" s="29" t="s">
        <v>25</v>
      </c>
      <c r="B215" s="29" t="s">
        <v>8</v>
      </c>
      <c r="C215" s="29" t="s">
        <v>9</v>
      </c>
      <c r="D215" s="30"/>
      <c r="E215" s="31">
        <f t="shared" ref="E215:I215" si="154">E102</f>
        <v>729</v>
      </c>
      <c r="F215" s="31">
        <f t="shared" si="154"/>
        <v>667</v>
      </c>
      <c r="G215" s="31">
        <f t="shared" si="154"/>
        <v>631</v>
      </c>
      <c r="H215" s="31">
        <f t="shared" si="154"/>
        <v>606</v>
      </c>
      <c r="I215" s="31">
        <f t="shared" si="154"/>
        <v>532</v>
      </c>
      <c r="J215" s="31">
        <f t="shared" ref="J215:N215" si="155">J102</f>
        <v>530</v>
      </c>
      <c r="K215" s="31">
        <f t="shared" si="155"/>
        <v>858</v>
      </c>
      <c r="L215" s="31">
        <f t="shared" si="155"/>
        <v>1179</v>
      </c>
      <c r="M215" s="31">
        <f t="shared" si="155"/>
        <v>1164</v>
      </c>
      <c r="N215" s="31">
        <f t="shared" si="155"/>
        <v>1137</v>
      </c>
      <c r="O215" s="31">
        <f t="shared" ref="O215:T215" si="156">O102</f>
        <v>1077</v>
      </c>
      <c r="P215" s="32">
        <f t="shared" si="156"/>
        <v>1100</v>
      </c>
      <c r="Q215" s="31">
        <f t="shared" si="156"/>
        <v>1090</v>
      </c>
      <c r="R215" s="31">
        <f t="shared" si="156"/>
        <v>1274</v>
      </c>
      <c r="S215" s="31">
        <f t="shared" si="156"/>
        <v>1254</v>
      </c>
      <c r="T215" s="31">
        <f t="shared" si="156"/>
        <v>1234</v>
      </c>
      <c r="U215" s="31">
        <f t="shared" ref="U215:Y215" si="157">U102</f>
        <v>1215</v>
      </c>
      <c r="V215" s="31">
        <f t="shared" si="157"/>
        <v>1197</v>
      </c>
      <c r="W215" s="31">
        <f t="shared" si="157"/>
        <v>1178</v>
      </c>
      <c r="X215" s="31">
        <f t="shared" si="157"/>
        <v>1160</v>
      </c>
      <c r="Y215" s="31">
        <f t="shared" si="157"/>
        <v>1143</v>
      </c>
      <c r="Z215" s="31">
        <f t="shared" ref="Z215:AA215" si="158">Z102</f>
        <v>1126</v>
      </c>
      <c r="AA215" s="31">
        <f t="shared" si="158"/>
        <v>1109</v>
      </c>
      <c r="AB215" s="32">
        <f t="shared" ref="AB215" si="159">AB102</f>
        <v>1093</v>
      </c>
    </row>
    <row r="216" spans="1:28">
      <c r="A216" s="29" t="s">
        <v>32</v>
      </c>
      <c r="B216" s="29" t="s">
        <v>8</v>
      </c>
      <c r="C216" s="29" t="s">
        <v>9</v>
      </c>
      <c r="D216" s="30"/>
      <c r="E216" s="31">
        <f t="shared" ref="E216:I216" si="160">E138</f>
        <v>2087</v>
      </c>
      <c r="F216" s="31">
        <f t="shared" si="160"/>
        <v>1982</v>
      </c>
      <c r="G216" s="31">
        <f t="shared" si="160"/>
        <v>1906</v>
      </c>
      <c r="H216" s="31">
        <f t="shared" si="160"/>
        <v>1825</v>
      </c>
      <c r="I216" s="31">
        <f t="shared" si="160"/>
        <v>1723</v>
      </c>
      <c r="J216" s="31">
        <f t="shared" ref="J216:N216" si="161">J138</f>
        <v>1832</v>
      </c>
      <c r="K216" s="31">
        <f t="shared" si="161"/>
        <v>2002</v>
      </c>
      <c r="L216" s="31">
        <f t="shared" si="161"/>
        <v>2333</v>
      </c>
      <c r="M216" s="31">
        <f t="shared" si="161"/>
        <v>2403</v>
      </c>
      <c r="N216" s="31">
        <f t="shared" si="161"/>
        <v>2362</v>
      </c>
      <c r="O216" s="31">
        <f t="shared" ref="O216:T216" si="162">O138</f>
        <v>2311</v>
      </c>
      <c r="P216" s="32">
        <f t="shared" si="162"/>
        <v>2294</v>
      </c>
      <c r="Q216" s="31">
        <f t="shared" si="162"/>
        <v>2266</v>
      </c>
      <c r="R216" s="31">
        <f t="shared" si="162"/>
        <v>2574</v>
      </c>
      <c r="S216" s="31">
        <f t="shared" si="162"/>
        <v>2574</v>
      </c>
      <c r="T216" s="31">
        <f t="shared" si="162"/>
        <v>2574</v>
      </c>
      <c r="U216" s="31">
        <f t="shared" ref="U216:Y216" si="163">U138</f>
        <v>2574</v>
      </c>
      <c r="V216" s="31">
        <f t="shared" si="163"/>
        <v>2574</v>
      </c>
      <c r="W216" s="31">
        <f t="shared" si="163"/>
        <v>2574</v>
      </c>
      <c r="X216" s="31">
        <f t="shared" si="163"/>
        <v>2574</v>
      </c>
      <c r="Y216" s="31">
        <f t="shared" si="163"/>
        <v>2574</v>
      </c>
      <c r="Z216" s="31">
        <f t="shared" ref="Z216:AA216" si="164">Z138</f>
        <v>2574</v>
      </c>
      <c r="AA216" s="31">
        <f t="shared" si="164"/>
        <v>2574</v>
      </c>
      <c r="AB216" s="32">
        <f t="shared" ref="AB216" si="165">AB138</f>
        <v>2574</v>
      </c>
    </row>
    <row r="217" spans="1:28">
      <c r="A217" s="29" t="s">
        <v>41</v>
      </c>
      <c r="B217" s="29" t="s">
        <v>8</v>
      </c>
      <c r="C217" s="29" t="s">
        <v>9</v>
      </c>
      <c r="D217" s="30"/>
      <c r="E217" s="31">
        <f t="shared" ref="E217:I217" si="166">E150</f>
        <v>61</v>
      </c>
      <c r="F217" s="31">
        <f t="shared" si="166"/>
        <v>59</v>
      </c>
      <c r="G217" s="31">
        <f t="shared" si="166"/>
        <v>56</v>
      </c>
      <c r="H217" s="31">
        <f t="shared" si="166"/>
        <v>55</v>
      </c>
      <c r="I217" s="31">
        <f t="shared" si="166"/>
        <v>58</v>
      </c>
      <c r="J217" s="31">
        <f t="shared" ref="J217:N217" si="167">J150</f>
        <v>56</v>
      </c>
      <c r="K217" s="31">
        <f t="shared" si="167"/>
        <v>90</v>
      </c>
      <c r="L217" s="31">
        <f t="shared" si="167"/>
        <v>89</v>
      </c>
      <c r="M217" s="31">
        <f t="shared" si="167"/>
        <v>87</v>
      </c>
      <c r="N217" s="31">
        <f t="shared" si="167"/>
        <v>91</v>
      </c>
      <c r="O217" s="31">
        <f t="shared" ref="O217:T217" si="168">O150</f>
        <v>91</v>
      </c>
      <c r="P217" s="32">
        <f t="shared" si="168"/>
        <v>92</v>
      </c>
      <c r="Q217" s="31">
        <f t="shared" si="168"/>
        <v>92</v>
      </c>
      <c r="R217" s="31">
        <f t="shared" si="168"/>
        <v>91</v>
      </c>
      <c r="S217" s="31">
        <f t="shared" si="168"/>
        <v>91</v>
      </c>
      <c r="T217" s="31">
        <f t="shared" si="168"/>
        <v>91</v>
      </c>
      <c r="U217" s="31">
        <f t="shared" ref="U217:Y217" si="169">U150</f>
        <v>91</v>
      </c>
      <c r="V217" s="31">
        <f t="shared" si="169"/>
        <v>91</v>
      </c>
      <c r="W217" s="31">
        <f t="shared" si="169"/>
        <v>91</v>
      </c>
      <c r="X217" s="31">
        <f t="shared" si="169"/>
        <v>91</v>
      </c>
      <c r="Y217" s="31">
        <f t="shared" si="169"/>
        <v>91</v>
      </c>
      <c r="Z217" s="31">
        <f t="shared" ref="Z217:AA217" si="170">Z150</f>
        <v>91</v>
      </c>
      <c r="AA217" s="31">
        <f t="shared" si="170"/>
        <v>91</v>
      </c>
      <c r="AB217" s="32">
        <f t="shared" ref="AB217" si="171">AB150</f>
        <v>91</v>
      </c>
    </row>
    <row r="218" spans="1:28">
      <c r="A218" s="29" t="s">
        <v>44</v>
      </c>
      <c r="B218" s="29" t="s">
        <v>8</v>
      </c>
      <c r="C218" s="29" t="s">
        <v>9</v>
      </c>
      <c r="D218" s="30"/>
      <c r="E218" s="31">
        <f t="shared" ref="E218:I218" si="172">E182</f>
        <v>32</v>
      </c>
      <c r="F218" s="31">
        <f t="shared" si="172"/>
        <v>29</v>
      </c>
      <c r="G218" s="31">
        <f t="shared" si="172"/>
        <v>27</v>
      </c>
      <c r="H218" s="31">
        <f t="shared" si="172"/>
        <v>25</v>
      </c>
      <c r="I218" s="31">
        <f t="shared" si="172"/>
        <v>23</v>
      </c>
      <c r="J218" s="31">
        <f t="shared" ref="J218:N218" si="173">J182</f>
        <v>22</v>
      </c>
      <c r="K218" s="31">
        <f t="shared" si="173"/>
        <v>23</v>
      </c>
      <c r="L218" s="31">
        <f t="shared" si="173"/>
        <v>25</v>
      </c>
      <c r="M218" s="31">
        <f t="shared" si="173"/>
        <v>25</v>
      </c>
      <c r="N218" s="31">
        <f t="shared" si="173"/>
        <v>23</v>
      </c>
      <c r="O218" s="31">
        <f t="shared" ref="O218:T218" si="174">O182</f>
        <v>22</v>
      </c>
      <c r="P218" s="32">
        <f t="shared" si="174"/>
        <v>22</v>
      </c>
      <c r="Q218" s="31">
        <f t="shared" si="174"/>
        <v>22</v>
      </c>
      <c r="R218" s="31">
        <f t="shared" si="174"/>
        <v>27</v>
      </c>
      <c r="S218" s="31">
        <f t="shared" si="174"/>
        <v>27</v>
      </c>
      <c r="T218" s="31">
        <f t="shared" si="174"/>
        <v>27</v>
      </c>
      <c r="U218" s="31">
        <f t="shared" ref="U218:Y218" si="175">U182</f>
        <v>27</v>
      </c>
      <c r="V218" s="31">
        <f t="shared" si="175"/>
        <v>27</v>
      </c>
      <c r="W218" s="31">
        <f t="shared" si="175"/>
        <v>27</v>
      </c>
      <c r="X218" s="31">
        <f t="shared" si="175"/>
        <v>27</v>
      </c>
      <c r="Y218" s="31">
        <f t="shared" si="175"/>
        <v>27</v>
      </c>
      <c r="Z218" s="31">
        <f t="shared" ref="Z218:AA218" si="176">Z182</f>
        <v>27</v>
      </c>
      <c r="AA218" s="31">
        <f t="shared" si="176"/>
        <v>27</v>
      </c>
      <c r="AB218" s="32">
        <f t="shared" ref="AB218" si="177">AB182</f>
        <v>27</v>
      </c>
    </row>
    <row r="219" spans="1:28">
      <c r="A219" s="29" t="s">
        <v>52</v>
      </c>
      <c r="B219" s="29" t="s">
        <v>8</v>
      </c>
      <c r="C219" s="29" t="s">
        <v>9</v>
      </c>
      <c r="D219" s="30"/>
      <c r="E219" s="31">
        <f t="shared" ref="E219:I219" si="178">E190</f>
        <v>0</v>
      </c>
      <c r="F219" s="31">
        <f t="shared" si="178"/>
        <v>0</v>
      </c>
      <c r="G219" s="31">
        <f t="shared" si="178"/>
        <v>0</v>
      </c>
      <c r="H219" s="31">
        <f t="shared" si="178"/>
        <v>0</v>
      </c>
      <c r="I219" s="31">
        <f t="shared" si="178"/>
        <v>0</v>
      </c>
      <c r="J219" s="31">
        <f t="shared" ref="J219:N219" si="179">J190</f>
        <v>0</v>
      </c>
      <c r="K219" s="31">
        <f t="shared" si="179"/>
        <v>0</v>
      </c>
      <c r="L219" s="31">
        <f t="shared" si="179"/>
        <v>0</v>
      </c>
      <c r="M219" s="31">
        <f t="shared" si="179"/>
        <v>0</v>
      </c>
      <c r="N219" s="31">
        <f t="shared" si="179"/>
        <v>0</v>
      </c>
      <c r="O219" s="31">
        <f t="shared" ref="O219:T219" si="180">O190</f>
        <v>0</v>
      </c>
      <c r="P219" s="32">
        <f t="shared" si="180"/>
        <v>0</v>
      </c>
      <c r="Q219" s="31">
        <f t="shared" si="180"/>
        <v>0</v>
      </c>
      <c r="R219" s="31">
        <f t="shared" si="180"/>
        <v>0</v>
      </c>
      <c r="S219" s="31">
        <f t="shared" si="180"/>
        <v>0</v>
      </c>
      <c r="T219" s="31">
        <f t="shared" si="180"/>
        <v>0</v>
      </c>
      <c r="U219" s="31">
        <f t="shared" ref="U219:Y219" si="181">U190</f>
        <v>0</v>
      </c>
      <c r="V219" s="31">
        <f t="shared" si="181"/>
        <v>0</v>
      </c>
      <c r="W219" s="31">
        <f t="shared" si="181"/>
        <v>0</v>
      </c>
      <c r="X219" s="31">
        <f t="shared" si="181"/>
        <v>0</v>
      </c>
      <c r="Y219" s="31">
        <f t="shared" si="181"/>
        <v>0</v>
      </c>
      <c r="Z219" s="31">
        <f t="shared" ref="Z219:AA219" si="182">Z190</f>
        <v>0</v>
      </c>
      <c r="AA219" s="31">
        <f t="shared" si="182"/>
        <v>0</v>
      </c>
      <c r="AB219" s="32">
        <f t="shared" ref="AB219" si="183">AB190</f>
        <v>0</v>
      </c>
    </row>
    <row r="220" spans="1:28">
      <c r="A220" s="29" t="s">
        <v>54</v>
      </c>
      <c r="B220" s="29" t="s">
        <v>8</v>
      </c>
      <c r="C220" s="29" t="s">
        <v>9</v>
      </c>
      <c r="D220" s="30"/>
      <c r="E220" s="31">
        <f>SUM(E214:E219)</f>
        <v>6705</v>
      </c>
      <c r="F220" s="31">
        <f t="shared" ref="F220:I220" si="184">SUM(F214:F219)</f>
        <v>5848</v>
      </c>
      <c r="G220" s="31">
        <f t="shared" si="184"/>
        <v>5436</v>
      </c>
      <c r="H220" s="31">
        <f t="shared" si="184"/>
        <v>5029</v>
      </c>
      <c r="I220" s="31">
        <f t="shared" si="184"/>
        <v>4477</v>
      </c>
      <c r="J220" s="31">
        <f t="shared" ref="J220:N220" si="185">SUM(J214:J219)</f>
        <v>4478</v>
      </c>
      <c r="K220" s="31">
        <f t="shared" si="185"/>
        <v>4917</v>
      </c>
      <c r="L220" s="31">
        <f t="shared" si="185"/>
        <v>5462</v>
      </c>
      <c r="M220" s="31">
        <f t="shared" si="185"/>
        <v>5421</v>
      </c>
      <c r="N220" s="31">
        <f t="shared" si="185"/>
        <v>5260</v>
      </c>
      <c r="O220" s="31">
        <f t="shared" ref="O220:T220" si="186">SUM(O214:O219)</f>
        <v>5076</v>
      </c>
      <c r="P220" s="32">
        <f t="shared" si="186"/>
        <v>5009</v>
      </c>
      <c r="Q220" s="31">
        <f t="shared" si="186"/>
        <v>4887</v>
      </c>
      <c r="R220" s="31">
        <f t="shared" si="186"/>
        <v>5310</v>
      </c>
      <c r="S220" s="31">
        <f t="shared" si="186"/>
        <v>5209</v>
      </c>
      <c r="T220" s="31">
        <f t="shared" si="186"/>
        <v>5110</v>
      </c>
      <c r="U220" s="31">
        <f t="shared" ref="U220:Y220" si="187">SUM(U214:U219)</f>
        <v>5012</v>
      </c>
      <c r="V220" s="31">
        <f t="shared" si="187"/>
        <v>4916</v>
      </c>
      <c r="W220" s="31">
        <f t="shared" si="187"/>
        <v>4820</v>
      </c>
      <c r="X220" s="31">
        <f t="shared" si="187"/>
        <v>4726</v>
      </c>
      <c r="Y220" s="31">
        <f t="shared" si="187"/>
        <v>4633</v>
      </c>
      <c r="Z220" s="31">
        <f t="shared" ref="Z220:AA220" si="188">SUM(Z214:Z219)</f>
        <v>4541</v>
      </c>
      <c r="AA220" s="31">
        <f t="shared" si="188"/>
        <v>4450</v>
      </c>
      <c r="AB220" s="32">
        <f t="shared" ref="AB220" si="189">SUM(AB214:AB219)</f>
        <v>4360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AZ220"/>
  <sheetViews>
    <sheetView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F9" sqref="F9"/>
    </sheetView>
  </sheetViews>
  <sheetFormatPr defaultRowHeight="15"/>
  <cols>
    <col min="1" max="1" width="25.5703125" customWidth="1"/>
    <col min="2" max="2" width="11.85546875" customWidth="1"/>
    <col min="3" max="3" width="10.7109375" bestFit="1" customWidth="1"/>
    <col min="4" max="4" width="9.140625" customWidth="1"/>
    <col min="5" max="52" width="15.5703125" customWidth="1"/>
  </cols>
  <sheetData>
    <row r="1" spans="1:52">
      <c r="A1" s="1"/>
      <c r="B1" s="1"/>
      <c r="C1" s="1"/>
      <c r="D1" s="2"/>
      <c r="E1" s="3" t="s">
        <v>100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>
      <c r="A2" s="1"/>
      <c r="B2" s="1"/>
      <c r="C2" s="1"/>
      <c r="D2" s="2"/>
      <c r="E2" s="1" t="s">
        <v>109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52">
      <c r="A3" s="1"/>
      <c r="B3" s="1"/>
      <c r="C3" s="1"/>
      <c r="D3" s="2"/>
      <c r="E3" s="1" t="s">
        <v>110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</row>
    <row r="4" spans="1:52">
      <c r="A4" s="1"/>
      <c r="B4" s="1"/>
      <c r="C4" s="1"/>
      <c r="D4" s="2"/>
      <c r="E4" s="34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</row>
    <row r="5" spans="1:52">
      <c r="A5" s="3" t="s">
        <v>1</v>
      </c>
      <c r="B5" s="1"/>
      <c r="C5" s="1"/>
      <c r="D5" s="2"/>
      <c r="E5" s="1" t="s">
        <v>57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</row>
    <row r="6" spans="1:52">
      <c r="A6" s="6"/>
      <c r="B6" s="1"/>
      <c r="C6" s="1"/>
      <c r="D6" s="2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11" t="s">
        <v>2</v>
      </c>
      <c r="B7" s="11" t="s">
        <v>3</v>
      </c>
      <c r="C7" s="11" t="s">
        <v>4</v>
      </c>
      <c r="D7" s="12"/>
      <c r="E7" s="35" t="s">
        <v>58</v>
      </c>
      <c r="F7" s="35" t="s">
        <v>59</v>
      </c>
      <c r="G7" s="35" t="s">
        <v>60</v>
      </c>
      <c r="H7" s="35" t="s">
        <v>61</v>
      </c>
      <c r="I7" s="35" t="s">
        <v>62</v>
      </c>
      <c r="J7" s="35" t="s">
        <v>63</v>
      </c>
      <c r="K7" s="35" t="s">
        <v>64</v>
      </c>
      <c r="L7" s="35" t="s">
        <v>65</v>
      </c>
      <c r="M7" s="35" t="s">
        <v>66</v>
      </c>
      <c r="N7" s="35" t="s">
        <v>67</v>
      </c>
      <c r="O7" s="35" t="s">
        <v>68</v>
      </c>
      <c r="P7" s="35" t="s">
        <v>69</v>
      </c>
      <c r="Q7" s="35" t="s">
        <v>70</v>
      </c>
      <c r="R7" s="35" t="s">
        <v>71</v>
      </c>
      <c r="S7" s="35" t="s">
        <v>72</v>
      </c>
      <c r="T7" s="35" t="s">
        <v>73</v>
      </c>
      <c r="U7" s="35" t="s">
        <v>74</v>
      </c>
      <c r="V7" s="35" t="s">
        <v>75</v>
      </c>
      <c r="W7" s="35" t="s">
        <v>76</v>
      </c>
      <c r="X7" s="35" t="s">
        <v>77</v>
      </c>
      <c r="Y7" s="35" t="s">
        <v>78</v>
      </c>
      <c r="Z7" s="35" t="s">
        <v>79</v>
      </c>
      <c r="AA7" s="35" t="s">
        <v>80</v>
      </c>
      <c r="AB7" s="35" t="s">
        <v>81</v>
      </c>
      <c r="AC7" s="35" t="s">
        <v>82</v>
      </c>
      <c r="AD7" s="35" t="s">
        <v>83</v>
      </c>
      <c r="AE7" s="35" t="s">
        <v>84</v>
      </c>
      <c r="AF7" s="35" t="s">
        <v>85</v>
      </c>
      <c r="AG7" s="35" t="s">
        <v>86</v>
      </c>
      <c r="AH7" s="35" t="s">
        <v>87</v>
      </c>
      <c r="AI7" s="35" t="s">
        <v>88</v>
      </c>
      <c r="AJ7" s="35" t="s">
        <v>89</v>
      </c>
      <c r="AK7" s="35" t="s">
        <v>90</v>
      </c>
      <c r="AL7" s="35" t="s">
        <v>91</v>
      </c>
      <c r="AM7" s="35" t="s">
        <v>92</v>
      </c>
      <c r="AN7" s="35" t="s">
        <v>93</v>
      </c>
      <c r="AO7" s="35" t="s">
        <v>94</v>
      </c>
      <c r="AP7" s="35" t="s">
        <v>95</v>
      </c>
      <c r="AQ7" s="35" t="s">
        <v>96</v>
      </c>
      <c r="AR7" s="35" t="s">
        <v>97</v>
      </c>
      <c r="AS7" s="35" t="s">
        <v>98</v>
      </c>
      <c r="AT7" s="35" t="s">
        <v>99</v>
      </c>
      <c r="AU7" s="35" t="s">
        <v>103</v>
      </c>
      <c r="AV7" s="35" t="s">
        <v>104</v>
      </c>
      <c r="AW7" s="35" t="s">
        <v>105</v>
      </c>
      <c r="AX7" s="35" t="s">
        <v>106</v>
      </c>
      <c r="AY7" s="35" t="s">
        <v>107</v>
      </c>
      <c r="AZ7" s="35" t="s">
        <v>108</v>
      </c>
    </row>
    <row r="8" spans="1:52">
      <c r="A8" s="15"/>
      <c r="B8" s="15"/>
      <c r="C8" s="15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</row>
    <row r="9" spans="1:52">
      <c r="A9" s="15" t="s">
        <v>5</v>
      </c>
      <c r="B9" s="15" t="s">
        <v>6</v>
      </c>
      <c r="C9" s="15" t="s">
        <v>7</v>
      </c>
      <c r="D9" s="16"/>
      <c r="E9" s="17">
        <f>'SDGE-Cust-Forecast'!E9+'SDGE-Cust-Forecast'!F9+'SDGE-Cust-Forecast'!G9+'SDGE-Cust-Forecast'!H9+'SDGE-Cust-Forecast'!O9+'SDGE-Cust-Forecast'!P9</f>
        <v>5927374</v>
      </c>
      <c r="F9" s="17">
        <f>'SDGE-Cust-Forecast'!I9+'SDGE-Cust-Forecast'!J9+'SDGE-Cust-Forecast'!K9+'SDGE-Cust-Forecast'!L9+'SDGE-Cust-Forecast'!M9+'SDGE-Cust-Forecast'!N9</f>
        <v>5951898</v>
      </c>
      <c r="G9" s="17">
        <f>'SDGE-Cust-Forecast'!Q9+'SDGE-Cust-Forecast'!R9+'SDGE-Cust-Forecast'!S9+'SDGE-Cust-Forecast'!T9+'SDGE-Cust-Forecast'!AA9+'SDGE-Cust-Forecast'!AB9</f>
        <v>5904834</v>
      </c>
      <c r="H9" s="17">
        <f>'SDGE-Cust-Forecast'!U9+'SDGE-Cust-Forecast'!V9+'SDGE-Cust-Forecast'!W9+'SDGE-Cust-Forecast'!X9+'SDGE-Cust-Forecast'!Y9+'SDGE-Cust-Forecast'!Z9</f>
        <v>5891472</v>
      </c>
      <c r="I9" s="17">
        <f>'SDGE-Cust-Forecast'!AC9+'SDGE-Cust-Forecast'!AD9+'SDGE-Cust-Forecast'!AE9+'SDGE-Cust-Forecast'!AF9+'SDGE-Cust-Forecast'!AM9+'SDGE-Cust-Forecast'!AN9</f>
        <v>5936885</v>
      </c>
      <c r="J9" s="17">
        <f>'SDGE-Cust-Forecast'!AG9+'SDGE-Cust-Forecast'!AH9+'SDGE-Cust-Forecast'!AI9+'SDGE-Cust-Forecast'!AJ9+'SDGE-Cust-Forecast'!AK9+'SDGE-Cust-Forecast'!AL9</f>
        <v>5948393</v>
      </c>
      <c r="K9" s="17">
        <f>'SDGE-Cust-Forecast'!AO9+'SDGE-Cust-Forecast'!AP9+'SDGE-Cust-Forecast'!AQ9+'SDGE-Cust-Forecast'!AR9+'SDGE-Cust-Forecast'!AY9+'SDGE-Cust-Forecast'!AZ9</f>
        <v>5914166</v>
      </c>
      <c r="L9" s="17">
        <f>'SDGE-Cust-Forecast'!AS9+'SDGE-Cust-Forecast'!AT9+'SDGE-Cust-Forecast'!AU9+'SDGE-Cust-Forecast'!AV9+'SDGE-Cust-Forecast'!AW9+'SDGE-Cust-Forecast'!AX9</f>
        <v>5904385</v>
      </c>
      <c r="M9" s="17">
        <f>'SDGE-Cust-Forecast'!BA9+'SDGE-Cust-Forecast'!BB9+'SDGE-Cust-Forecast'!BC9+'SDGE-Cust-Forecast'!BD9+'SDGE-Cust-Forecast'!BK9+'SDGE-Cust-Forecast'!BL9</f>
        <v>5823050</v>
      </c>
      <c r="N9" s="17">
        <f>'SDGE-Cust-Forecast'!BE9+'SDGE-Cust-Forecast'!BF9+'SDGE-Cust-Forecast'!BG9+'SDGE-Cust-Forecast'!BH9+'SDGE-Cust-Forecast'!BI9+'SDGE-Cust-Forecast'!BJ9</f>
        <v>5804117</v>
      </c>
      <c r="O9" s="17">
        <f>'SDGE-Cust-Forecast'!BM9+'SDGE-Cust-Forecast'!BN9+'SDGE-Cust-Forecast'!BO9+'SDGE-Cust-Forecast'!BP9+'SDGE-Cust-Forecast'!BW9+'SDGE-Cust-Forecast'!BX9</f>
        <v>5720646</v>
      </c>
      <c r="P9" s="17">
        <f>'SDGE-Cust-Forecast'!BQ9+'SDGE-Cust-Forecast'!BR9+'SDGE-Cust-Forecast'!BS9+'SDGE-Cust-Forecast'!BT9+'SDGE-Cust-Forecast'!BU9+'SDGE-Cust-Forecast'!BV9</f>
        <v>5710304</v>
      </c>
      <c r="Q9" s="17">
        <f>'SDGE-Cust-Forecast'!BY9+'SDGE-Cust-Forecast'!BZ9+'SDGE-Cust-Forecast'!CA9+'SDGE-Cust-Forecast'!CB9+'SDGE-Cust-Forecast'!CI9+'SDGE-Cust-Forecast'!CJ9</f>
        <v>5630397</v>
      </c>
      <c r="R9" s="17">
        <f>'SDGE-Cust-Forecast'!CC9+'SDGE-Cust-Forecast'!CD9+'SDGE-Cust-Forecast'!CE9+'SDGE-Cust-Forecast'!CF9+'SDGE-Cust-Forecast'!CG9+'SDGE-Cust-Forecast'!CH9</f>
        <v>5631685</v>
      </c>
      <c r="S9" s="17">
        <f>'SDGE-Cust-Forecast'!CK9+'SDGE-Cust-Forecast'!CL9+'SDGE-Cust-Forecast'!CM9+'SDGE-Cust-Forecast'!CN9+'SDGE-Cust-Forecast'!CU9+'SDGE-Cust-Forecast'!CV9</f>
        <v>5636694</v>
      </c>
      <c r="T9" s="17">
        <f>'SDGE-Cust-Forecast'!CO9+'SDGE-Cust-Forecast'!CP9+'SDGE-Cust-Forecast'!CQ9+'SDGE-Cust-Forecast'!CR9+'SDGE-Cust-Forecast'!CS9+'SDGE-Cust-Forecast'!CT9</f>
        <v>5631977</v>
      </c>
      <c r="U9" s="17">
        <f>'SDGE-Cust-Forecast'!CW9+'SDGE-Cust-Forecast'!CX9+'SDGE-Cust-Forecast'!CY9+'SDGE-Cust-Forecast'!CZ9+'SDGE-Cust-Forecast'!DG9+'SDGE-Cust-Forecast'!DH9</f>
        <v>5688792</v>
      </c>
      <c r="V9" s="17">
        <f>'SDGE-Cust-Forecast'!DA9+'SDGE-Cust-Forecast'!DB9+'SDGE-Cust-Forecast'!DC9+'SDGE-Cust-Forecast'!DD9+'SDGE-Cust-Forecast'!DE9+'SDGE-Cust-Forecast'!DF9</f>
        <v>5712197</v>
      </c>
      <c r="W9" s="17">
        <f>'SDGE-Cust-Forecast'!DI9+'SDGE-Cust-Forecast'!DJ9+'SDGE-Cust-Forecast'!DK9+'SDGE-Cust-Forecast'!DL9+'SDGE-Cust-Forecast'!DS9+'SDGE-Cust-Forecast'!DT9</f>
        <v>5800929</v>
      </c>
      <c r="X9" s="17">
        <f>'SDGE-Cust-Forecast'!DM9+'SDGE-Cust-Forecast'!DN9+'SDGE-Cust-Forecast'!DO9+'SDGE-Cust-Forecast'!DP9+'SDGE-Cust-Forecast'!DQ9+'SDGE-Cust-Forecast'!DR9</f>
        <v>5820617</v>
      </c>
      <c r="Y9" s="17">
        <f>'SDGE-Cust-Forecast'!DU9+'SDGE-Cust-Forecast'!DV9+'SDGE-Cust-Forecast'!DW9+'SDGE-Cust-Forecast'!DX9+'SDGE-Cust-Forecast'!EE9+'SDGE-Cust-Forecast'!EF9</f>
        <v>5955158</v>
      </c>
      <c r="Z9" s="17">
        <f>'SDGE-Cust-Forecast'!DY9+'SDGE-Cust-Forecast'!DZ9+'SDGE-Cust-Forecast'!EA9+'SDGE-Cust-Forecast'!EB9+'SDGE-Cust-Forecast'!EC9+'SDGE-Cust-Forecast'!ED9</f>
        <v>5963419</v>
      </c>
      <c r="AA9" s="17">
        <f>'SDGE-Cust-Forecast'!EG9+'SDGE-Cust-Forecast'!EH9+'SDGE-Cust-Forecast'!EI9+'SDGE-Cust-Forecast'!EJ9+'SDGE-Cust-Forecast'!EQ9+'SDGE-Cust-Forecast'!ER9</f>
        <v>6007766</v>
      </c>
      <c r="AB9" s="17">
        <f>'SDGE-Cust-Forecast'!EK9+'SDGE-Cust-Forecast'!EL9+'SDGE-Cust-Forecast'!EM9+'SDGE-Cust-Forecast'!EN9+'SDGE-Cust-Forecast'!EO9+'SDGE-Cust-Forecast'!EP9</f>
        <v>6010454</v>
      </c>
      <c r="AC9" s="17">
        <f>'SDGE-Cust-Forecast'!ES9+'SDGE-Cust-Forecast'!ET9+'SDGE-Cust-Forecast'!EU9+'SDGE-Cust-Forecast'!EV9+'SDGE-Cust-Forecast'!FC9+'SDGE-Cust-Forecast'!FD9</f>
        <v>5981714</v>
      </c>
      <c r="AD9" s="17">
        <f>'SDGE-Cust-Forecast'!EW9+'SDGE-Cust-Forecast'!EX9+'SDGE-Cust-Forecast'!EY9+'SDGE-Cust-Forecast'!EZ9+'SDGE-Cust-Forecast'!FA9+'SDGE-Cust-Forecast'!FB9</f>
        <v>5959982</v>
      </c>
      <c r="AE9" s="17">
        <f>'SDGE-Cust-Forecast'!FE9+'SDGE-Cust-Forecast'!FF9+'SDGE-Cust-Forecast'!FG9+'SDGE-Cust-Forecast'!FH9+'SDGE-Cust-Forecast'!FO9+'SDGE-Cust-Forecast'!FP9</f>
        <v>5940160</v>
      </c>
      <c r="AF9" s="17">
        <f>'SDGE-Cust-Forecast'!FI9+'SDGE-Cust-Forecast'!FJ9+'SDGE-Cust-Forecast'!FK9+'SDGE-Cust-Forecast'!FL9+'SDGE-Cust-Forecast'!FM9+'SDGE-Cust-Forecast'!FN9</f>
        <v>5925761</v>
      </c>
      <c r="AG9" s="17">
        <f>'SDGE-Cust-Forecast'!FQ9+'SDGE-Cust-Forecast'!FR9+'SDGE-Cust-Forecast'!FS9+'SDGE-Cust-Forecast'!FT9+'SDGE-Cust-Forecast'!GA9+'SDGE-Cust-Forecast'!GB9</f>
        <v>5887787</v>
      </c>
      <c r="AH9" s="17">
        <f>'SDGE-Cust-Forecast'!FU9+'SDGE-Cust-Forecast'!FV9+'SDGE-Cust-Forecast'!FW9+'SDGE-Cust-Forecast'!FX9+'SDGE-Cust-Forecast'!FY9+'SDGE-Cust-Forecast'!FZ9</f>
        <v>5888900</v>
      </c>
      <c r="AI9" s="17">
        <f>'SDGE-Cust-Forecast'!GC9+'SDGE-Cust-Forecast'!GD9+'SDGE-Cust-Forecast'!GE9+'SDGE-Cust-Forecast'!GF9+'SDGE-Cust-Forecast'!GM9+'SDGE-Cust-Forecast'!GN9</f>
        <v>5893136</v>
      </c>
      <c r="AJ9" s="17">
        <f>'SDGE-Cust-Forecast'!GG9+'SDGE-Cust-Forecast'!GH9+'SDGE-Cust-Forecast'!GI9+'SDGE-Cust-Forecast'!GJ9+'SDGE-Cust-Forecast'!GK9+'SDGE-Cust-Forecast'!GL9</f>
        <v>5893027</v>
      </c>
      <c r="AK9" s="17">
        <f>'SDGE-Cust-Forecast'!GO9+'SDGE-Cust-Forecast'!GP9+'SDGE-Cust-Forecast'!GQ9+'SDGE-Cust-Forecast'!GR9+'SDGE-Cust-Forecast'!GY9+'SDGE-Cust-Forecast'!GZ9</f>
        <v>5888998</v>
      </c>
      <c r="AL9" s="17">
        <f>'SDGE-Cust-Forecast'!GS9+'SDGE-Cust-Forecast'!GT9+'SDGE-Cust-Forecast'!GU9+'SDGE-Cust-Forecast'!GV9+'SDGE-Cust-Forecast'!GW9+'SDGE-Cust-Forecast'!GX9</f>
        <v>5887117</v>
      </c>
      <c r="AM9" s="17">
        <f>'SDGE-Cust-Forecast'!HA9+'SDGE-Cust-Forecast'!HB9+'SDGE-Cust-Forecast'!HC9+'SDGE-Cust-Forecast'!HD9+'SDGE-Cust-Forecast'!HK9+'SDGE-Cust-Forecast'!HL9</f>
        <v>5875026</v>
      </c>
      <c r="AN9" s="17">
        <f>'SDGE-Cust-Forecast'!HE9+'SDGE-Cust-Forecast'!HF9+'SDGE-Cust-Forecast'!HG9+'SDGE-Cust-Forecast'!HH9+'SDGE-Cust-Forecast'!HI9+'SDGE-Cust-Forecast'!HJ9</f>
        <v>5871630</v>
      </c>
      <c r="AO9" s="17">
        <f>'SDGE-Cust-Forecast'!HM9+'SDGE-Cust-Forecast'!HN9+'SDGE-Cust-Forecast'!HO9+'SDGE-Cust-Forecast'!HP9+'SDGE-Cust-Forecast'!HW9+'SDGE-Cust-Forecast'!HX9</f>
        <v>5850525</v>
      </c>
      <c r="AP9" s="17">
        <f>'SDGE-Cust-Forecast'!HQ9+'SDGE-Cust-Forecast'!HR9+'SDGE-Cust-Forecast'!HS9+'SDGE-Cust-Forecast'!HT9+'SDGE-Cust-Forecast'!HU9+'SDGE-Cust-Forecast'!HV9</f>
        <v>5845294</v>
      </c>
      <c r="AQ9" s="17">
        <f>'SDGE-Cust-Forecast'!HY9+'SDGE-Cust-Forecast'!HZ9+'SDGE-Cust-Forecast'!IA9+'SDGE-Cust-Forecast'!IB9+'SDGE-Cust-Forecast'!II9+'SDGE-Cust-Forecast'!IJ9</f>
        <v>5813203</v>
      </c>
      <c r="AR9" s="17">
        <f>'SDGE-Cust-Forecast'!IC9+'SDGE-Cust-Forecast'!ID9+'SDGE-Cust-Forecast'!IE9+'SDGE-Cust-Forecast'!IF9+'SDGE-Cust-Forecast'!IG9+'SDGE-Cust-Forecast'!IH9</f>
        <v>5805723</v>
      </c>
      <c r="AS9" s="17">
        <f>'SDGE-Cust-Forecast'!IK9+'SDGE-Cust-Forecast'!IL9+'SDGE-Cust-Forecast'!IM9+'SDGE-Cust-Forecast'!IN9+'SDGE-Cust-Forecast'!IU9+'SDGE-Cust-Forecast'!IV9</f>
        <v>5793287</v>
      </c>
      <c r="AT9" s="17">
        <f>'SDGE-Cust-Forecast'!IO9+'SDGE-Cust-Forecast'!IP9+'SDGE-Cust-Forecast'!IQ9+'SDGE-Cust-Forecast'!IR9+'SDGE-Cust-Forecast'!IS9+'SDGE-Cust-Forecast'!IT9</f>
        <v>5783162</v>
      </c>
      <c r="AU9" s="17">
        <f>'SDGE-Cust-Forecast'!IW9+'SDGE-Cust-Forecast'!IX9+'SDGE-Cust-Forecast'!IY9+'SDGE-Cust-Forecast'!IZ9+'SDGE-Cust-Forecast'!JG9+'SDGE-Cust-Forecast'!JH9</f>
        <v>5723508</v>
      </c>
      <c r="AV9" s="17">
        <f>'SDGE-Cust-Forecast'!JA9+'SDGE-Cust-Forecast'!JB9+'SDGE-Cust-Forecast'!JC9+'SDGE-Cust-Forecast'!JD9+'SDGE-Cust-Forecast'!JE9+'SDGE-Cust-Forecast'!JF9</f>
        <v>5710438</v>
      </c>
      <c r="AW9" s="17">
        <f>'SDGE-Cust-Forecast'!JI9+'SDGE-Cust-Forecast'!JJ9+'SDGE-Cust-Forecast'!JK9+'SDGE-Cust-Forecast'!JL9+'SDGE-Cust-Forecast'!JS9+'SDGE-Cust-Forecast'!JT9</f>
        <v>5635407</v>
      </c>
      <c r="AX9" s="17">
        <f>'SDGE-Cust-Forecast'!JM9+'SDGE-Cust-Forecast'!JN9+'SDGE-Cust-Forecast'!JO9+'SDGE-Cust-Forecast'!JP9+'SDGE-Cust-Forecast'!JQ9+'SDGE-Cust-Forecast'!JR9</f>
        <v>5619233</v>
      </c>
      <c r="AY9" s="17">
        <f>'SDGE-Cust-Forecast'!JU9+'SDGE-Cust-Forecast'!JV9+'SDGE-Cust-Forecast'!JW9+'SDGE-Cust-Forecast'!JX9+'SDGE-Cust-Forecast'!KE9+'SDGE-Cust-Forecast'!KF9</f>
        <v>5528440</v>
      </c>
      <c r="AZ9" s="17">
        <f>'SDGE-Cust-Forecast'!JY9+'SDGE-Cust-Forecast'!JZ9+'SDGE-Cust-Forecast'!KA9+'SDGE-Cust-Forecast'!KB9+'SDGE-Cust-Forecast'!KC9+'SDGE-Cust-Forecast'!KD9</f>
        <v>5509108</v>
      </c>
    </row>
    <row r="10" spans="1:52">
      <c r="A10" s="15" t="s">
        <v>5</v>
      </c>
      <c r="B10" s="15" t="s">
        <v>8</v>
      </c>
      <c r="C10" s="15" t="s">
        <v>7</v>
      </c>
      <c r="D10" s="16"/>
      <c r="E10" s="17">
        <f>'SDGE-Cust-Forecast'!E10+'SDGE-Cust-Forecast'!F10+'SDGE-Cust-Forecast'!G10+'SDGE-Cust-Forecast'!H10+'SDGE-Cust-Forecast'!O10+'SDGE-Cust-Forecast'!P10</f>
        <v>22413</v>
      </c>
      <c r="F10" s="17">
        <f>'SDGE-Cust-Forecast'!I10+'SDGE-Cust-Forecast'!J10+'SDGE-Cust-Forecast'!K10+'SDGE-Cust-Forecast'!L10+'SDGE-Cust-Forecast'!M10+'SDGE-Cust-Forecast'!N10</f>
        <v>21830</v>
      </c>
      <c r="G10" s="17">
        <f>'SDGE-Cust-Forecast'!Q10+'SDGE-Cust-Forecast'!R10+'SDGE-Cust-Forecast'!S10+'SDGE-Cust-Forecast'!T10+'SDGE-Cust-Forecast'!AA10+'SDGE-Cust-Forecast'!AB10</f>
        <v>17815</v>
      </c>
      <c r="H10" s="17">
        <f>'SDGE-Cust-Forecast'!U10+'SDGE-Cust-Forecast'!V10+'SDGE-Cust-Forecast'!W10+'SDGE-Cust-Forecast'!X10+'SDGE-Cust-Forecast'!Y10+'SDGE-Cust-Forecast'!Z10</f>
        <v>16886</v>
      </c>
      <c r="I10" s="17">
        <f>'SDGE-Cust-Forecast'!AC10+'SDGE-Cust-Forecast'!AD10+'SDGE-Cust-Forecast'!AE10+'SDGE-Cust-Forecast'!AF10+'SDGE-Cust-Forecast'!AM10+'SDGE-Cust-Forecast'!AN10</f>
        <v>15649</v>
      </c>
      <c r="J10" s="17">
        <f>'SDGE-Cust-Forecast'!AG10+'SDGE-Cust-Forecast'!AH10+'SDGE-Cust-Forecast'!AI10+'SDGE-Cust-Forecast'!AJ10+'SDGE-Cust-Forecast'!AK10+'SDGE-Cust-Forecast'!AL10</f>
        <v>15478</v>
      </c>
      <c r="K10" s="17">
        <f>'SDGE-Cust-Forecast'!AO10+'SDGE-Cust-Forecast'!AP10+'SDGE-Cust-Forecast'!AQ10+'SDGE-Cust-Forecast'!AR10+'SDGE-Cust-Forecast'!AY10+'SDGE-Cust-Forecast'!AZ10</f>
        <v>13971</v>
      </c>
      <c r="L10" s="17">
        <f>'SDGE-Cust-Forecast'!AS10+'SDGE-Cust-Forecast'!AT10+'SDGE-Cust-Forecast'!AU10+'SDGE-Cust-Forecast'!AV10+'SDGE-Cust-Forecast'!AW10+'SDGE-Cust-Forecast'!AX10</f>
        <v>13754</v>
      </c>
      <c r="M10" s="17">
        <f>'SDGE-Cust-Forecast'!BA10+'SDGE-Cust-Forecast'!BB10+'SDGE-Cust-Forecast'!BC10+'SDGE-Cust-Forecast'!BD10+'SDGE-Cust-Forecast'!BK10+'SDGE-Cust-Forecast'!BL10</f>
        <v>12302</v>
      </c>
      <c r="N10" s="17">
        <f>'SDGE-Cust-Forecast'!BE10+'SDGE-Cust-Forecast'!BF10+'SDGE-Cust-Forecast'!BG10+'SDGE-Cust-Forecast'!BH10+'SDGE-Cust-Forecast'!BI10+'SDGE-Cust-Forecast'!BJ10</f>
        <v>11787</v>
      </c>
      <c r="O10" s="17">
        <f>'SDGE-Cust-Forecast'!BM10+'SDGE-Cust-Forecast'!BN10+'SDGE-Cust-Forecast'!BO10+'SDGE-Cust-Forecast'!BP10+'SDGE-Cust-Forecast'!BW10+'SDGE-Cust-Forecast'!BX10</f>
        <v>10863</v>
      </c>
      <c r="P10" s="17">
        <f>'SDGE-Cust-Forecast'!BQ10+'SDGE-Cust-Forecast'!BR10+'SDGE-Cust-Forecast'!BS10+'SDGE-Cust-Forecast'!BT10+'SDGE-Cust-Forecast'!BU10+'SDGE-Cust-Forecast'!BV10</f>
        <v>10742</v>
      </c>
      <c r="Q10" s="17">
        <f>'SDGE-Cust-Forecast'!BY10+'SDGE-Cust-Forecast'!BZ10+'SDGE-Cust-Forecast'!CA10+'SDGE-Cust-Forecast'!CB10+'SDGE-Cust-Forecast'!CI10+'SDGE-Cust-Forecast'!CJ10</f>
        <v>10200</v>
      </c>
      <c r="R10" s="17">
        <f>'SDGE-Cust-Forecast'!CC10+'SDGE-Cust-Forecast'!CD10+'SDGE-Cust-Forecast'!CE10+'SDGE-Cust-Forecast'!CF10+'SDGE-Cust-Forecast'!CG10+'SDGE-Cust-Forecast'!CH10</f>
        <v>10092</v>
      </c>
      <c r="S10" s="17">
        <f>'SDGE-Cust-Forecast'!CK10+'SDGE-Cust-Forecast'!CL10+'SDGE-Cust-Forecast'!CM10+'SDGE-Cust-Forecast'!CN10+'SDGE-Cust-Forecast'!CU10+'SDGE-Cust-Forecast'!CV10</f>
        <v>9626</v>
      </c>
      <c r="T10" s="17">
        <f>'SDGE-Cust-Forecast'!CO10+'SDGE-Cust-Forecast'!CP10+'SDGE-Cust-Forecast'!CQ10+'SDGE-Cust-Forecast'!CR10+'SDGE-Cust-Forecast'!CS10+'SDGE-Cust-Forecast'!CT10</f>
        <v>9522</v>
      </c>
      <c r="U10" s="17">
        <f>'SDGE-Cust-Forecast'!CW10+'SDGE-Cust-Forecast'!CX10+'SDGE-Cust-Forecast'!CY10+'SDGE-Cust-Forecast'!CZ10+'SDGE-Cust-Forecast'!DG10+'SDGE-Cust-Forecast'!DH10</f>
        <v>9241</v>
      </c>
      <c r="V10" s="17">
        <f>'SDGE-Cust-Forecast'!DA10+'SDGE-Cust-Forecast'!DB10+'SDGE-Cust-Forecast'!DC10+'SDGE-Cust-Forecast'!DD10+'SDGE-Cust-Forecast'!DE10+'SDGE-Cust-Forecast'!DF10</f>
        <v>9176</v>
      </c>
      <c r="W10" s="17">
        <f>'SDGE-Cust-Forecast'!DI10+'SDGE-Cust-Forecast'!DJ10+'SDGE-Cust-Forecast'!DK10+'SDGE-Cust-Forecast'!DL10+'SDGE-Cust-Forecast'!DS10+'SDGE-Cust-Forecast'!DT10</f>
        <v>8954</v>
      </c>
      <c r="X10" s="17">
        <f>'SDGE-Cust-Forecast'!DM10+'SDGE-Cust-Forecast'!DN10+'SDGE-Cust-Forecast'!DO10+'SDGE-Cust-Forecast'!DP10+'SDGE-Cust-Forecast'!DQ10+'SDGE-Cust-Forecast'!DR10</f>
        <v>8901</v>
      </c>
      <c r="Y10" s="17">
        <f>'SDGE-Cust-Forecast'!DU10+'SDGE-Cust-Forecast'!DV10+'SDGE-Cust-Forecast'!DW10+'SDGE-Cust-Forecast'!DX10+'SDGE-Cust-Forecast'!EE10+'SDGE-Cust-Forecast'!EF10</f>
        <v>8788</v>
      </c>
      <c r="Z10" s="17">
        <f>'SDGE-Cust-Forecast'!DY10+'SDGE-Cust-Forecast'!DZ10+'SDGE-Cust-Forecast'!EA10+'SDGE-Cust-Forecast'!EB10+'SDGE-Cust-Forecast'!EC10+'SDGE-Cust-Forecast'!ED10</f>
        <v>8766</v>
      </c>
      <c r="AA10" s="17">
        <f>'SDGE-Cust-Forecast'!EG10+'SDGE-Cust-Forecast'!EH10+'SDGE-Cust-Forecast'!EI10+'SDGE-Cust-Forecast'!EJ10+'SDGE-Cust-Forecast'!EQ10+'SDGE-Cust-Forecast'!ER10</f>
        <v>8538</v>
      </c>
      <c r="AB10" s="17">
        <f>'SDGE-Cust-Forecast'!EK10+'SDGE-Cust-Forecast'!EL10+'SDGE-Cust-Forecast'!EM10+'SDGE-Cust-Forecast'!EN10+'SDGE-Cust-Forecast'!EO10+'SDGE-Cust-Forecast'!EP10</f>
        <v>8494</v>
      </c>
      <c r="AC10" s="17">
        <f>'SDGE-Cust-Forecast'!ES10+'SDGE-Cust-Forecast'!ET10+'SDGE-Cust-Forecast'!EU10+'SDGE-Cust-Forecast'!EV10+'SDGE-Cust-Forecast'!FC10+'SDGE-Cust-Forecast'!FD10</f>
        <v>8104</v>
      </c>
      <c r="AD10" s="17">
        <f>'SDGE-Cust-Forecast'!EW10+'SDGE-Cust-Forecast'!EX10+'SDGE-Cust-Forecast'!EY10+'SDGE-Cust-Forecast'!EZ10+'SDGE-Cust-Forecast'!FA10+'SDGE-Cust-Forecast'!FB10</f>
        <v>8035</v>
      </c>
      <c r="AE10" s="17">
        <f>'SDGE-Cust-Forecast'!FE10+'SDGE-Cust-Forecast'!FF10+'SDGE-Cust-Forecast'!FG10+'SDGE-Cust-Forecast'!FH10+'SDGE-Cust-Forecast'!FO10+'SDGE-Cust-Forecast'!FP10</f>
        <v>13164</v>
      </c>
      <c r="AF10" s="17">
        <f>'SDGE-Cust-Forecast'!FI10+'SDGE-Cust-Forecast'!FJ10+'SDGE-Cust-Forecast'!FK10+'SDGE-Cust-Forecast'!FL10+'SDGE-Cust-Forecast'!FM10+'SDGE-Cust-Forecast'!FN10</f>
        <v>7611</v>
      </c>
      <c r="AG10" s="17">
        <f>'SDGE-Cust-Forecast'!FQ10+'SDGE-Cust-Forecast'!FR10+'SDGE-Cust-Forecast'!FS10+'SDGE-Cust-Forecast'!FT10+'SDGE-Cust-Forecast'!GA10+'SDGE-Cust-Forecast'!GB10</f>
        <v>39938</v>
      </c>
      <c r="AH10" s="17">
        <f>'SDGE-Cust-Forecast'!FU10+'SDGE-Cust-Forecast'!FV10+'SDGE-Cust-Forecast'!FW10+'SDGE-Cust-Forecast'!FX10+'SDGE-Cust-Forecast'!FY10+'SDGE-Cust-Forecast'!FZ10</f>
        <v>39865</v>
      </c>
      <c r="AI10" s="17">
        <f>'SDGE-Cust-Forecast'!GC10+'SDGE-Cust-Forecast'!GD10+'SDGE-Cust-Forecast'!GE10+'SDGE-Cust-Forecast'!GF10+'SDGE-Cust-Forecast'!GM10+'SDGE-Cust-Forecast'!GN10</f>
        <v>39512</v>
      </c>
      <c r="AJ10" s="17">
        <f>'SDGE-Cust-Forecast'!GG10+'SDGE-Cust-Forecast'!GH10+'SDGE-Cust-Forecast'!GI10+'SDGE-Cust-Forecast'!GJ10+'SDGE-Cust-Forecast'!GK10+'SDGE-Cust-Forecast'!GL10</f>
        <v>39439</v>
      </c>
      <c r="AK10" s="17">
        <f>'SDGE-Cust-Forecast'!GO10+'SDGE-Cust-Forecast'!GP10+'SDGE-Cust-Forecast'!GQ10+'SDGE-Cust-Forecast'!GR10+'SDGE-Cust-Forecast'!GY10+'SDGE-Cust-Forecast'!GZ10</f>
        <v>39086</v>
      </c>
      <c r="AL10" s="17">
        <f>'SDGE-Cust-Forecast'!GS10+'SDGE-Cust-Forecast'!GT10+'SDGE-Cust-Forecast'!GU10+'SDGE-Cust-Forecast'!GV10+'SDGE-Cust-Forecast'!GW10+'SDGE-Cust-Forecast'!GX10</f>
        <v>39013</v>
      </c>
      <c r="AM10" s="17">
        <f>'SDGE-Cust-Forecast'!HA10+'SDGE-Cust-Forecast'!HB10+'SDGE-Cust-Forecast'!HC10+'SDGE-Cust-Forecast'!HD10+'SDGE-Cust-Forecast'!HK10+'SDGE-Cust-Forecast'!HL10</f>
        <v>38660</v>
      </c>
      <c r="AN10" s="17">
        <f>'SDGE-Cust-Forecast'!HE10+'SDGE-Cust-Forecast'!HF10+'SDGE-Cust-Forecast'!HG10+'SDGE-Cust-Forecast'!HH10+'SDGE-Cust-Forecast'!HI10+'SDGE-Cust-Forecast'!HJ10</f>
        <v>38587</v>
      </c>
      <c r="AO10" s="17">
        <f>'SDGE-Cust-Forecast'!HM10+'SDGE-Cust-Forecast'!HN10+'SDGE-Cust-Forecast'!HO10+'SDGE-Cust-Forecast'!HP10+'SDGE-Cust-Forecast'!HW10+'SDGE-Cust-Forecast'!HX10</f>
        <v>38234</v>
      </c>
      <c r="AP10" s="17">
        <f>'SDGE-Cust-Forecast'!HQ10+'SDGE-Cust-Forecast'!HR10+'SDGE-Cust-Forecast'!HS10+'SDGE-Cust-Forecast'!HT10+'SDGE-Cust-Forecast'!HU10+'SDGE-Cust-Forecast'!HV10</f>
        <v>38161</v>
      </c>
      <c r="AQ10" s="17">
        <f>'SDGE-Cust-Forecast'!HY10+'SDGE-Cust-Forecast'!HZ10+'SDGE-Cust-Forecast'!IA10+'SDGE-Cust-Forecast'!IB10+'SDGE-Cust-Forecast'!II10+'SDGE-Cust-Forecast'!IJ10</f>
        <v>37808</v>
      </c>
      <c r="AR10" s="17">
        <f>'SDGE-Cust-Forecast'!IC10+'SDGE-Cust-Forecast'!ID10+'SDGE-Cust-Forecast'!IE10+'SDGE-Cust-Forecast'!IF10+'SDGE-Cust-Forecast'!IG10+'SDGE-Cust-Forecast'!IH10</f>
        <v>37734</v>
      </c>
      <c r="AS10" s="17">
        <f>'SDGE-Cust-Forecast'!IK10+'SDGE-Cust-Forecast'!IL10+'SDGE-Cust-Forecast'!IM10+'SDGE-Cust-Forecast'!IN10+'SDGE-Cust-Forecast'!IU10+'SDGE-Cust-Forecast'!IV10</f>
        <v>4712</v>
      </c>
      <c r="AT10" s="17">
        <f>'SDGE-Cust-Forecast'!IO10+'SDGE-Cust-Forecast'!IP10+'SDGE-Cust-Forecast'!IQ10+'SDGE-Cust-Forecast'!IR10+'SDGE-Cust-Forecast'!IS10+'SDGE-Cust-Forecast'!IT10</f>
        <v>4638</v>
      </c>
      <c r="AU10" s="17">
        <f>'SDGE-Cust-Forecast'!IW10+'SDGE-Cust-Forecast'!IX10+'SDGE-Cust-Forecast'!IY10+'SDGE-Cust-Forecast'!IZ10+'SDGE-Cust-Forecast'!JG10+'SDGE-Cust-Forecast'!JH10</f>
        <v>4286</v>
      </c>
      <c r="AV10" s="17">
        <f>'SDGE-Cust-Forecast'!JA10+'SDGE-Cust-Forecast'!JB10+'SDGE-Cust-Forecast'!JC10+'SDGE-Cust-Forecast'!JD10+'SDGE-Cust-Forecast'!JE10+'SDGE-Cust-Forecast'!JF10</f>
        <v>4212</v>
      </c>
      <c r="AW10" s="17">
        <f>'SDGE-Cust-Forecast'!JI10+'SDGE-Cust-Forecast'!JJ10+'SDGE-Cust-Forecast'!JK10+'SDGE-Cust-Forecast'!JL10+'SDGE-Cust-Forecast'!JS10+'SDGE-Cust-Forecast'!JT10</f>
        <v>3860</v>
      </c>
      <c r="AX10" s="17">
        <f>'SDGE-Cust-Forecast'!JM10+'SDGE-Cust-Forecast'!JN10+'SDGE-Cust-Forecast'!JO10+'SDGE-Cust-Forecast'!JP10+'SDGE-Cust-Forecast'!JQ10+'SDGE-Cust-Forecast'!JR10</f>
        <v>3786</v>
      </c>
      <c r="AY10" s="17">
        <f>'SDGE-Cust-Forecast'!JU10+'SDGE-Cust-Forecast'!JV10+'SDGE-Cust-Forecast'!JW10+'SDGE-Cust-Forecast'!JX10+'SDGE-Cust-Forecast'!KE10+'SDGE-Cust-Forecast'!KF10</f>
        <v>3434</v>
      </c>
      <c r="AZ10" s="17">
        <f>'SDGE-Cust-Forecast'!JY10+'SDGE-Cust-Forecast'!JZ10+'SDGE-Cust-Forecast'!KA10+'SDGE-Cust-Forecast'!KB10+'SDGE-Cust-Forecast'!KC10+'SDGE-Cust-Forecast'!KD10</f>
        <v>3360</v>
      </c>
    </row>
    <row r="11" spans="1:52">
      <c r="A11" s="19" t="s">
        <v>5</v>
      </c>
      <c r="B11" s="19" t="s">
        <v>9</v>
      </c>
      <c r="C11" s="19" t="s">
        <v>7</v>
      </c>
      <c r="D11" s="20"/>
      <c r="E11" s="21">
        <f>E9+E10</f>
        <v>5949787</v>
      </c>
      <c r="F11" s="21">
        <f t="shared" ref="F11:AV11" si="0">F9+F10</f>
        <v>5973728</v>
      </c>
      <c r="G11" s="21">
        <f t="shared" si="0"/>
        <v>5922649</v>
      </c>
      <c r="H11" s="21">
        <f t="shared" si="0"/>
        <v>5908358</v>
      </c>
      <c r="I11" s="21">
        <f t="shared" si="0"/>
        <v>5952534</v>
      </c>
      <c r="J11" s="21">
        <f t="shared" si="0"/>
        <v>5963871</v>
      </c>
      <c r="K11" s="21">
        <f t="shared" si="0"/>
        <v>5928137</v>
      </c>
      <c r="L11" s="21">
        <f t="shared" si="0"/>
        <v>5918139</v>
      </c>
      <c r="M11" s="21">
        <f t="shared" si="0"/>
        <v>5835352</v>
      </c>
      <c r="N11" s="21">
        <f t="shared" si="0"/>
        <v>5815904</v>
      </c>
      <c r="O11" s="21">
        <f t="shared" si="0"/>
        <v>5731509</v>
      </c>
      <c r="P11" s="21">
        <f t="shared" si="0"/>
        <v>5721046</v>
      </c>
      <c r="Q11" s="21">
        <f t="shared" si="0"/>
        <v>5640597</v>
      </c>
      <c r="R11" s="21">
        <f t="shared" si="0"/>
        <v>5641777</v>
      </c>
      <c r="S11" s="21">
        <f t="shared" si="0"/>
        <v>5646320</v>
      </c>
      <c r="T11" s="21">
        <f t="shared" si="0"/>
        <v>5641499</v>
      </c>
      <c r="U11" s="21">
        <f t="shared" si="0"/>
        <v>5698033</v>
      </c>
      <c r="V11" s="21">
        <f t="shared" si="0"/>
        <v>5721373</v>
      </c>
      <c r="W11" s="21">
        <f t="shared" si="0"/>
        <v>5809883</v>
      </c>
      <c r="X11" s="21">
        <f t="shared" si="0"/>
        <v>5829518</v>
      </c>
      <c r="Y11" s="21">
        <f t="shared" si="0"/>
        <v>5963946</v>
      </c>
      <c r="Z11" s="21">
        <f t="shared" si="0"/>
        <v>5972185</v>
      </c>
      <c r="AA11" s="21">
        <f t="shared" si="0"/>
        <v>6016304</v>
      </c>
      <c r="AB11" s="21">
        <f t="shared" si="0"/>
        <v>6018948</v>
      </c>
      <c r="AC11" s="21">
        <f t="shared" si="0"/>
        <v>5989818</v>
      </c>
      <c r="AD11" s="21">
        <f t="shared" si="0"/>
        <v>5968017</v>
      </c>
      <c r="AE11" s="21">
        <f t="shared" si="0"/>
        <v>5953324</v>
      </c>
      <c r="AF11" s="21">
        <f t="shared" si="0"/>
        <v>5933372</v>
      </c>
      <c r="AG11" s="21">
        <f t="shared" si="0"/>
        <v>5927725</v>
      </c>
      <c r="AH11" s="21">
        <f t="shared" si="0"/>
        <v>5928765</v>
      </c>
      <c r="AI11" s="21">
        <f t="shared" si="0"/>
        <v>5932648</v>
      </c>
      <c r="AJ11" s="21">
        <f t="shared" si="0"/>
        <v>5932466</v>
      </c>
      <c r="AK11" s="21">
        <f t="shared" si="0"/>
        <v>5928084</v>
      </c>
      <c r="AL11" s="21">
        <f t="shared" si="0"/>
        <v>5926130</v>
      </c>
      <c r="AM11" s="21">
        <f t="shared" si="0"/>
        <v>5913686</v>
      </c>
      <c r="AN11" s="21">
        <f t="shared" si="0"/>
        <v>5910217</v>
      </c>
      <c r="AO11" s="21">
        <f t="shared" si="0"/>
        <v>5888759</v>
      </c>
      <c r="AP11" s="21">
        <f t="shared" si="0"/>
        <v>5883455</v>
      </c>
      <c r="AQ11" s="21">
        <f t="shared" si="0"/>
        <v>5851011</v>
      </c>
      <c r="AR11" s="21">
        <f t="shared" si="0"/>
        <v>5843457</v>
      </c>
      <c r="AS11" s="21">
        <f t="shared" si="0"/>
        <v>5797999</v>
      </c>
      <c r="AT11" s="21">
        <f t="shared" si="0"/>
        <v>5787800</v>
      </c>
      <c r="AU11" s="21">
        <f>AU9+AU10</f>
        <v>5727794</v>
      </c>
      <c r="AV11" s="21">
        <f t="shared" si="0"/>
        <v>5714650</v>
      </c>
      <c r="AW11" s="21">
        <f>AW9+AW10</f>
        <v>5639267</v>
      </c>
      <c r="AX11" s="21">
        <f t="shared" ref="AX11" si="1">AX9+AX10</f>
        <v>5623019</v>
      </c>
      <c r="AY11" s="21">
        <f>AY9+AY10</f>
        <v>5531874</v>
      </c>
      <c r="AZ11" s="21">
        <f t="shared" ref="AZ11" si="2">AZ9+AZ10</f>
        <v>5512468</v>
      </c>
    </row>
    <row r="12" spans="1:52">
      <c r="A12" s="15"/>
      <c r="B12" s="15"/>
      <c r="C12" s="15"/>
      <c r="D12" s="16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</row>
    <row r="13" spans="1:52">
      <c r="A13" s="15" t="s">
        <v>5</v>
      </c>
      <c r="B13" s="15" t="s">
        <v>6</v>
      </c>
      <c r="C13" s="15" t="s">
        <v>10</v>
      </c>
      <c r="D13" s="16"/>
      <c r="E13" s="17">
        <f>'SDGE-Cust-Forecast'!E13+'SDGE-Cust-Forecast'!F13+'SDGE-Cust-Forecast'!G13+'SDGE-Cust-Forecast'!H13+'SDGE-Cust-Forecast'!O13+'SDGE-Cust-Forecast'!P13</f>
        <v>1088025</v>
      </c>
      <c r="F13" s="17">
        <f>'SDGE-Cust-Forecast'!I13+'SDGE-Cust-Forecast'!J13+'SDGE-Cust-Forecast'!K13+'SDGE-Cust-Forecast'!L13+'SDGE-Cust-Forecast'!M13+'SDGE-Cust-Forecast'!N13</f>
        <v>1079184</v>
      </c>
      <c r="G13" s="17">
        <f>'SDGE-Cust-Forecast'!Q13+'SDGE-Cust-Forecast'!R13+'SDGE-Cust-Forecast'!S13+'SDGE-Cust-Forecast'!T13+'SDGE-Cust-Forecast'!AA13+'SDGE-Cust-Forecast'!AB13</f>
        <v>1209786</v>
      </c>
      <c r="H13" s="17">
        <f>'SDGE-Cust-Forecast'!U13+'SDGE-Cust-Forecast'!V13+'SDGE-Cust-Forecast'!W13+'SDGE-Cust-Forecast'!X13+'SDGE-Cust-Forecast'!Y13+'SDGE-Cust-Forecast'!Z13</f>
        <v>1235170</v>
      </c>
      <c r="I13" s="17">
        <f>'SDGE-Cust-Forecast'!AC13+'SDGE-Cust-Forecast'!AD13+'SDGE-Cust-Forecast'!AE13+'SDGE-Cust-Forecast'!AF13+'SDGE-Cust-Forecast'!AM13+'SDGE-Cust-Forecast'!AN13</f>
        <v>1245801</v>
      </c>
      <c r="J13" s="17">
        <f>'SDGE-Cust-Forecast'!AG13+'SDGE-Cust-Forecast'!AH13+'SDGE-Cust-Forecast'!AI13+'SDGE-Cust-Forecast'!AJ13+'SDGE-Cust-Forecast'!AK13+'SDGE-Cust-Forecast'!AL13</f>
        <v>1246346</v>
      </c>
      <c r="K13" s="17">
        <f>'SDGE-Cust-Forecast'!AO13+'SDGE-Cust-Forecast'!AP13+'SDGE-Cust-Forecast'!AQ13+'SDGE-Cust-Forecast'!AR13+'SDGE-Cust-Forecast'!AY13+'SDGE-Cust-Forecast'!AZ13</f>
        <v>1311441</v>
      </c>
      <c r="L13" s="17">
        <f>'SDGE-Cust-Forecast'!AS13+'SDGE-Cust-Forecast'!AT13+'SDGE-Cust-Forecast'!AU13+'SDGE-Cust-Forecast'!AV13+'SDGE-Cust-Forecast'!AW13+'SDGE-Cust-Forecast'!AX13</f>
        <v>1322623</v>
      </c>
      <c r="M13" s="17">
        <f>'SDGE-Cust-Forecast'!BA13+'SDGE-Cust-Forecast'!BB13+'SDGE-Cust-Forecast'!BC13+'SDGE-Cust-Forecast'!BD13+'SDGE-Cust-Forecast'!BK13+'SDGE-Cust-Forecast'!BL13</f>
        <v>1446816</v>
      </c>
      <c r="N13" s="17">
        <f>'SDGE-Cust-Forecast'!BE13+'SDGE-Cust-Forecast'!BF13+'SDGE-Cust-Forecast'!BG13+'SDGE-Cust-Forecast'!BH13+'SDGE-Cust-Forecast'!BI13+'SDGE-Cust-Forecast'!BJ13</f>
        <v>1473581</v>
      </c>
      <c r="O13" s="17">
        <f>'SDGE-Cust-Forecast'!BM13+'SDGE-Cust-Forecast'!BN13+'SDGE-Cust-Forecast'!BO13+'SDGE-Cust-Forecast'!BP13+'SDGE-Cust-Forecast'!BW13+'SDGE-Cust-Forecast'!BX13</f>
        <v>1596159</v>
      </c>
      <c r="P13" s="17">
        <f>'SDGE-Cust-Forecast'!BQ13+'SDGE-Cust-Forecast'!BR13+'SDGE-Cust-Forecast'!BS13+'SDGE-Cust-Forecast'!BT13+'SDGE-Cust-Forecast'!BU13+'SDGE-Cust-Forecast'!BV13</f>
        <v>1615204</v>
      </c>
      <c r="Q13" s="17">
        <f>'SDGE-Cust-Forecast'!BY13+'SDGE-Cust-Forecast'!BZ13+'SDGE-Cust-Forecast'!CA13+'SDGE-Cust-Forecast'!CB13+'SDGE-Cust-Forecast'!CI13+'SDGE-Cust-Forecast'!CJ13</f>
        <v>1726983</v>
      </c>
      <c r="R13" s="17">
        <f>'SDGE-Cust-Forecast'!CC13+'SDGE-Cust-Forecast'!CD13+'SDGE-Cust-Forecast'!CE13+'SDGE-Cust-Forecast'!CF13+'SDGE-Cust-Forecast'!CG13+'SDGE-Cust-Forecast'!CH13</f>
        <v>1736482</v>
      </c>
      <c r="S13" s="17">
        <f>'SDGE-Cust-Forecast'!CK13+'SDGE-Cust-Forecast'!CL13+'SDGE-Cust-Forecast'!CM13+'SDGE-Cust-Forecast'!CN13+'SDGE-Cust-Forecast'!CU13+'SDGE-Cust-Forecast'!CV13</f>
        <v>1759348</v>
      </c>
      <c r="T13" s="17">
        <f>'SDGE-Cust-Forecast'!CO13+'SDGE-Cust-Forecast'!CP13+'SDGE-Cust-Forecast'!CQ13+'SDGE-Cust-Forecast'!CR13+'SDGE-Cust-Forecast'!CS13+'SDGE-Cust-Forecast'!CT13</f>
        <v>1770996</v>
      </c>
      <c r="U13" s="17">
        <f>'SDGE-Cust-Forecast'!CW13+'SDGE-Cust-Forecast'!CX13+'SDGE-Cust-Forecast'!CY13+'SDGE-Cust-Forecast'!CZ13+'SDGE-Cust-Forecast'!DG13+'SDGE-Cust-Forecast'!DH13</f>
        <v>1743870</v>
      </c>
      <c r="V13" s="17">
        <f>'SDGE-Cust-Forecast'!DA13+'SDGE-Cust-Forecast'!DB13+'SDGE-Cust-Forecast'!DC13+'SDGE-Cust-Forecast'!DD13+'SDGE-Cust-Forecast'!DE13+'SDGE-Cust-Forecast'!DF13</f>
        <v>1726005</v>
      </c>
      <c r="W13" s="17">
        <f>'SDGE-Cust-Forecast'!DI13+'SDGE-Cust-Forecast'!DJ13+'SDGE-Cust-Forecast'!DK13+'SDGE-Cust-Forecast'!DL13+'SDGE-Cust-Forecast'!DS13+'SDGE-Cust-Forecast'!DT13</f>
        <v>1657392</v>
      </c>
      <c r="X13" s="17">
        <f>'SDGE-Cust-Forecast'!DM13+'SDGE-Cust-Forecast'!DN13+'SDGE-Cust-Forecast'!DO13+'SDGE-Cust-Forecast'!DP13+'SDGE-Cust-Forecast'!DQ13+'SDGE-Cust-Forecast'!DR13</f>
        <v>1643977</v>
      </c>
      <c r="Y13" s="17">
        <f>'SDGE-Cust-Forecast'!DU13+'SDGE-Cust-Forecast'!DV13+'SDGE-Cust-Forecast'!DW13+'SDGE-Cust-Forecast'!DX13+'SDGE-Cust-Forecast'!EE13+'SDGE-Cust-Forecast'!EF13</f>
        <v>1537495</v>
      </c>
      <c r="Z13" s="17">
        <f>'SDGE-Cust-Forecast'!DY13+'SDGE-Cust-Forecast'!DZ13+'SDGE-Cust-Forecast'!EA13+'SDGE-Cust-Forecast'!EB13+'SDGE-Cust-Forecast'!EC13+'SDGE-Cust-Forecast'!ED13</f>
        <v>1536433</v>
      </c>
      <c r="AA13" s="17">
        <f>'SDGE-Cust-Forecast'!EG13+'SDGE-Cust-Forecast'!EH13+'SDGE-Cust-Forecast'!EI13+'SDGE-Cust-Forecast'!EJ13+'SDGE-Cust-Forecast'!EQ13+'SDGE-Cust-Forecast'!ER13</f>
        <v>1514598</v>
      </c>
      <c r="AB13" s="17">
        <f>'SDGE-Cust-Forecast'!EK13+'SDGE-Cust-Forecast'!EL13+'SDGE-Cust-Forecast'!EM13+'SDGE-Cust-Forecast'!EN13+'SDGE-Cust-Forecast'!EO13+'SDGE-Cust-Forecast'!EP13</f>
        <v>1514505</v>
      </c>
      <c r="AC13" s="17">
        <f>'SDGE-Cust-Forecast'!ES13+'SDGE-Cust-Forecast'!ET13+'SDGE-Cust-Forecast'!EU13+'SDGE-Cust-Forecast'!EV13+'SDGE-Cust-Forecast'!FC13+'SDGE-Cust-Forecast'!FD13</f>
        <v>1562358</v>
      </c>
      <c r="AD13" s="17">
        <f>'SDGE-Cust-Forecast'!EW13+'SDGE-Cust-Forecast'!EX13+'SDGE-Cust-Forecast'!EY13+'SDGE-Cust-Forecast'!EZ13+'SDGE-Cust-Forecast'!FA13+'SDGE-Cust-Forecast'!FB13</f>
        <v>1577859</v>
      </c>
      <c r="AE13" s="17">
        <f>'SDGE-Cust-Forecast'!FE13+'SDGE-Cust-Forecast'!FF13+'SDGE-Cust-Forecast'!FG13+'SDGE-Cust-Forecast'!FH13+'SDGE-Cust-Forecast'!FO13+'SDGE-Cust-Forecast'!FP13</f>
        <v>1606748</v>
      </c>
      <c r="AF13" s="17">
        <f>'SDGE-Cust-Forecast'!FI13+'SDGE-Cust-Forecast'!FJ13+'SDGE-Cust-Forecast'!FK13+'SDGE-Cust-Forecast'!FL13+'SDGE-Cust-Forecast'!FM13+'SDGE-Cust-Forecast'!FN13</f>
        <v>1631733</v>
      </c>
      <c r="AG13" s="17">
        <f>'SDGE-Cust-Forecast'!FQ13+'SDGE-Cust-Forecast'!FR13+'SDGE-Cust-Forecast'!FS13+'SDGE-Cust-Forecast'!FT13+'SDGE-Cust-Forecast'!GA13+'SDGE-Cust-Forecast'!GB13</f>
        <v>1627877</v>
      </c>
      <c r="AH13" s="17">
        <f>'SDGE-Cust-Forecast'!FU13+'SDGE-Cust-Forecast'!FV13+'SDGE-Cust-Forecast'!FW13+'SDGE-Cust-Forecast'!FX13+'SDGE-Cust-Forecast'!FY13+'SDGE-Cust-Forecast'!FZ13</f>
        <v>1630242</v>
      </c>
      <c r="AI13" s="17">
        <f>'SDGE-Cust-Forecast'!GC13+'SDGE-Cust-Forecast'!GD13+'SDGE-Cust-Forecast'!GE13+'SDGE-Cust-Forecast'!GF13+'SDGE-Cust-Forecast'!GM13+'SDGE-Cust-Forecast'!GN13</f>
        <v>1643512</v>
      </c>
      <c r="AJ13" s="17">
        <f>'SDGE-Cust-Forecast'!GG13+'SDGE-Cust-Forecast'!GH13+'SDGE-Cust-Forecast'!GI13+'SDGE-Cust-Forecast'!GJ13+'SDGE-Cust-Forecast'!GK13+'SDGE-Cust-Forecast'!GL13</f>
        <v>1645961</v>
      </c>
      <c r="AK13" s="17">
        <f>'SDGE-Cust-Forecast'!GO13+'SDGE-Cust-Forecast'!GP13+'SDGE-Cust-Forecast'!GQ13+'SDGE-Cust-Forecast'!GR13+'SDGE-Cust-Forecast'!GY13+'SDGE-Cust-Forecast'!GZ13</f>
        <v>1659328</v>
      </c>
      <c r="AL13" s="17">
        <f>'SDGE-Cust-Forecast'!GS13+'SDGE-Cust-Forecast'!GT13+'SDGE-Cust-Forecast'!GU13+'SDGE-Cust-Forecast'!GV13+'SDGE-Cust-Forecast'!GW13+'SDGE-Cust-Forecast'!GX13</f>
        <v>1661771</v>
      </c>
      <c r="AM13" s="17">
        <f>'SDGE-Cust-Forecast'!HA13+'SDGE-Cust-Forecast'!HB13+'SDGE-Cust-Forecast'!HC13+'SDGE-Cust-Forecast'!HD13+'SDGE-Cust-Forecast'!HK13+'SDGE-Cust-Forecast'!HL13</f>
        <v>1675489</v>
      </c>
      <c r="AN13" s="17">
        <f>'SDGE-Cust-Forecast'!HE13+'SDGE-Cust-Forecast'!HF13+'SDGE-Cust-Forecast'!HG13+'SDGE-Cust-Forecast'!HH13+'SDGE-Cust-Forecast'!HI13+'SDGE-Cust-Forecast'!HJ13</f>
        <v>1678034</v>
      </c>
      <c r="AO13" s="17">
        <f>'SDGE-Cust-Forecast'!HM13+'SDGE-Cust-Forecast'!HN13+'SDGE-Cust-Forecast'!HO13+'SDGE-Cust-Forecast'!HP13+'SDGE-Cust-Forecast'!HW13+'SDGE-Cust-Forecast'!HX13</f>
        <v>1692080</v>
      </c>
      <c r="AP13" s="17">
        <f>'SDGE-Cust-Forecast'!HQ13+'SDGE-Cust-Forecast'!HR13+'SDGE-Cust-Forecast'!HS13+'SDGE-Cust-Forecast'!HT13+'SDGE-Cust-Forecast'!HU13+'SDGE-Cust-Forecast'!HV13</f>
        <v>1694684</v>
      </c>
      <c r="AQ13" s="17">
        <f>'SDGE-Cust-Forecast'!HY13+'SDGE-Cust-Forecast'!HZ13+'SDGE-Cust-Forecast'!IA13+'SDGE-Cust-Forecast'!IB13+'SDGE-Cust-Forecast'!II13+'SDGE-Cust-Forecast'!IJ13</f>
        <v>1708777</v>
      </c>
      <c r="AR13" s="17">
        <f>'SDGE-Cust-Forecast'!IC13+'SDGE-Cust-Forecast'!ID13+'SDGE-Cust-Forecast'!IE13+'SDGE-Cust-Forecast'!IF13+'SDGE-Cust-Forecast'!IG13+'SDGE-Cust-Forecast'!IH13</f>
        <v>1711378</v>
      </c>
      <c r="AS13" s="17">
        <f>'SDGE-Cust-Forecast'!IK13+'SDGE-Cust-Forecast'!IL13+'SDGE-Cust-Forecast'!IM13+'SDGE-Cust-Forecast'!IN13+'SDGE-Cust-Forecast'!IU13+'SDGE-Cust-Forecast'!IV13</f>
        <v>1727380</v>
      </c>
      <c r="AT13" s="17">
        <f>'SDGE-Cust-Forecast'!IO13+'SDGE-Cust-Forecast'!IP13+'SDGE-Cust-Forecast'!IQ13+'SDGE-Cust-Forecast'!IR13+'SDGE-Cust-Forecast'!IS13+'SDGE-Cust-Forecast'!IT13</f>
        <v>1729927</v>
      </c>
      <c r="AU13" s="17">
        <f>'SDGE-Cust-Forecast'!IW13+'SDGE-Cust-Forecast'!IX13+'SDGE-Cust-Forecast'!IY13+'SDGE-Cust-Forecast'!IZ13+'SDGE-Cust-Forecast'!JG13+'SDGE-Cust-Forecast'!JH13</f>
        <v>1743340</v>
      </c>
      <c r="AV13" s="17">
        <f>'SDGE-Cust-Forecast'!JA13+'SDGE-Cust-Forecast'!JB13+'SDGE-Cust-Forecast'!JC13+'SDGE-Cust-Forecast'!JD13+'SDGE-Cust-Forecast'!JE13+'SDGE-Cust-Forecast'!JF13</f>
        <v>1745796</v>
      </c>
      <c r="AW13" s="17">
        <f>'SDGE-Cust-Forecast'!JI13+'SDGE-Cust-Forecast'!JJ13+'SDGE-Cust-Forecast'!JK13+'SDGE-Cust-Forecast'!JL13+'SDGE-Cust-Forecast'!JS13+'SDGE-Cust-Forecast'!JT13</f>
        <v>1758788</v>
      </c>
      <c r="AX13" s="17">
        <f>'SDGE-Cust-Forecast'!JM13+'SDGE-Cust-Forecast'!JN13+'SDGE-Cust-Forecast'!JO13+'SDGE-Cust-Forecast'!JP13+'SDGE-Cust-Forecast'!JQ13+'SDGE-Cust-Forecast'!JR13</f>
        <v>1761158</v>
      </c>
      <c r="AY13" s="17">
        <f>'SDGE-Cust-Forecast'!JU13+'SDGE-Cust-Forecast'!JV13+'SDGE-Cust-Forecast'!JW13+'SDGE-Cust-Forecast'!JX13+'SDGE-Cust-Forecast'!KE13+'SDGE-Cust-Forecast'!KF13</f>
        <v>1773841</v>
      </c>
      <c r="AZ13" s="17">
        <f>'SDGE-Cust-Forecast'!JY13+'SDGE-Cust-Forecast'!JZ13+'SDGE-Cust-Forecast'!KA13+'SDGE-Cust-Forecast'!KB13+'SDGE-Cust-Forecast'!KC13+'SDGE-Cust-Forecast'!KD13</f>
        <v>1776155</v>
      </c>
    </row>
    <row r="14" spans="1:52">
      <c r="A14" s="15" t="s">
        <v>5</v>
      </c>
      <c r="B14" s="15" t="s">
        <v>8</v>
      </c>
      <c r="C14" s="15" t="s">
        <v>10</v>
      </c>
      <c r="D14" s="16"/>
      <c r="E14" s="17">
        <f>'SDGE-Cust-Forecast'!E14+'SDGE-Cust-Forecast'!F14+'SDGE-Cust-Forecast'!G14+'SDGE-Cust-Forecast'!H14+'SDGE-Cust-Forecast'!O14+'SDGE-Cust-Forecast'!P14</f>
        <v>2696</v>
      </c>
      <c r="F14" s="17">
        <f>'SDGE-Cust-Forecast'!I14+'SDGE-Cust-Forecast'!J14+'SDGE-Cust-Forecast'!K14+'SDGE-Cust-Forecast'!L14+'SDGE-Cust-Forecast'!M14+'SDGE-Cust-Forecast'!N14</f>
        <v>2603</v>
      </c>
      <c r="G14" s="17">
        <f>'SDGE-Cust-Forecast'!Q14+'SDGE-Cust-Forecast'!R14+'SDGE-Cust-Forecast'!S14+'SDGE-Cust-Forecast'!T14+'SDGE-Cust-Forecast'!AA14+'SDGE-Cust-Forecast'!AB14</f>
        <v>2399</v>
      </c>
      <c r="H14" s="17">
        <f>'SDGE-Cust-Forecast'!U14+'SDGE-Cust-Forecast'!V14+'SDGE-Cust-Forecast'!W14+'SDGE-Cust-Forecast'!X14+'SDGE-Cust-Forecast'!Y14+'SDGE-Cust-Forecast'!Z14</f>
        <v>2373</v>
      </c>
      <c r="I14" s="17">
        <f>'SDGE-Cust-Forecast'!AC14+'SDGE-Cust-Forecast'!AD14+'SDGE-Cust-Forecast'!AE14+'SDGE-Cust-Forecast'!AF14+'SDGE-Cust-Forecast'!AM14+'SDGE-Cust-Forecast'!AN14</f>
        <v>2182</v>
      </c>
      <c r="J14" s="17">
        <f>'SDGE-Cust-Forecast'!AG14+'SDGE-Cust-Forecast'!AH14+'SDGE-Cust-Forecast'!AI14+'SDGE-Cust-Forecast'!AJ14+'SDGE-Cust-Forecast'!AK14+'SDGE-Cust-Forecast'!AL14</f>
        <v>2091</v>
      </c>
      <c r="K14" s="17">
        <f>'SDGE-Cust-Forecast'!AO14+'SDGE-Cust-Forecast'!AP14+'SDGE-Cust-Forecast'!AQ14+'SDGE-Cust-Forecast'!AR14+'SDGE-Cust-Forecast'!AY14+'SDGE-Cust-Forecast'!AZ14</f>
        <v>1950</v>
      </c>
      <c r="L14" s="17">
        <f>'SDGE-Cust-Forecast'!AS14+'SDGE-Cust-Forecast'!AT14+'SDGE-Cust-Forecast'!AU14+'SDGE-Cust-Forecast'!AV14+'SDGE-Cust-Forecast'!AW14+'SDGE-Cust-Forecast'!AX14</f>
        <v>1961</v>
      </c>
      <c r="M14" s="17">
        <f>'SDGE-Cust-Forecast'!BA14+'SDGE-Cust-Forecast'!BB14+'SDGE-Cust-Forecast'!BC14+'SDGE-Cust-Forecast'!BD14+'SDGE-Cust-Forecast'!BK14+'SDGE-Cust-Forecast'!BL14</f>
        <v>1753</v>
      </c>
      <c r="N14" s="17">
        <f>'SDGE-Cust-Forecast'!BE14+'SDGE-Cust-Forecast'!BF14+'SDGE-Cust-Forecast'!BG14+'SDGE-Cust-Forecast'!BH14+'SDGE-Cust-Forecast'!BI14+'SDGE-Cust-Forecast'!BJ14</f>
        <v>1633</v>
      </c>
      <c r="O14" s="17">
        <f>'SDGE-Cust-Forecast'!BM14+'SDGE-Cust-Forecast'!BN14+'SDGE-Cust-Forecast'!BO14+'SDGE-Cust-Forecast'!BP14+'SDGE-Cust-Forecast'!BW14+'SDGE-Cust-Forecast'!BX14</f>
        <v>1621</v>
      </c>
      <c r="P14" s="17">
        <f>'SDGE-Cust-Forecast'!BQ14+'SDGE-Cust-Forecast'!BR14+'SDGE-Cust-Forecast'!BS14+'SDGE-Cust-Forecast'!BT14+'SDGE-Cust-Forecast'!BU14+'SDGE-Cust-Forecast'!BV14</f>
        <v>1654</v>
      </c>
      <c r="Q14" s="17">
        <f>'SDGE-Cust-Forecast'!BY14+'SDGE-Cust-Forecast'!BZ14+'SDGE-Cust-Forecast'!CA14+'SDGE-Cust-Forecast'!CB14+'SDGE-Cust-Forecast'!CI14+'SDGE-Cust-Forecast'!CJ14</f>
        <v>1702</v>
      </c>
      <c r="R14" s="17">
        <f>'SDGE-Cust-Forecast'!CC14+'SDGE-Cust-Forecast'!CD14+'SDGE-Cust-Forecast'!CE14+'SDGE-Cust-Forecast'!CF14+'SDGE-Cust-Forecast'!CG14+'SDGE-Cust-Forecast'!CH14</f>
        <v>1711</v>
      </c>
      <c r="S14" s="17">
        <f>'SDGE-Cust-Forecast'!CK14+'SDGE-Cust-Forecast'!CL14+'SDGE-Cust-Forecast'!CM14+'SDGE-Cust-Forecast'!CN14+'SDGE-Cust-Forecast'!CU14+'SDGE-Cust-Forecast'!CV14</f>
        <v>1673</v>
      </c>
      <c r="T14" s="17">
        <f>'SDGE-Cust-Forecast'!CO14+'SDGE-Cust-Forecast'!CP14+'SDGE-Cust-Forecast'!CQ14+'SDGE-Cust-Forecast'!CR14+'SDGE-Cust-Forecast'!CS14+'SDGE-Cust-Forecast'!CT14</f>
        <v>1683</v>
      </c>
      <c r="U14" s="17">
        <f>'SDGE-Cust-Forecast'!CW14+'SDGE-Cust-Forecast'!CX14+'SDGE-Cust-Forecast'!CY14+'SDGE-Cust-Forecast'!CZ14+'SDGE-Cust-Forecast'!DG14+'SDGE-Cust-Forecast'!DH14</f>
        <v>1458</v>
      </c>
      <c r="V14" s="17">
        <f>'SDGE-Cust-Forecast'!DA14+'SDGE-Cust-Forecast'!DB14+'SDGE-Cust-Forecast'!DC14+'SDGE-Cust-Forecast'!DD14+'SDGE-Cust-Forecast'!DE14+'SDGE-Cust-Forecast'!DF14</f>
        <v>1396</v>
      </c>
      <c r="W14" s="17">
        <f>'SDGE-Cust-Forecast'!DI14+'SDGE-Cust-Forecast'!DJ14+'SDGE-Cust-Forecast'!DK14+'SDGE-Cust-Forecast'!DL14+'SDGE-Cust-Forecast'!DS14+'SDGE-Cust-Forecast'!DT14</f>
        <v>1182</v>
      </c>
      <c r="X14" s="17">
        <f>'SDGE-Cust-Forecast'!DM14+'SDGE-Cust-Forecast'!DN14+'SDGE-Cust-Forecast'!DO14+'SDGE-Cust-Forecast'!DP14+'SDGE-Cust-Forecast'!DQ14+'SDGE-Cust-Forecast'!DR14</f>
        <v>1127</v>
      </c>
      <c r="Y14" s="17">
        <f>'SDGE-Cust-Forecast'!DU14+'SDGE-Cust-Forecast'!DV14+'SDGE-Cust-Forecast'!DW14+'SDGE-Cust-Forecast'!DX14+'SDGE-Cust-Forecast'!EE14+'SDGE-Cust-Forecast'!EF14</f>
        <v>816</v>
      </c>
      <c r="Z14" s="17">
        <f>'SDGE-Cust-Forecast'!DY14+'SDGE-Cust-Forecast'!DZ14+'SDGE-Cust-Forecast'!EA14+'SDGE-Cust-Forecast'!EB14+'SDGE-Cust-Forecast'!EC14+'SDGE-Cust-Forecast'!ED14</f>
        <v>762</v>
      </c>
      <c r="AA14" s="17">
        <f>'SDGE-Cust-Forecast'!EG14+'SDGE-Cust-Forecast'!EH14+'SDGE-Cust-Forecast'!EI14+'SDGE-Cust-Forecast'!EJ14+'SDGE-Cust-Forecast'!EQ14+'SDGE-Cust-Forecast'!ER14</f>
        <v>660</v>
      </c>
      <c r="AB14" s="17">
        <f>'SDGE-Cust-Forecast'!EK14+'SDGE-Cust-Forecast'!EL14+'SDGE-Cust-Forecast'!EM14+'SDGE-Cust-Forecast'!EN14+'SDGE-Cust-Forecast'!EO14+'SDGE-Cust-Forecast'!EP14</f>
        <v>659</v>
      </c>
      <c r="AC14" s="17">
        <f>'SDGE-Cust-Forecast'!ES14+'SDGE-Cust-Forecast'!ET14+'SDGE-Cust-Forecast'!EU14+'SDGE-Cust-Forecast'!EV14+'SDGE-Cust-Forecast'!FC14+'SDGE-Cust-Forecast'!FD14</f>
        <v>597</v>
      </c>
      <c r="AD14" s="17">
        <f>'SDGE-Cust-Forecast'!EW14+'SDGE-Cust-Forecast'!EX14+'SDGE-Cust-Forecast'!EY14+'SDGE-Cust-Forecast'!EZ14+'SDGE-Cust-Forecast'!FA14+'SDGE-Cust-Forecast'!FB14</f>
        <v>595</v>
      </c>
      <c r="AE14" s="17">
        <f>'SDGE-Cust-Forecast'!FE14+'SDGE-Cust-Forecast'!FF14+'SDGE-Cust-Forecast'!FG14+'SDGE-Cust-Forecast'!FH14+'SDGE-Cust-Forecast'!FO14+'SDGE-Cust-Forecast'!FP14</f>
        <v>887</v>
      </c>
      <c r="AF14" s="17">
        <f>'SDGE-Cust-Forecast'!FI14+'SDGE-Cust-Forecast'!FJ14+'SDGE-Cust-Forecast'!FK14+'SDGE-Cust-Forecast'!FL14+'SDGE-Cust-Forecast'!FM14+'SDGE-Cust-Forecast'!FN14</f>
        <v>534</v>
      </c>
      <c r="AG14" s="17">
        <f>'SDGE-Cust-Forecast'!FQ14+'SDGE-Cust-Forecast'!FR14+'SDGE-Cust-Forecast'!FS14+'SDGE-Cust-Forecast'!FT14+'SDGE-Cust-Forecast'!GA14+'SDGE-Cust-Forecast'!GB14</f>
        <v>2626</v>
      </c>
      <c r="AH14" s="17">
        <f>'SDGE-Cust-Forecast'!FU14+'SDGE-Cust-Forecast'!FV14+'SDGE-Cust-Forecast'!FW14+'SDGE-Cust-Forecast'!FX14+'SDGE-Cust-Forecast'!FY14+'SDGE-Cust-Forecast'!FZ14</f>
        <v>2616</v>
      </c>
      <c r="AI14" s="17">
        <f>'SDGE-Cust-Forecast'!GC14+'SDGE-Cust-Forecast'!GD14+'SDGE-Cust-Forecast'!GE14+'SDGE-Cust-Forecast'!GF14+'SDGE-Cust-Forecast'!GM14+'SDGE-Cust-Forecast'!GN14</f>
        <v>2570</v>
      </c>
      <c r="AJ14" s="17">
        <f>'SDGE-Cust-Forecast'!GG14+'SDGE-Cust-Forecast'!GH14+'SDGE-Cust-Forecast'!GI14+'SDGE-Cust-Forecast'!GJ14+'SDGE-Cust-Forecast'!GK14+'SDGE-Cust-Forecast'!GL14</f>
        <v>2561</v>
      </c>
      <c r="AK14" s="17">
        <f>'SDGE-Cust-Forecast'!GO14+'SDGE-Cust-Forecast'!GP14+'SDGE-Cust-Forecast'!GQ14+'SDGE-Cust-Forecast'!GR14+'SDGE-Cust-Forecast'!GY14+'SDGE-Cust-Forecast'!GZ14</f>
        <v>2521</v>
      </c>
      <c r="AL14" s="17">
        <f>'SDGE-Cust-Forecast'!GS14+'SDGE-Cust-Forecast'!GT14+'SDGE-Cust-Forecast'!GU14+'SDGE-Cust-Forecast'!GV14+'SDGE-Cust-Forecast'!GW14+'SDGE-Cust-Forecast'!GX14</f>
        <v>2512</v>
      </c>
      <c r="AM14" s="17">
        <f>'SDGE-Cust-Forecast'!HA14+'SDGE-Cust-Forecast'!HB14+'SDGE-Cust-Forecast'!HC14+'SDGE-Cust-Forecast'!HD14+'SDGE-Cust-Forecast'!HK14+'SDGE-Cust-Forecast'!HL14</f>
        <v>2477</v>
      </c>
      <c r="AN14" s="17">
        <f>'SDGE-Cust-Forecast'!HE14+'SDGE-Cust-Forecast'!HF14+'SDGE-Cust-Forecast'!HG14+'SDGE-Cust-Forecast'!HH14+'SDGE-Cust-Forecast'!HI14+'SDGE-Cust-Forecast'!HJ14</f>
        <v>2469</v>
      </c>
      <c r="AO14" s="17">
        <f>'SDGE-Cust-Forecast'!HM14+'SDGE-Cust-Forecast'!HN14+'SDGE-Cust-Forecast'!HO14+'SDGE-Cust-Forecast'!HP14+'SDGE-Cust-Forecast'!HW14+'SDGE-Cust-Forecast'!HX14</f>
        <v>2439</v>
      </c>
      <c r="AP14" s="17">
        <f>'SDGE-Cust-Forecast'!HQ14+'SDGE-Cust-Forecast'!HR14+'SDGE-Cust-Forecast'!HS14+'SDGE-Cust-Forecast'!HT14+'SDGE-Cust-Forecast'!HU14+'SDGE-Cust-Forecast'!HV14</f>
        <v>2433</v>
      </c>
      <c r="AQ14" s="17">
        <f>'SDGE-Cust-Forecast'!HY14+'SDGE-Cust-Forecast'!HZ14+'SDGE-Cust-Forecast'!IA14+'SDGE-Cust-Forecast'!IB14+'SDGE-Cust-Forecast'!II14+'SDGE-Cust-Forecast'!IJ14</f>
        <v>2404</v>
      </c>
      <c r="AR14" s="17">
        <f>'SDGE-Cust-Forecast'!IC14+'SDGE-Cust-Forecast'!ID14+'SDGE-Cust-Forecast'!IE14+'SDGE-Cust-Forecast'!IF14+'SDGE-Cust-Forecast'!IG14+'SDGE-Cust-Forecast'!IH14</f>
        <v>2400</v>
      </c>
      <c r="AS14" s="17">
        <f>'SDGE-Cust-Forecast'!IK14+'SDGE-Cust-Forecast'!IL14+'SDGE-Cust-Forecast'!IM14+'SDGE-Cust-Forecast'!IN14+'SDGE-Cust-Forecast'!IU14+'SDGE-Cust-Forecast'!IV14</f>
        <v>215</v>
      </c>
      <c r="AT14" s="17">
        <f>'SDGE-Cust-Forecast'!IO14+'SDGE-Cust-Forecast'!IP14+'SDGE-Cust-Forecast'!IQ14+'SDGE-Cust-Forecast'!IR14+'SDGE-Cust-Forecast'!IS14+'SDGE-Cust-Forecast'!IT14</f>
        <v>210</v>
      </c>
      <c r="AU14" s="17">
        <f>'SDGE-Cust-Forecast'!IW14+'SDGE-Cust-Forecast'!IX14+'SDGE-Cust-Forecast'!IY14+'SDGE-Cust-Forecast'!IZ14+'SDGE-Cust-Forecast'!JG14+'SDGE-Cust-Forecast'!JH14</f>
        <v>189</v>
      </c>
      <c r="AV14" s="17">
        <f>'SDGE-Cust-Forecast'!JA14+'SDGE-Cust-Forecast'!JB14+'SDGE-Cust-Forecast'!JC14+'SDGE-Cust-Forecast'!JD14+'SDGE-Cust-Forecast'!JE14+'SDGE-Cust-Forecast'!JF14</f>
        <v>185</v>
      </c>
      <c r="AW14" s="17">
        <f>'SDGE-Cust-Forecast'!JI14+'SDGE-Cust-Forecast'!JJ14+'SDGE-Cust-Forecast'!JK14+'SDGE-Cust-Forecast'!JL14+'SDGE-Cust-Forecast'!JS14+'SDGE-Cust-Forecast'!JT14</f>
        <v>166</v>
      </c>
      <c r="AX14" s="17">
        <f>'SDGE-Cust-Forecast'!JM14+'SDGE-Cust-Forecast'!JN14+'SDGE-Cust-Forecast'!JO14+'SDGE-Cust-Forecast'!JP14+'SDGE-Cust-Forecast'!JQ14+'SDGE-Cust-Forecast'!JR14</f>
        <v>163</v>
      </c>
      <c r="AY14" s="17">
        <f>'SDGE-Cust-Forecast'!JU14+'SDGE-Cust-Forecast'!JV14+'SDGE-Cust-Forecast'!JW14+'SDGE-Cust-Forecast'!JX14+'SDGE-Cust-Forecast'!KE14+'SDGE-Cust-Forecast'!KF14</f>
        <v>147</v>
      </c>
      <c r="AZ14" s="17">
        <f>'SDGE-Cust-Forecast'!JY14+'SDGE-Cust-Forecast'!JZ14+'SDGE-Cust-Forecast'!KA14+'SDGE-Cust-Forecast'!KB14+'SDGE-Cust-Forecast'!KC14+'SDGE-Cust-Forecast'!KD14</f>
        <v>142</v>
      </c>
    </row>
    <row r="15" spans="1:52">
      <c r="A15" s="19" t="s">
        <v>5</v>
      </c>
      <c r="B15" s="19" t="s">
        <v>9</v>
      </c>
      <c r="C15" s="19" t="s">
        <v>10</v>
      </c>
      <c r="D15" s="20"/>
      <c r="E15" s="21">
        <f>E13+E14</f>
        <v>1090721</v>
      </c>
      <c r="F15" s="21">
        <f t="shared" ref="F15:AT15" si="3">F13+F14</f>
        <v>1081787</v>
      </c>
      <c r="G15" s="21">
        <f t="shared" si="3"/>
        <v>1212185</v>
      </c>
      <c r="H15" s="21">
        <f t="shared" si="3"/>
        <v>1237543</v>
      </c>
      <c r="I15" s="21">
        <f t="shared" si="3"/>
        <v>1247983</v>
      </c>
      <c r="J15" s="21">
        <f t="shared" si="3"/>
        <v>1248437</v>
      </c>
      <c r="K15" s="21">
        <f t="shared" si="3"/>
        <v>1313391</v>
      </c>
      <c r="L15" s="21">
        <f t="shared" si="3"/>
        <v>1324584</v>
      </c>
      <c r="M15" s="21">
        <f t="shared" si="3"/>
        <v>1448569</v>
      </c>
      <c r="N15" s="21">
        <f t="shared" si="3"/>
        <v>1475214</v>
      </c>
      <c r="O15" s="21">
        <f t="shared" si="3"/>
        <v>1597780</v>
      </c>
      <c r="P15" s="21">
        <f t="shared" si="3"/>
        <v>1616858</v>
      </c>
      <c r="Q15" s="21">
        <f t="shared" si="3"/>
        <v>1728685</v>
      </c>
      <c r="R15" s="21">
        <f t="shared" si="3"/>
        <v>1738193</v>
      </c>
      <c r="S15" s="21">
        <f t="shared" si="3"/>
        <v>1761021</v>
      </c>
      <c r="T15" s="21">
        <f t="shared" si="3"/>
        <v>1772679</v>
      </c>
      <c r="U15" s="21">
        <f t="shared" si="3"/>
        <v>1745328</v>
      </c>
      <c r="V15" s="21">
        <f t="shared" si="3"/>
        <v>1727401</v>
      </c>
      <c r="W15" s="21">
        <f t="shared" si="3"/>
        <v>1658574</v>
      </c>
      <c r="X15" s="21">
        <f t="shared" si="3"/>
        <v>1645104</v>
      </c>
      <c r="Y15" s="21">
        <f t="shared" si="3"/>
        <v>1538311</v>
      </c>
      <c r="Z15" s="21">
        <f t="shared" si="3"/>
        <v>1537195</v>
      </c>
      <c r="AA15" s="21">
        <f t="shared" si="3"/>
        <v>1515258</v>
      </c>
      <c r="AB15" s="21">
        <f t="shared" si="3"/>
        <v>1515164</v>
      </c>
      <c r="AC15" s="21">
        <f t="shared" si="3"/>
        <v>1562955</v>
      </c>
      <c r="AD15" s="21">
        <f t="shared" si="3"/>
        <v>1578454</v>
      </c>
      <c r="AE15" s="21">
        <f t="shared" si="3"/>
        <v>1607635</v>
      </c>
      <c r="AF15" s="21">
        <f t="shared" si="3"/>
        <v>1632267</v>
      </c>
      <c r="AG15" s="21">
        <f t="shared" si="3"/>
        <v>1630503</v>
      </c>
      <c r="AH15" s="21">
        <f t="shared" si="3"/>
        <v>1632858</v>
      </c>
      <c r="AI15" s="21">
        <f t="shared" si="3"/>
        <v>1646082</v>
      </c>
      <c r="AJ15" s="21">
        <f t="shared" si="3"/>
        <v>1648522</v>
      </c>
      <c r="AK15" s="21">
        <f t="shared" si="3"/>
        <v>1661849</v>
      </c>
      <c r="AL15" s="21">
        <f t="shared" si="3"/>
        <v>1664283</v>
      </c>
      <c r="AM15" s="21">
        <f t="shared" si="3"/>
        <v>1677966</v>
      </c>
      <c r="AN15" s="21">
        <f t="shared" si="3"/>
        <v>1680503</v>
      </c>
      <c r="AO15" s="21">
        <f t="shared" si="3"/>
        <v>1694519</v>
      </c>
      <c r="AP15" s="21">
        <f t="shared" si="3"/>
        <v>1697117</v>
      </c>
      <c r="AQ15" s="21">
        <f t="shared" si="3"/>
        <v>1711181</v>
      </c>
      <c r="AR15" s="21">
        <f t="shared" si="3"/>
        <v>1713778</v>
      </c>
      <c r="AS15" s="21">
        <f t="shared" si="3"/>
        <v>1727595</v>
      </c>
      <c r="AT15" s="21">
        <f t="shared" si="3"/>
        <v>1730137</v>
      </c>
      <c r="AU15" s="21">
        <f>AU13+AU14</f>
        <v>1743529</v>
      </c>
      <c r="AV15" s="21">
        <f t="shared" ref="AV15:AX15" si="4">AV13+AV14</f>
        <v>1745981</v>
      </c>
      <c r="AW15" s="21">
        <f>AW13+AW14</f>
        <v>1758954</v>
      </c>
      <c r="AX15" s="21">
        <f t="shared" si="4"/>
        <v>1761321</v>
      </c>
      <c r="AY15" s="21">
        <f>AY13+AY14</f>
        <v>1773988</v>
      </c>
      <c r="AZ15" s="21">
        <f t="shared" ref="AZ15" si="5">AZ13+AZ14</f>
        <v>1776297</v>
      </c>
    </row>
    <row r="16" spans="1:52">
      <c r="A16" s="15"/>
      <c r="B16" s="15"/>
      <c r="C16" s="15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</row>
    <row r="17" spans="1:52">
      <c r="A17" s="15" t="s">
        <v>5</v>
      </c>
      <c r="B17" s="15" t="s">
        <v>6</v>
      </c>
      <c r="C17" s="15" t="s">
        <v>11</v>
      </c>
      <c r="D17" s="16"/>
      <c r="E17" s="17">
        <f>'SDGE-Cust-Forecast'!E17+'SDGE-Cust-Forecast'!F17+'SDGE-Cust-Forecast'!G17+'SDGE-Cust-Forecast'!H17+'SDGE-Cust-Forecast'!O17+'SDGE-Cust-Forecast'!P17</f>
        <v>11478</v>
      </c>
      <c r="F17" s="17">
        <f>'SDGE-Cust-Forecast'!I17+'SDGE-Cust-Forecast'!J17+'SDGE-Cust-Forecast'!K17+'SDGE-Cust-Forecast'!L17+'SDGE-Cust-Forecast'!M17+'SDGE-Cust-Forecast'!N17</f>
        <v>11355</v>
      </c>
      <c r="G17" s="17">
        <f>'SDGE-Cust-Forecast'!Q17+'SDGE-Cust-Forecast'!R17+'SDGE-Cust-Forecast'!S17+'SDGE-Cust-Forecast'!T17+'SDGE-Cust-Forecast'!AA17+'SDGE-Cust-Forecast'!AB17</f>
        <v>10890</v>
      </c>
      <c r="H17" s="17">
        <f>'SDGE-Cust-Forecast'!U17+'SDGE-Cust-Forecast'!V17+'SDGE-Cust-Forecast'!W17+'SDGE-Cust-Forecast'!X17+'SDGE-Cust-Forecast'!Y17+'SDGE-Cust-Forecast'!Z17</f>
        <v>10772</v>
      </c>
      <c r="I17" s="17">
        <f>'SDGE-Cust-Forecast'!AC17+'SDGE-Cust-Forecast'!AD17+'SDGE-Cust-Forecast'!AE17+'SDGE-Cust-Forecast'!AF17+'SDGE-Cust-Forecast'!AM17+'SDGE-Cust-Forecast'!AN17</f>
        <v>10317</v>
      </c>
      <c r="J17" s="17">
        <f>'SDGE-Cust-Forecast'!AG17+'SDGE-Cust-Forecast'!AH17+'SDGE-Cust-Forecast'!AI17+'SDGE-Cust-Forecast'!AJ17+'SDGE-Cust-Forecast'!AK17+'SDGE-Cust-Forecast'!AL17</f>
        <v>10246</v>
      </c>
      <c r="K17" s="17">
        <f>'SDGE-Cust-Forecast'!AO17+'SDGE-Cust-Forecast'!AP17+'SDGE-Cust-Forecast'!AQ17+'SDGE-Cust-Forecast'!AR17+'SDGE-Cust-Forecast'!AY17+'SDGE-Cust-Forecast'!AZ17</f>
        <v>9751</v>
      </c>
      <c r="L17" s="17">
        <f>'SDGE-Cust-Forecast'!AS17+'SDGE-Cust-Forecast'!AT17+'SDGE-Cust-Forecast'!AU17+'SDGE-Cust-Forecast'!AV17+'SDGE-Cust-Forecast'!AW17+'SDGE-Cust-Forecast'!AX17</f>
        <v>9720</v>
      </c>
      <c r="M17" s="17">
        <f>'SDGE-Cust-Forecast'!BA17+'SDGE-Cust-Forecast'!BB17+'SDGE-Cust-Forecast'!BC17+'SDGE-Cust-Forecast'!BD17+'SDGE-Cust-Forecast'!BK17+'SDGE-Cust-Forecast'!BL17</f>
        <v>9358</v>
      </c>
      <c r="N17" s="17">
        <f>'SDGE-Cust-Forecast'!BE17+'SDGE-Cust-Forecast'!BF17+'SDGE-Cust-Forecast'!BG17+'SDGE-Cust-Forecast'!BH17+'SDGE-Cust-Forecast'!BI17+'SDGE-Cust-Forecast'!BJ17</f>
        <v>9311</v>
      </c>
      <c r="O17" s="17">
        <f>'SDGE-Cust-Forecast'!BM17+'SDGE-Cust-Forecast'!BN17+'SDGE-Cust-Forecast'!BO17+'SDGE-Cust-Forecast'!BP17+'SDGE-Cust-Forecast'!BW17+'SDGE-Cust-Forecast'!BX17</f>
        <v>9010</v>
      </c>
      <c r="P17" s="17">
        <f>'SDGE-Cust-Forecast'!BQ17+'SDGE-Cust-Forecast'!BR17+'SDGE-Cust-Forecast'!BS17+'SDGE-Cust-Forecast'!BT17+'SDGE-Cust-Forecast'!BU17+'SDGE-Cust-Forecast'!BV17</f>
        <v>8890</v>
      </c>
      <c r="Q17" s="17">
        <f>'SDGE-Cust-Forecast'!BY17+'SDGE-Cust-Forecast'!BZ17+'SDGE-Cust-Forecast'!CA17+'SDGE-Cust-Forecast'!CB17+'SDGE-Cust-Forecast'!CI17+'SDGE-Cust-Forecast'!CJ17</f>
        <v>8053</v>
      </c>
      <c r="R17" s="17">
        <f>'SDGE-Cust-Forecast'!CC17+'SDGE-Cust-Forecast'!CD17+'SDGE-Cust-Forecast'!CE17+'SDGE-Cust-Forecast'!CF17+'SDGE-Cust-Forecast'!CG17+'SDGE-Cust-Forecast'!CH17</f>
        <v>7557</v>
      </c>
      <c r="S17" s="17">
        <f>'SDGE-Cust-Forecast'!CK17+'SDGE-Cust-Forecast'!CL17+'SDGE-Cust-Forecast'!CM17+'SDGE-Cust-Forecast'!CN17+'SDGE-Cust-Forecast'!CU17+'SDGE-Cust-Forecast'!CV17</f>
        <v>7386</v>
      </c>
      <c r="T17" s="17">
        <f>'SDGE-Cust-Forecast'!CO17+'SDGE-Cust-Forecast'!CP17+'SDGE-Cust-Forecast'!CQ17+'SDGE-Cust-Forecast'!CR17+'SDGE-Cust-Forecast'!CS17+'SDGE-Cust-Forecast'!CT17</f>
        <v>7323</v>
      </c>
      <c r="U17" s="17">
        <f>'SDGE-Cust-Forecast'!CW17+'SDGE-Cust-Forecast'!CX17+'SDGE-Cust-Forecast'!CY17+'SDGE-Cust-Forecast'!CZ17+'SDGE-Cust-Forecast'!DG17+'SDGE-Cust-Forecast'!DH17</f>
        <v>7161</v>
      </c>
      <c r="V17" s="17">
        <f>'SDGE-Cust-Forecast'!DA17+'SDGE-Cust-Forecast'!DB17+'SDGE-Cust-Forecast'!DC17+'SDGE-Cust-Forecast'!DD17+'SDGE-Cust-Forecast'!DE17+'SDGE-Cust-Forecast'!DF17</f>
        <v>7078</v>
      </c>
      <c r="W17" s="17">
        <f>'SDGE-Cust-Forecast'!DI17+'SDGE-Cust-Forecast'!DJ17+'SDGE-Cust-Forecast'!DK17+'SDGE-Cust-Forecast'!DL17+'SDGE-Cust-Forecast'!DS17+'SDGE-Cust-Forecast'!DT17</f>
        <v>7005</v>
      </c>
      <c r="X17" s="17">
        <f>'SDGE-Cust-Forecast'!DM17+'SDGE-Cust-Forecast'!DN17+'SDGE-Cust-Forecast'!DO17+'SDGE-Cust-Forecast'!DP17+'SDGE-Cust-Forecast'!DQ17+'SDGE-Cust-Forecast'!DR17</f>
        <v>6969</v>
      </c>
      <c r="Y17" s="17">
        <f>'SDGE-Cust-Forecast'!DU17+'SDGE-Cust-Forecast'!DV17+'SDGE-Cust-Forecast'!DW17+'SDGE-Cust-Forecast'!DX17+'SDGE-Cust-Forecast'!EE17+'SDGE-Cust-Forecast'!EF17</f>
        <v>6788</v>
      </c>
      <c r="Z17" s="17">
        <f>'SDGE-Cust-Forecast'!DY17+'SDGE-Cust-Forecast'!DZ17+'SDGE-Cust-Forecast'!EA17+'SDGE-Cust-Forecast'!EB17+'SDGE-Cust-Forecast'!EC17+'SDGE-Cust-Forecast'!ED17</f>
        <v>6690</v>
      </c>
      <c r="AA17" s="17">
        <f>'SDGE-Cust-Forecast'!EG17+'SDGE-Cust-Forecast'!EH17+'SDGE-Cust-Forecast'!EI17+'SDGE-Cust-Forecast'!EJ17+'SDGE-Cust-Forecast'!EQ17+'SDGE-Cust-Forecast'!ER17</f>
        <v>6428</v>
      </c>
      <c r="AB17" s="17">
        <f>'SDGE-Cust-Forecast'!EK17+'SDGE-Cust-Forecast'!EL17+'SDGE-Cust-Forecast'!EM17+'SDGE-Cust-Forecast'!EN17+'SDGE-Cust-Forecast'!EO17+'SDGE-Cust-Forecast'!EP17</f>
        <v>6322</v>
      </c>
      <c r="AC17" s="17">
        <f>'SDGE-Cust-Forecast'!ES17+'SDGE-Cust-Forecast'!ET17+'SDGE-Cust-Forecast'!EU17+'SDGE-Cust-Forecast'!EV17+'SDGE-Cust-Forecast'!FC17+'SDGE-Cust-Forecast'!FD17</f>
        <v>6088</v>
      </c>
      <c r="AD17" s="17">
        <f>'SDGE-Cust-Forecast'!EW17+'SDGE-Cust-Forecast'!EX17+'SDGE-Cust-Forecast'!EY17+'SDGE-Cust-Forecast'!EZ17+'SDGE-Cust-Forecast'!FA17+'SDGE-Cust-Forecast'!FB17</f>
        <v>6007</v>
      </c>
      <c r="AE17" s="17">
        <f>'SDGE-Cust-Forecast'!FE17+'SDGE-Cust-Forecast'!FF17+'SDGE-Cust-Forecast'!FG17+'SDGE-Cust-Forecast'!FH17+'SDGE-Cust-Forecast'!FO17+'SDGE-Cust-Forecast'!FP17</f>
        <v>5743</v>
      </c>
      <c r="AF17" s="17">
        <f>'SDGE-Cust-Forecast'!FI17+'SDGE-Cust-Forecast'!FJ17+'SDGE-Cust-Forecast'!FK17+'SDGE-Cust-Forecast'!FL17+'SDGE-Cust-Forecast'!FM17+'SDGE-Cust-Forecast'!FN17</f>
        <v>5674</v>
      </c>
      <c r="AG17" s="17">
        <f>'SDGE-Cust-Forecast'!FQ17+'SDGE-Cust-Forecast'!FR17+'SDGE-Cust-Forecast'!FS17+'SDGE-Cust-Forecast'!FT17+'SDGE-Cust-Forecast'!GA17+'SDGE-Cust-Forecast'!GB17</f>
        <v>5508</v>
      </c>
      <c r="AH17" s="17">
        <f>'SDGE-Cust-Forecast'!FU17+'SDGE-Cust-Forecast'!FV17+'SDGE-Cust-Forecast'!FW17+'SDGE-Cust-Forecast'!FX17+'SDGE-Cust-Forecast'!FY17+'SDGE-Cust-Forecast'!FZ17</f>
        <v>5508</v>
      </c>
      <c r="AI17" s="17">
        <f>'SDGE-Cust-Forecast'!GC17+'SDGE-Cust-Forecast'!GD17+'SDGE-Cust-Forecast'!GE17+'SDGE-Cust-Forecast'!GF17+'SDGE-Cust-Forecast'!GM17+'SDGE-Cust-Forecast'!GN17</f>
        <v>5508</v>
      </c>
      <c r="AJ17" s="17">
        <f>'SDGE-Cust-Forecast'!GG17+'SDGE-Cust-Forecast'!GH17+'SDGE-Cust-Forecast'!GI17+'SDGE-Cust-Forecast'!GJ17+'SDGE-Cust-Forecast'!GK17+'SDGE-Cust-Forecast'!GL17</f>
        <v>5508</v>
      </c>
      <c r="AK17" s="17">
        <f>'SDGE-Cust-Forecast'!GO17+'SDGE-Cust-Forecast'!GP17+'SDGE-Cust-Forecast'!GQ17+'SDGE-Cust-Forecast'!GR17+'SDGE-Cust-Forecast'!GY17+'SDGE-Cust-Forecast'!GZ17</f>
        <v>5508</v>
      </c>
      <c r="AL17" s="17">
        <f>'SDGE-Cust-Forecast'!GS17+'SDGE-Cust-Forecast'!GT17+'SDGE-Cust-Forecast'!GU17+'SDGE-Cust-Forecast'!GV17+'SDGE-Cust-Forecast'!GW17+'SDGE-Cust-Forecast'!GX17</f>
        <v>5508</v>
      </c>
      <c r="AM17" s="17">
        <f>'SDGE-Cust-Forecast'!HA17+'SDGE-Cust-Forecast'!HB17+'SDGE-Cust-Forecast'!HC17+'SDGE-Cust-Forecast'!HD17+'SDGE-Cust-Forecast'!HK17+'SDGE-Cust-Forecast'!HL17</f>
        <v>5508</v>
      </c>
      <c r="AN17" s="17">
        <f>'SDGE-Cust-Forecast'!HE17+'SDGE-Cust-Forecast'!HF17+'SDGE-Cust-Forecast'!HG17+'SDGE-Cust-Forecast'!HH17+'SDGE-Cust-Forecast'!HI17+'SDGE-Cust-Forecast'!HJ17</f>
        <v>5508</v>
      </c>
      <c r="AO17" s="17">
        <f>'SDGE-Cust-Forecast'!HM17+'SDGE-Cust-Forecast'!HN17+'SDGE-Cust-Forecast'!HO17+'SDGE-Cust-Forecast'!HP17+'SDGE-Cust-Forecast'!HW17+'SDGE-Cust-Forecast'!HX17</f>
        <v>5508</v>
      </c>
      <c r="AP17" s="17">
        <f>'SDGE-Cust-Forecast'!HQ17+'SDGE-Cust-Forecast'!HR17+'SDGE-Cust-Forecast'!HS17+'SDGE-Cust-Forecast'!HT17+'SDGE-Cust-Forecast'!HU17+'SDGE-Cust-Forecast'!HV17</f>
        <v>5508</v>
      </c>
      <c r="AQ17" s="17">
        <f>'SDGE-Cust-Forecast'!HY17+'SDGE-Cust-Forecast'!HZ17+'SDGE-Cust-Forecast'!IA17+'SDGE-Cust-Forecast'!IB17+'SDGE-Cust-Forecast'!II17+'SDGE-Cust-Forecast'!IJ17</f>
        <v>5508</v>
      </c>
      <c r="AR17" s="17">
        <f>'SDGE-Cust-Forecast'!IC17+'SDGE-Cust-Forecast'!ID17+'SDGE-Cust-Forecast'!IE17+'SDGE-Cust-Forecast'!IF17+'SDGE-Cust-Forecast'!IG17+'SDGE-Cust-Forecast'!IH17</f>
        <v>5508</v>
      </c>
      <c r="AS17" s="17">
        <f>'SDGE-Cust-Forecast'!IK17+'SDGE-Cust-Forecast'!IL17+'SDGE-Cust-Forecast'!IM17+'SDGE-Cust-Forecast'!IN17+'SDGE-Cust-Forecast'!IU17+'SDGE-Cust-Forecast'!IV17</f>
        <v>5544</v>
      </c>
      <c r="AT17" s="17">
        <f>'SDGE-Cust-Forecast'!IO17+'SDGE-Cust-Forecast'!IP17+'SDGE-Cust-Forecast'!IQ17+'SDGE-Cust-Forecast'!IR17+'SDGE-Cust-Forecast'!IS17+'SDGE-Cust-Forecast'!IT17</f>
        <v>5544</v>
      </c>
      <c r="AU17" s="17">
        <f>'SDGE-Cust-Forecast'!IW17+'SDGE-Cust-Forecast'!IX17+'SDGE-Cust-Forecast'!IY17+'SDGE-Cust-Forecast'!IZ17+'SDGE-Cust-Forecast'!JG17+'SDGE-Cust-Forecast'!JH17</f>
        <v>5544</v>
      </c>
      <c r="AV17" s="17">
        <f>'SDGE-Cust-Forecast'!JA17+'SDGE-Cust-Forecast'!JB17+'SDGE-Cust-Forecast'!JC17+'SDGE-Cust-Forecast'!JD17+'SDGE-Cust-Forecast'!JE17+'SDGE-Cust-Forecast'!JF17</f>
        <v>5544</v>
      </c>
      <c r="AW17" s="17">
        <f>'SDGE-Cust-Forecast'!JI17+'SDGE-Cust-Forecast'!JJ17+'SDGE-Cust-Forecast'!JK17+'SDGE-Cust-Forecast'!JL17+'SDGE-Cust-Forecast'!JS17+'SDGE-Cust-Forecast'!JT17</f>
        <v>5544</v>
      </c>
      <c r="AX17" s="17">
        <f>'SDGE-Cust-Forecast'!JM17+'SDGE-Cust-Forecast'!JN17+'SDGE-Cust-Forecast'!JO17+'SDGE-Cust-Forecast'!JP17+'SDGE-Cust-Forecast'!JQ17+'SDGE-Cust-Forecast'!JR17</f>
        <v>5544</v>
      </c>
      <c r="AY17" s="17">
        <f>'SDGE-Cust-Forecast'!JU17+'SDGE-Cust-Forecast'!JV17+'SDGE-Cust-Forecast'!JW17+'SDGE-Cust-Forecast'!JX17+'SDGE-Cust-Forecast'!KE17+'SDGE-Cust-Forecast'!KF17</f>
        <v>5544</v>
      </c>
      <c r="AZ17" s="17">
        <f>'SDGE-Cust-Forecast'!JY17+'SDGE-Cust-Forecast'!JZ17+'SDGE-Cust-Forecast'!KA17+'SDGE-Cust-Forecast'!KB17+'SDGE-Cust-Forecast'!KC17+'SDGE-Cust-Forecast'!KD17</f>
        <v>5544</v>
      </c>
    </row>
    <row r="18" spans="1:52">
      <c r="A18" s="15" t="s">
        <v>5</v>
      </c>
      <c r="B18" s="15" t="s">
        <v>8</v>
      </c>
      <c r="C18" s="15" t="s">
        <v>11</v>
      </c>
      <c r="D18" s="16"/>
      <c r="E18" s="17">
        <f>'SDGE-Cust-Forecast'!E18+'SDGE-Cust-Forecast'!F18+'SDGE-Cust-Forecast'!G18+'SDGE-Cust-Forecast'!H18+'SDGE-Cust-Forecast'!O18+'SDGE-Cust-Forecast'!P18</f>
        <v>52</v>
      </c>
      <c r="F18" s="17">
        <f>'SDGE-Cust-Forecast'!I18+'SDGE-Cust-Forecast'!J18+'SDGE-Cust-Forecast'!K18+'SDGE-Cust-Forecast'!L18+'SDGE-Cust-Forecast'!M18+'SDGE-Cust-Forecast'!N18</f>
        <v>48</v>
      </c>
      <c r="G18" s="17">
        <f>'SDGE-Cust-Forecast'!Q18+'SDGE-Cust-Forecast'!R18+'SDGE-Cust-Forecast'!S18+'SDGE-Cust-Forecast'!T18+'SDGE-Cust-Forecast'!AA18+'SDGE-Cust-Forecast'!AB18</f>
        <v>41</v>
      </c>
      <c r="H18" s="17">
        <f>'SDGE-Cust-Forecast'!U18+'SDGE-Cust-Forecast'!V18+'SDGE-Cust-Forecast'!W18+'SDGE-Cust-Forecast'!X18+'SDGE-Cust-Forecast'!Y18+'SDGE-Cust-Forecast'!Z18</f>
        <v>34</v>
      </c>
      <c r="I18" s="17">
        <f>'SDGE-Cust-Forecast'!AC18+'SDGE-Cust-Forecast'!AD18+'SDGE-Cust-Forecast'!AE18+'SDGE-Cust-Forecast'!AF18+'SDGE-Cust-Forecast'!AM18+'SDGE-Cust-Forecast'!AN18</f>
        <v>30</v>
      </c>
      <c r="J18" s="17">
        <f>'SDGE-Cust-Forecast'!AG18+'SDGE-Cust-Forecast'!AH18+'SDGE-Cust-Forecast'!AI18+'SDGE-Cust-Forecast'!AJ18+'SDGE-Cust-Forecast'!AK18+'SDGE-Cust-Forecast'!AL18</f>
        <v>30</v>
      </c>
      <c r="K18" s="17">
        <f>'SDGE-Cust-Forecast'!AO18+'SDGE-Cust-Forecast'!AP18+'SDGE-Cust-Forecast'!AQ18+'SDGE-Cust-Forecast'!AR18+'SDGE-Cust-Forecast'!AY18+'SDGE-Cust-Forecast'!AZ18</f>
        <v>25</v>
      </c>
      <c r="L18" s="17">
        <f>'SDGE-Cust-Forecast'!AS18+'SDGE-Cust-Forecast'!AT18+'SDGE-Cust-Forecast'!AU18+'SDGE-Cust-Forecast'!AV18+'SDGE-Cust-Forecast'!AW18+'SDGE-Cust-Forecast'!AX18</f>
        <v>24</v>
      </c>
      <c r="M18" s="17">
        <f>'SDGE-Cust-Forecast'!BA18+'SDGE-Cust-Forecast'!BB18+'SDGE-Cust-Forecast'!BC18+'SDGE-Cust-Forecast'!BD18+'SDGE-Cust-Forecast'!BK18+'SDGE-Cust-Forecast'!BL18</f>
        <v>22</v>
      </c>
      <c r="N18" s="17">
        <f>'SDGE-Cust-Forecast'!BE18+'SDGE-Cust-Forecast'!BF18+'SDGE-Cust-Forecast'!BG18+'SDGE-Cust-Forecast'!BH18+'SDGE-Cust-Forecast'!BI18+'SDGE-Cust-Forecast'!BJ18</f>
        <v>23</v>
      </c>
      <c r="O18" s="17">
        <f>'SDGE-Cust-Forecast'!BM18+'SDGE-Cust-Forecast'!BN18+'SDGE-Cust-Forecast'!BO18+'SDGE-Cust-Forecast'!BP18+'SDGE-Cust-Forecast'!BW18+'SDGE-Cust-Forecast'!BX18</f>
        <v>18</v>
      </c>
      <c r="P18" s="17">
        <f>'SDGE-Cust-Forecast'!BQ18+'SDGE-Cust-Forecast'!BR18+'SDGE-Cust-Forecast'!BS18+'SDGE-Cust-Forecast'!BT18+'SDGE-Cust-Forecast'!BU18+'SDGE-Cust-Forecast'!BV18</f>
        <v>18</v>
      </c>
      <c r="Q18" s="17">
        <f>'SDGE-Cust-Forecast'!BY18+'SDGE-Cust-Forecast'!BZ18+'SDGE-Cust-Forecast'!CA18+'SDGE-Cust-Forecast'!CB18+'SDGE-Cust-Forecast'!CI18+'SDGE-Cust-Forecast'!CJ18</f>
        <v>18</v>
      </c>
      <c r="R18" s="17">
        <f>'SDGE-Cust-Forecast'!CC18+'SDGE-Cust-Forecast'!CD18+'SDGE-Cust-Forecast'!CE18+'SDGE-Cust-Forecast'!CF18+'SDGE-Cust-Forecast'!CG18+'SDGE-Cust-Forecast'!CH18</f>
        <v>18</v>
      </c>
      <c r="S18" s="17">
        <f>'SDGE-Cust-Forecast'!CK18+'SDGE-Cust-Forecast'!CL18+'SDGE-Cust-Forecast'!CM18+'SDGE-Cust-Forecast'!CN18+'SDGE-Cust-Forecast'!CU18+'SDGE-Cust-Forecast'!CV18</f>
        <v>18</v>
      </c>
      <c r="T18" s="17">
        <f>'SDGE-Cust-Forecast'!CO18+'SDGE-Cust-Forecast'!CP18+'SDGE-Cust-Forecast'!CQ18+'SDGE-Cust-Forecast'!CR18+'SDGE-Cust-Forecast'!CS18+'SDGE-Cust-Forecast'!CT18</f>
        <v>18</v>
      </c>
      <c r="U18" s="17">
        <f>'SDGE-Cust-Forecast'!CW18+'SDGE-Cust-Forecast'!CX18+'SDGE-Cust-Forecast'!CY18+'SDGE-Cust-Forecast'!CZ18+'SDGE-Cust-Forecast'!DG18+'SDGE-Cust-Forecast'!DH18</f>
        <v>18</v>
      </c>
      <c r="V18" s="17">
        <f>'SDGE-Cust-Forecast'!DA18+'SDGE-Cust-Forecast'!DB18+'SDGE-Cust-Forecast'!DC18+'SDGE-Cust-Forecast'!DD18+'SDGE-Cust-Forecast'!DE18+'SDGE-Cust-Forecast'!DF18</f>
        <v>18</v>
      </c>
      <c r="W18" s="17">
        <f>'SDGE-Cust-Forecast'!DI18+'SDGE-Cust-Forecast'!DJ18+'SDGE-Cust-Forecast'!DK18+'SDGE-Cust-Forecast'!DL18+'SDGE-Cust-Forecast'!DS18+'SDGE-Cust-Forecast'!DT18</f>
        <v>18</v>
      </c>
      <c r="X18" s="17">
        <f>'SDGE-Cust-Forecast'!DM18+'SDGE-Cust-Forecast'!DN18+'SDGE-Cust-Forecast'!DO18+'SDGE-Cust-Forecast'!DP18+'SDGE-Cust-Forecast'!DQ18+'SDGE-Cust-Forecast'!DR18</f>
        <v>18</v>
      </c>
      <c r="Y18" s="17">
        <f>'SDGE-Cust-Forecast'!DU18+'SDGE-Cust-Forecast'!DV18+'SDGE-Cust-Forecast'!DW18+'SDGE-Cust-Forecast'!DX18+'SDGE-Cust-Forecast'!EE18+'SDGE-Cust-Forecast'!EF18</f>
        <v>18</v>
      </c>
      <c r="Z18" s="17">
        <f>'SDGE-Cust-Forecast'!DY18+'SDGE-Cust-Forecast'!DZ18+'SDGE-Cust-Forecast'!EA18+'SDGE-Cust-Forecast'!EB18+'SDGE-Cust-Forecast'!EC18+'SDGE-Cust-Forecast'!ED18</f>
        <v>18</v>
      </c>
      <c r="AA18" s="17">
        <f>'SDGE-Cust-Forecast'!EG18+'SDGE-Cust-Forecast'!EH18+'SDGE-Cust-Forecast'!EI18+'SDGE-Cust-Forecast'!EJ18+'SDGE-Cust-Forecast'!EQ18+'SDGE-Cust-Forecast'!ER18</f>
        <v>15</v>
      </c>
      <c r="AB18" s="17">
        <f>'SDGE-Cust-Forecast'!EK18+'SDGE-Cust-Forecast'!EL18+'SDGE-Cust-Forecast'!EM18+'SDGE-Cust-Forecast'!EN18+'SDGE-Cust-Forecast'!EO18+'SDGE-Cust-Forecast'!EP18</f>
        <v>13</v>
      </c>
      <c r="AC18" s="17">
        <f>'SDGE-Cust-Forecast'!ES18+'SDGE-Cust-Forecast'!ET18+'SDGE-Cust-Forecast'!EU18+'SDGE-Cust-Forecast'!EV18+'SDGE-Cust-Forecast'!FC18+'SDGE-Cust-Forecast'!FD18</f>
        <v>6</v>
      </c>
      <c r="AD18" s="17">
        <f>'SDGE-Cust-Forecast'!EW18+'SDGE-Cust-Forecast'!EX18+'SDGE-Cust-Forecast'!EY18+'SDGE-Cust-Forecast'!EZ18+'SDGE-Cust-Forecast'!FA18+'SDGE-Cust-Forecast'!FB18</f>
        <v>6</v>
      </c>
      <c r="AE18" s="17">
        <f>'SDGE-Cust-Forecast'!FE18+'SDGE-Cust-Forecast'!FF18+'SDGE-Cust-Forecast'!FG18+'SDGE-Cust-Forecast'!FH18+'SDGE-Cust-Forecast'!FO18+'SDGE-Cust-Forecast'!FP18</f>
        <v>12</v>
      </c>
      <c r="AF18" s="17">
        <f>'SDGE-Cust-Forecast'!FI18+'SDGE-Cust-Forecast'!FJ18+'SDGE-Cust-Forecast'!FK18+'SDGE-Cust-Forecast'!FL18+'SDGE-Cust-Forecast'!FM18+'SDGE-Cust-Forecast'!FN18</f>
        <v>6</v>
      </c>
      <c r="AG18" s="17">
        <f>'SDGE-Cust-Forecast'!FQ18+'SDGE-Cust-Forecast'!FR18+'SDGE-Cust-Forecast'!FS18+'SDGE-Cust-Forecast'!FT18+'SDGE-Cust-Forecast'!GA18+'SDGE-Cust-Forecast'!GB18</f>
        <v>42</v>
      </c>
      <c r="AH18" s="17">
        <f>'SDGE-Cust-Forecast'!FU18+'SDGE-Cust-Forecast'!FV18+'SDGE-Cust-Forecast'!FW18+'SDGE-Cust-Forecast'!FX18+'SDGE-Cust-Forecast'!FY18+'SDGE-Cust-Forecast'!FZ18</f>
        <v>42</v>
      </c>
      <c r="AI18" s="17">
        <f>'SDGE-Cust-Forecast'!GC18+'SDGE-Cust-Forecast'!GD18+'SDGE-Cust-Forecast'!GE18+'SDGE-Cust-Forecast'!GF18+'SDGE-Cust-Forecast'!GM18+'SDGE-Cust-Forecast'!GN18</f>
        <v>42</v>
      </c>
      <c r="AJ18" s="17">
        <f>'SDGE-Cust-Forecast'!GG18+'SDGE-Cust-Forecast'!GH18+'SDGE-Cust-Forecast'!GI18+'SDGE-Cust-Forecast'!GJ18+'SDGE-Cust-Forecast'!GK18+'SDGE-Cust-Forecast'!GL18</f>
        <v>42</v>
      </c>
      <c r="AK18" s="17">
        <f>'SDGE-Cust-Forecast'!GO18+'SDGE-Cust-Forecast'!GP18+'SDGE-Cust-Forecast'!GQ18+'SDGE-Cust-Forecast'!GR18+'SDGE-Cust-Forecast'!GY18+'SDGE-Cust-Forecast'!GZ18</f>
        <v>42</v>
      </c>
      <c r="AL18" s="17">
        <f>'SDGE-Cust-Forecast'!GS18+'SDGE-Cust-Forecast'!GT18+'SDGE-Cust-Forecast'!GU18+'SDGE-Cust-Forecast'!GV18+'SDGE-Cust-Forecast'!GW18+'SDGE-Cust-Forecast'!GX18</f>
        <v>42</v>
      </c>
      <c r="AM18" s="17">
        <f>'SDGE-Cust-Forecast'!HA18+'SDGE-Cust-Forecast'!HB18+'SDGE-Cust-Forecast'!HC18+'SDGE-Cust-Forecast'!HD18+'SDGE-Cust-Forecast'!HK18+'SDGE-Cust-Forecast'!HL18</f>
        <v>42</v>
      </c>
      <c r="AN18" s="17">
        <f>'SDGE-Cust-Forecast'!HE18+'SDGE-Cust-Forecast'!HF18+'SDGE-Cust-Forecast'!HG18+'SDGE-Cust-Forecast'!HH18+'SDGE-Cust-Forecast'!HI18+'SDGE-Cust-Forecast'!HJ18</f>
        <v>42</v>
      </c>
      <c r="AO18" s="17">
        <f>'SDGE-Cust-Forecast'!HM18+'SDGE-Cust-Forecast'!HN18+'SDGE-Cust-Forecast'!HO18+'SDGE-Cust-Forecast'!HP18+'SDGE-Cust-Forecast'!HW18+'SDGE-Cust-Forecast'!HX18</f>
        <v>42</v>
      </c>
      <c r="AP18" s="17">
        <f>'SDGE-Cust-Forecast'!HQ18+'SDGE-Cust-Forecast'!HR18+'SDGE-Cust-Forecast'!HS18+'SDGE-Cust-Forecast'!HT18+'SDGE-Cust-Forecast'!HU18+'SDGE-Cust-Forecast'!HV18</f>
        <v>42</v>
      </c>
      <c r="AQ18" s="17">
        <f>'SDGE-Cust-Forecast'!HY18+'SDGE-Cust-Forecast'!HZ18+'SDGE-Cust-Forecast'!IA18+'SDGE-Cust-Forecast'!IB18+'SDGE-Cust-Forecast'!II18+'SDGE-Cust-Forecast'!IJ18</f>
        <v>42</v>
      </c>
      <c r="AR18" s="17">
        <f>'SDGE-Cust-Forecast'!IC18+'SDGE-Cust-Forecast'!ID18+'SDGE-Cust-Forecast'!IE18+'SDGE-Cust-Forecast'!IF18+'SDGE-Cust-Forecast'!IG18+'SDGE-Cust-Forecast'!IH18</f>
        <v>42</v>
      </c>
      <c r="AS18" s="17">
        <f>'SDGE-Cust-Forecast'!IK18+'SDGE-Cust-Forecast'!IL18+'SDGE-Cust-Forecast'!IM18+'SDGE-Cust-Forecast'!IN18+'SDGE-Cust-Forecast'!IU18+'SDGE-Cust-Forecast'!IV18</f>
        <v>6</v>
      </c>
      <c r="AT18" s="17">
        <f>'SDGE-Cust-Forecast'!IO18+'SDGE-Cust-Forecast'!IP18+'SDGE-Cust-Forecast'!IQ18+'SDGE-Cust-Forecast'!IR18+'SDGE-Cust-Forecast'!IS18+'SDGE-Cust-Forecast'!IT18</f>
        <v>6</v>
      </c>
      <c r="AU18" s="17">
        <f>'SDGE-Cust-Forecast'!IW18+'SDGE-Cust-Forecast'!IX18+'SDGE-Cust-Forecast'!IY18+'SDGE-Cust-Forecast'!IZ18+'SDGE-Cust-Forecast'!JG18+'SDGE-Cust-Forecast'!JH18</f>
        <v>6</v>
      </c>
      <c r="AV18" s="17">
        <f>'SDGE-Cust-Forecast'!JA18+'SDGE-Cust-Forecast'!JB18+'SDGE-Cust-Forecast'!JC18+'SDGE-Cust-Forecast'!JD18+'SDGE-Cust-Forecast'!JE18+'SDGE-Cust-Forecast'!JF18</f>
        <v>6</v>
      </c>
      <c r="AW18" s="17">
        <f>'SDGE-Cust-Forecast'!JI18+'SDGE-Cust-Forecast'!JJ18+'SDGE-Cust-Forecast'!JK18+'SDGE-Cust-Forecast'!JL18+'SDGE-Cust-Forecast'!JS18+'SDGE-Cust-Forecast'!JT18</f>
        <v>6</v>
      </c>
      <c r="AX18" s="17">
        <f>'SDGE-Cust-Forecast'!JM18+'SDGE-Cust-Forecast'!JN18+'SDGE-Cust-Forecast'!JO18+'SDGE-Cust-Forecast'!JP18+'SDGE-Cust-Forecast'!JQ18+'SDGE-Cust-Forecast'!JR18</f>
        <v>6</v>
      </c>
      <c r="AY18" s="17">
        <f>'SDGE-Cust-Forecast'!JU18+'SDGE-Cust-Forecast'!JV18+'SDGE-Cust-Forecast'!JW18+'SDGE-Cust-Forecast'!JX18+'SDGE-Cust-Forecast'!KE18+'SDGE-Cust-Forecast'!KF18</f>
        <v>6</v>
      </c>
      <c r="AZ18" s="17">
        <f>'SDGE-Cust-Forecast'!JY18+'SDGE-Cust-Forecast'!JZ18+'SDGE-Cust-Forecast'!KA18+'SDGE-Cust-Forecast'!KB18+'SDGE-Cust-Forecast'!KC18+'SDGE-Cust-Forecast'!KD18</f>
        <v>6</v>
      </c>
    </row>
    <row r="19" spans="1:52">
      <c r="A19" s="19" t="s">
        <v>5</v>
      </c>
      <c r="B19" s="19" t="s">
        <v>9</v>
      </c>
      <c r="C19" s="19" t="s">
        <v>11</v>
      </c>
      <c r="D19" s="20"/>
      <c r="E19" s="21">
        <f>E17+E18</f>
        <v>11530</v>
      </c>
      <c r="F19" s="21">
        <f t="shared" ref="F19:AT19" si="6">F17+F18</f>
        <v>11403</v>
      </c>
      <c r="G19" s="21">
        <f t="shared" si="6"/>
        <v>10931</v>
      </c>
      <c r="H19" s="21">
        <f t="shared" si="6"/>
        <v>10806</v>
      </c>
      <c r="I19" s="21">
        <f t="shared" si="6"/>
        <v>10347</v>
      </c>
      <c r="J19" s="21">
        <f t="shared" si="6"/>
        <v>10276</v>
      </c>
      <c r="K19" s="21">
        <f t="shared" si="6"/>
        <v>9776</v>
      </c>
      <c r="L19" s="21">
        <f t="shared" si="6"/>
        <v>9744</v>
      </c>
      <c r="M19" s="21">
        <f t="shared" si="6"/>
        <v>9380</v>
      </c>
      <c r="N19" s="21">
        <f t="shared" si="6"/>
        <v>9334</v>
      </c>
      <c r="O19" s="21">
        <f t="shared" si="6"/>
        <v>9028</v>
      </c>
      <c r="P19" s="21">
        <f t="shared" si="6"/>
        <v>8908</v>
      </c>
      <c r="Q19" s="21">
        <f t="shared" si="6"/>
        <v>8071</v>
      </c>
      <c r="R19" s="21">
        <f t="shared" si="6"/>
        <v>7575</v>
      </c>
      <c r="S19" s="21">
        <f t="shared" si="6"/>
        <v>7404</v>
      </c>
      <c r="T19" s="21">
        <f t="shared" si="6"/>
        <v>7341</v>
      </c>
      <c r="U19" s="21">
        <f t="shared" si="6"/>
        <v>7179</v>
      </c>
      <c r="V19" s="21">
        <f t="shared" si="6"/>
        <v>7096</v>
      </c>
      <c r="W19" s="21">
        <f t="shared" si="6"/>
        <v>7023</v>
      </c>
      <c r="X19" s="21">
        <f t="shared" si="6"/>
        <v>6987</v>
      </c>
      <c r="Y19" s="21">
        <f t="shared" si="6"/>
        <v>6806</v>
      </c>
      <c r="Z19" s="21">
        <f t="shared" si="6"/>
        <v>6708</v>
      </c>
      <c r="AA19" s="21">
        <f t="shared" si="6"/>
        <v>6443</v>
      </c>
      <c r="AB19" s="21">
        <f t="shared" si="6"/>
        <v>6335</v>
      </c>
      <c r="AC19" s="21">
        <f t="shared" si="6"/>
        <v>6094</v>
      </c>
      <c r="AD19" s="21">
        <f t="shared" si="6"/>
        <v>6013</v>
      </c>
      <c r="AE19" s="21">
        <f t="shared" si="6"/>
        <v>5755</v>
      </c>
      <c r="AF19" s="21">
        <f t="shared" si="6"/>
        <v>5680</v>
      </c>
      <c r="AG19" s="21">
        <f t="shared" si="6"/>
        <v>5550</v>
      </c>
      <c r="AH19" s="21">
        <f t="shared" si="6"/>
        <v>5550</v>
      </c>
      <c r="AI19" s="21">
        <f t="shared" si="6"/>
        <v>5550</v>
      </c>
      <c r="AJ19" s="21">
        <f t="shared" si="6"/>
        <v>5550</v>
      </c>
      <c r="AK19" s="21">
        <f t="shared" si="6"/>
        <v>5550</v>
      </c>
      <c r="AL19" s="21">
        <f t="shared" si="6"/>
        <v>5550</v>
      </c>
      <c r="AM19" s="21">
        <f t="shared" si="6"/>
        <v>5550</v>
      </c>
      <c r="AN19" s="21">
        <f t="shared" si="6"/>
        <v>5550</v>
      </c>
      <c r="AO19" s="21">
        <f t="shared" si="6"/>
        <v>5550</v>
      </c>
      <c r="AP19" s="21">
        <f t="shared" si="6"/>
        <v>5550</v>
      </c>
      <c r="AQ19" s="21">
        <f t="shared" si="6"/>
        <v>5550</v>
      </c>
      <c r="AR19" s="21">
        <f t="shared" si="6"/>
        <v>5550</v>
      </c>
      <c r="AS19" s="21">
        <f t="shared" si="6"/>
        <v>5550</v>
      </c>
      <c r="AT19" s="21">
        <f t="shared" si="6"/>
        <v>5550</v>
      </c>
      <c r="AU19" s="21">
        <f>AU17+AU18</f>
        <v>5550</v>
      </c>
      <c r="AV19" s="21">
        <f t="shared" ref="AV19:AX19" si="7">AV17+AV18</f>
        <v>5550</v>
      </c>
      <c r="AW19" s="21">
        <f>AW17+AW18</f>
        <v>5550</v>
      </c>
      <c r="AX19" s="21">
        <f t="shared" si="7"/>
        <v>5550</v>
      </c>
      <c r="AY19" s="21">
        <f>AY17+AY18</f>
        <v>5550</v>
      </c>
      <c r="AZ19" s="21">
        <f t="shared" ref="AZ19" si="8">AZ17+AZ18</f>
        <v>5550</v>
      </c>
    </row>
    <row r="20" spans="1:52">
      <c r="A20" s="15"/>
      <c r="B20" s="15"/>
      <c r="C20" s="15"/>
      <c r="D20" s="16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</row>
    <row r="21" spans="1:52">
      <c r="A21" s="15" t="s">
        <v>5</v>
      </c>
      <c r="B21" s="15" t="s">
        <v>6</v>
      </c>
      <c r="C21" s="15" t="s">
        <v>12</v>
      </c>
      <c r="D21" s="16"/>
      <c r="E21" s="17">
        <f>'SDGE-Cust-Forecast'!E21+'SDGE-Cust-Forecast'!F21+'SDGE-Cust-Forecast'!G21+'SDGE-Cust-Forecast'!H21+'SDGE-Cust-Forecast'!O21+'SDGE-Cust-Forecast'!P21</f>
        <v>0</v>
      </c>
      <c r="F21" s="17">
        <f>'SDGE-Cust-Forecast'!I21+'SDGE-Cust-Forecast'!J21+'SDGE-Cust-Forecast'!K21+'SDGE-Cust-Forecast'!L21+'SDGE-Cust-Forecast'!M21+'SDGE-Cust-Forecast'!N21</f>
        <v>0</v>
      </c>
      <c r="G21" s="17">
        <f>'SDGE-Cust-Forecast'!Q21+'SDGE-Cust-Forecast'!R21+'SDGE-Cust-Forecast'!S21+'SDGE-Cust-Forecast'!T21+'SDGE-Cust-Forecast'!AA21+'SDGE-Cust-Forecast'!AB21</f>
        <v>0</v>
      </c>
      <c r="H21" s="17">
        <f>'SDGE-Cust-Forecast'!U21+'SDGE-Cust-Forecast'!V21+'SDGE-Cust-Forecast'!W21+'SDGE-Cust-Forecast'!X21+'SDGE-Cust-Forecast'!Y21+'SDGE-Cust-Forecast'!Z21</f>
        <v>0</v>
      </c>
      <c r="I21" s="17">
        <f>'SDGE-Cust-Forecast'!AC21+'SDGE-Cust-Forecast'!AD21+'SDGE-Cust-Forecast'!AE21+'SDGE-Cust-Forecast'!AF21+'SDGE-Cust-Forecast'!AM21+'SDGE-Cust-Forecast'!AN21</f>
        <v>108</v>
      </c>
      <c r="J21" s="17">
        <f>'SDGE-Cust-Forecast'!AG21+'SDGE-Cust-Forecast'!AH21+'SDGE-Cust-Forecast'!AI21+'SDGE-Cust-Forecast'!AJ21+'SDGE-Cust-Forecast'!AK21+'SDGE-Cust-Forecast'!AL21</f>
        <v>164</v>
      </c>
      <c r="K21" s="17">
        <f>'SDGE-Cust-Forecast'!AO21+'SDGE-Cust-Forecast'!AP21+'SDGE-Cust-Forecast'!AQ21+'SDGE-Cust-Forecast'!AR21+'SDGE-Cust-Forecast'!AY21+'SDGE-Cust-Forecast'!AZ21</f>
        <v>330</v>
      </c>
      <c r="L21" s="17">
        <f>'SDGE-Cust-Forecast'!AS21+'SDGE-Cust-Forecast'!AT21+'SDGE-Cust-Forecast'!AU21+'SDGE-Cust-Forecast'!AV21+'SDGE-Cust-Forecast'!AW21+'SDGE-Cust-Forecast'!AX21</f>
        <v>319</v>
      </c>
      <c r="M21" s="17">
        <f>'SDGE-Cust-Forecast'!BA21+'SDGE-Cust-Forecast'!BB21+'SDGE-Cust-Forecast'!BC21+'SDGE-Cust-Forecast'!BD21+'SDGE-Cust-Forecast'!BK21+'SDGE-Cust-Forecast'!BL21</f>
        <v>360</v>
      </c>
      <c r="N21" s="17">
        <f>'SDGE-Cust-Forecast'!BE21+'SDGE-Cust-Forecast'!BF21+'SDGE-Cust-Forecast'!BG21+'SDGE-Cust-Forecast'!BH21+'SDGE-Cust-Forecast'!BI21+'SDGE-Cust-Forecast'!BJ21</f>
        <v>351</v>
      </c>
      <c r="O21" s="17">
        <f>'SDGE-Cust-Forecast'!BM21+'SDGE-Cust-Forecast'!BN21+'SDGE-Cust-Forecast'!BO21+'SDGE-Cust-Forecast'!BP21+'SDGE-Cust-Forecast'!BW21+'SDGE-Cust-Forecast'!BX21</f>
        <v>384</v>
      </c>
      <c r="P21" s="17">
        <f>'SDGE-Cust-Forecast'!BQ21+'SDGE-Cust-Forecast'!BR21+'SDGE-Cust-Forecast'!BS21+'SDGE-Cust-Forecast'!BT21+'SDGE-Cust-Forecast'!BU21+'SDGE-Cust-Forecast'!BV21</f>
        <v>426</v>
      </c>
      <c r="Q21" s="17">
        <f>'SDGE-Cust-Forecast'!BY21+'SDGE-Cust-Forecast'!BZ21+'SDGE-Cust-Forecast'!CA21+'SDGE-Cust-Forecast'!CB21+'SDGE-Cust-Forecast'!CI21+'SDGE-Cust-Forecast'!CJ21</f>
        <v>441</v>
      </c>
      <c r="R21" s="17">
        <f>'SDGE-Cust-Forecast'!CC21+'SDGE-Cust-Forecast'!CD21+'SDGE-Cust-Forecast'!CE21+'SDGE-Cust-Forecast'!CF21+'SDGE-Cust-Forecast'!CG21+'SDGE-Cust-Forecast'!CH21</f>
        <v>443</v>
      </c>
      <c r="S21" s="17">
        <f>'SDGE-Cust-Forecast'!CK21+'SDGE-Cust-Forecast'!CL21+'SDGE-Cust-Forecast'!CM21+'SDGE-Cust-Forecast'!CN21+'SDGE-Cust-Forecast'!CU21+'SDGE-Cust-Forecast'!CV21</f>
        <v>444</v>
      </c>
      <c r="T21" s="17">
        <f>'SDGE-Cust-Forecast'!CO21+'SDGE-Cust-Forecast'!CP21+'SDGE-Cust-Forecast'!CQ21+'SDGE-Cust-Forecast'!CR21+'SDGE-Cust-Forecast'!CS21+'SDGE-Cust-Forecast'!CT21</f>
        <v>449</v>
      </c>
      <c r="U21" s="17">
        <f>'SDGE-Cust-Forecast'!CW21+'SDGE-Cust-Forecast'!CX21+'SDGE-Cust-Forecast'!CY21+'SDGE-Cust-Forecast'!CZ21+'SDGE-Cust-Forecast'!DG21+'SDGE-Cust-Forecast'!DH21</f>
        <v>441</v>
      </c>
      <c r="V21" s="17">
        <f>'SDGE-Cust-Forecast'!DA21+'SDGE-Cust-Forecast'!DB21+'SDGE-Cust-Forecast'!DC21+'SDGE-Cust-Forecast'!DD21+'SDGE-Cust-Forecast'!DE21+'SDGE-Cust-Forecast'!DF21</f>
        <v>454</v>
      </c>
      <c r="W21" s="17">
        <f>'SDGE-Cust-Forecast'!DI21+'SDGE-Cust-Forecast'!DJ21+'SDGE-Cust-Forecast'!DK21+'SDGE-Cust-Forecast'!DL21+'SDGE-Cust-Forecast'!DS21+'SDGE-Cust-Forecast'!DT21</f>
        <v>437</v>
      </c>
      <c r="X21" s="17">
        <f>'SDGE-Cust-Forecast'!DM21+'SDGE-Cust-Forecast'!DN21+'SDGE-Cust-Forecast'!DO21+'SDGE-Cust-Forecast'!DP21+'SDGE-Cust-Forecast'!DQ21+'SDGE-Cust-Forecast'!DR21</f>
        <v>430</v>
      </c>
      <c r="Y21" s="17">
        <f>'SDGE-Cust-Forecast'!DU21+'SDGE-Cust-Forecast'!DV21+'SDGE-Cust-Forecast'!DW21+'SDGE-Cust-Forecast'!DX21+'SDGE-Cust-Forecast'!EE21+'SDGE-Cust-Forecast'!EF21</f>
        <v>431</v>
      </c>
      <c r="Z21" s="17">
        <f>'SDGE-Cust-Forecast'!DY21+'SDGE-Cust-Forecast'!DZ21+'SDGE-Cust-Forecast'!EA21+'SDGE-Cust-Forecast'!EB21+'SDGE-Cust-Forecast'!EC21+'SDGE-Cust-Forecast'!ED21</f>
        <v>459</v>
      </c>
      <c r="AA21" s="17">
        <f>'SDGE-Cust-Forecast'!EG21+'SDGE-Cust-Forecast'!EH21+'SDGE-Cust-Forecast'!EI21+'SDGE-Cust-Forecast'!EJ21+'SDGE-Cust-Forecast'!EQ21+'SDGE-Cust-Forecast'!ER21</f>
        <v>312</v>
      </c>
      <c r="AB21" s="17">
        <f>'SDGE-Cust-Forecast'!EK21+'SDGE-Cust-Forecast'!EL21+'SDGE-Cust-Forecast'!EM21+'SDGE-Cust-Forecast'!EN21+'SDGE-Cust-Forecast'!EO21+'SDGE-Cust-Forecast'!EP21</f>
        <v>310</v>
      </c>
      <c r="AC21" s="17">
        <f>'SDGE-Cust-Forecast'!ES21+'SDGE-Cust-Forecast'!ET21+'SDGE-Cust-Forecast'!EU21+'SDGE-Cust-Forecast'!EV21+'SDGE-Cust-Forecast'!FC21+'SDGE-Cust-Forecast'!FD21</f>
        <v>297</v>
      </c>
      <c r="AD21" s="17">
        <f>'SDGE-Cust-Forecast'!EW21+'SDGE-Cust-Forecast'!EX21+'SDGE-Cust-Forecast'!EY21+'SDGE-Cust-Forecast'!EZ21+'SDGE-Cust-Forecast'!FA21+'SDGE-Cust-Forecast'!FB21</f>
        <v>304</v>
      </c>
      <c r="AE21" s="17">
        <f>'SDGE-Cust-Forecast'!FE21+'SDGE-Cust-Forecast'!FF21+'SDGE-Cust-Forecast'!FG21+'SDGE-Cust-Forecast'!FH21+'SDGE-Cust-Forecast'!FO21+'SDGE-Cust-Forecast'!FP21</f>
        <v>264</v>
      </c>
      <c r="AF21" s="17">
        <f>'SDGE-Cust-Forecast'!FI21+'SDGE-Cust-Forecast'!FJ21+'SDGE-Cust-Forecast'!FK21+'SDGE-Cust-Forecast'!FL21+'SDGE-Cust-Forecast'!FM21+'SDGE-Cust-Forecast'!FN21</f>
        <v>281</v>
      </c>
      <c r="AG21" s="17">
        <f>'SDGE-Cust-Forecast'!FQ21+'SDGE-Cust-Forecast'!FR21+'SDGE-Cust-Forecast'!FS21+'SDGE-Cust-Forecast'!FT21+'SDGE-Cust-Forecast'!GA21+'SDGE-Cust-Forecast'!GB21</f>
        <v>258</v>
      </c>
      <c r="AH21" s="17">
        <f>'SDGE-Cust-Forecast'!FU21+'SDGE-Cust-Forecast'!FV21+'SDGE-Cust-Forecast'!FW21+'SDGE-Cust-Forecast'!FX21+'SDGE-Cust-Forecast'!FY21+'SDGE-Cust-Forecast'!FZ21</f>
        <v>258</v>
      </c>
      <c r="AI21" s="17">
        <f>'SDGE-Cust-Forecast'!GC21+'SDGE-Cust-Forecast'!GD21+'SDGE-Cust-Forecast'!GE21+'SDGE-Cust-Forecast'!GF21+'SDGE-Cust-Forecast'!GM21+'SDGE-Cust-Forecast'!GN21</f>
        <v>258</v>
      </c>
      <c r="AJ21" s="17">
        <f>'SDGE-Cust-Forecast'!GG21+'SDGE-Cust-Forecast'!GH21+'SDGE-Cust-Forecast'!GI21+'SDGE-Cust-Forecast'!GJ21+'SDGE-Cust-Forecast'!GK21+'SDGE-Cust-Forecast'!GL21</f>
        <v>258</v>
      </c>
      <c r="AK21" s="17">
        <f>'SDGE-Cust-Forecast'!GO21+'SDGE-Cust-Forecast'!GP21+'SDGE-Cust-Forecast'!GQ21+'SDGE-Cust-Forecast'!GR21+'SDGE-Cust-Forecast'!GY21+'SDGE-Cust-Forecast'!GZ21</f>
        <v>258</v>
      </c>
      <c r="AL21" s="17">
        <f>'SDGE-Cust-Forecast'!GS21+'SDGE-Cust-Forecast'!GT21+'SDGE-Cust-Forecast'!GU21+'SDGE-Cust-Forecast'!GV21+'SDGE-Cust-Forecast'!GW21+'SDGE-Cust-Forecast'!GX21</f>
        <v>258</v>
      </c>
      <c r="AM21" s="17">
        <f>'SDGE-Cust-Forecast'!HA21+'SDGE-Cust-Forecast'!HB21+'SDGE-Cust-Forecast'!HC21+'SDGE-Cust-Forecast'!HD21+'SDGE-Cust-Forecast'!HK21+'SDGE-Cust-Forecast'!HL21</f>
        <v>258</v>
      </c>
      <c r="AN21" s="17">
        <f>'SDGE-Cust-Forecast'!HE21+'SDGE-Cust-Forecast'!HF21+'SDGE-Cust-Forecast'!HG21+'SDGE-Cust-Forecast'!HH21+'SDGE-Cust-Forecast'!HI21+'SDGE-Cust-Forecast'!HJ21</f>
        <v>258</v>
      </c>
      <c r="AO21" s="17">
        <f>'SDGE-Cust-Forecast'!HM21+'SDGE-Cust-Forecast'!HN21+'SDGE-Cust-Forecast'!HO21+'SDGE-Cust-Forecast'!HP21+'SDGE-Cust-Forecast'!HW21+'SDGE-Cust-Forecast'!HX21</f>
        <v>258</v>
      </c>
      <c r="AP21" s="17">
        <f>'SDGE-Cust-Forecast'!HQ21+'SDGE-Cust-Forecast'!HR21+'SDGE-Cust-Forecast'!HS21+'SDGE-Cust-Forecast'!HT21+'SDGE-Cust-Forecast'!HU21+'SDGE-Cust-Forecast'!HV21</f>
        <v>258</v>
      </c>
      <c r="AQ21" s="17">
        <f>'SDGE-Cust-Forecast'!HY21+'SDGE-Cust-Forecast'!HZ21+'SDGE-Cust-Forecast'!IA21+'SDGE-Cust-Forecast'!IB21+'SDGE-Cust-Forecast'!II21+'SDGE-Cust-Forecast'!IJ21</f>
        <v>258</v>
      </c>
      <c r="AR21" s="17">
        <f>'SDGE-Cust-Forecast'!IC21+'SDGE-Cust-Forecast'!ID21+'SDGE-Cust-Forecast'!IE21+'SDGE-Cust-Forecast'!IF21+'SDGE-Cust-Forecast'!IG21+'SDGE-Cust-Forecast'!IH21</f>
        <v>258</v>
      </c>
      <c r="AS21" s="17">
        <f>'SDGE-Cust-Forecast'!IK21+'SDGE-Cust-Forecast'!IL21+'SDGE-Cust-Forecast'!IM21+'SDGE-Cust-Forecast'!IN21+'SDGE-Cust-Forecast'!IU21+'SDGE-Cust-Forecast'!IV21</f>
        <v>258</v>
      </c>
      <c r="AT21" s="17">
        <f>'SDGE-Cust-Forecast'!IO21+'SDGE-Cust-Forecast'!IP21+'SDGE-Cust-Forecast'!IQ21+'SDGE-Cust-Forecast'!IR21+'SDGE-Cust-Forecast'!IS21+'SDGE-Cust-Forecast'!IT21</f>
        <v>258</v>
      </c>
      <c r="AU21" s="17">
        <f>'SDGE-Cust-Forecast'!IW21+'SDGE-Cust-Forecast'!IX21+'SDGE-Cust-Forecast'!IY21+'SDGE-Cust-Forecast'!IZ21+'SDGE-Cust-Forecast'!JG21+'SDGE-Cust-Forecast'!JH21</f>
        <v>258</v>
      </c>
      <c r="AV21" s="17">
        <f>'SDGE-Cust-Forecast'!JA21+'SDGE-Cust-Forecast'!JB21+'SDGE-Cust-Forecast'!JC21+'SDGE-Cust-Forecast'!JD21+'SDGE-Cust-Forecast'!JE21+'SDGE-Cust-Forecast'!JF21</f>
        <v>258</v>
      </c>
      <c r="AW21" s="17">
        <f>'SDGE-Cust-Forecast'!JI21+'SDGE-Cust-Forecast'!JJ21+'SDGE-Cust-Forecast'!JK21+'SDGE-Cust-Forecast'!JL21+'SDGE-Cust-Forecast'!JS21+'SDGE-Cust-Forecast'!JT21</f>
        <v>258</v>
      </c>
      <c r="AX21" s="17">
        <f>'SDGE-Cust-Forecast'!JM21+'SDGE-Cust-Forecast'!JN21+'SDGE-Cust-Forecast'!JO21+'SDGE-Cust-Forecast'!JP21+'SDGE-Cust-Forecast'!JQ21+'SDGE-Cust-Forecast'!JR21</f>
        <v>258</v>
      </c>
      <c r="AY21" s="17">
        <f>'SDGE-Cust-Forecast'!JU21+'SDGE-Cust-Forecast'!JV21+'SDGE-Cust-Forecast'!JW21+'SDGE-Cust-Forecast'!JX21+'SDGE-Cust-Forecast'!KE21+'SDGE-Cust-Forecast'!KF21</f>
        <v>258</v>
      </c>
      <c r="AZ21" s="17">
        <f>'SDGE-Cust-Forecast'!JY21+'SDGE-Cust-Forecast'!JZ21+'SDGE-Cust-Forecast'!KA21+'SDGE-Cust-Forecast'!KB21+'SDGE-Cust-Forecast'!KC21+'SDGE-Cust-Forecast'!KD21</f>
        <v>258</v>
      </c>
    </row>
    <row r="22" spans="1:52">
      <c r="A22" s="15" t="s">
        <v>5</v>
      </c>
      <c r="B22" s="15" t="s">
        <v>8</v>
      </c>
      <c r="C22" s="15" t="s">
        <v>12</v>
      </c>
      <c r="D22" s="16"/>
      <c r="E22" s="17">
        <f>'SDGE-Cust-Forecast'!E22+'SDGE-Cust-Forecast'!F22+'SDGE-Cust-Forecast'!G22+'SDGE-Cust-Forecast'!H22+'SDGE-Cust-Forecast'!O22+'SDGE-Cust-Forecast'!P22</f>
        <v>0</v>
      </c>
      <c r="F22" s="17">
        <f>'SDGE-Cust-Forecast'!I22+'SDGE-Cust-Forecast'!J22+'SDGE-Cust-Forecast'!K22+'SDGE-Cust-Forecast'!L22+'SDGE-Cust-Forecast'!M22+'SDGE-Cust-Forecast'!N22</f>
        <v>0</v>
      </c>
      <c r="G22" s="17">
        <f>'SDGE-Cust-Forecast'!Q22+'SDGE-Cust-Forecast'!R22+'SDGE-Cust-Forecast'!S22+'SDGE-Cust-Forecast'!T22+'SDGE-Cust-Forecast'!AA22+'SDGE-Cust-Forecast'!AB22</f>
        <v>0</v>
      </c>
      <c r="H22" s="17">
        <f>'SDGE-Cust-Forecast'!U22+'SDGE-Cust-Forecast'!V22+'SDGE-Cust-Forecast'!W22+'SDGE-Cust-Forecast'!X22+'SDGE-Cust-Forecast'!Y22+'SDGE-Cust-Forecast'!Z22</f>
        <v>0</v>
      </c>
      <c r="I22" s="17">
        <f>'SDGE-Cust-Forecast'!AC22+'SDGE-Cust-Forecast'!AD22+'SDGE-Cust-Forecast'!AE22+'SDGE-Cust-Forecast'!AF22+'SDGE-Cust-Forecast'!AM22+'SDGE-Cust-Forecast'!AN22</f>
        <v>0</v>
      </c>
      <c r="J22" s="17">
        <f>'SDGE-Cust-Forecast'!AG22+'SDGE-Cust-Forecast'!AH22+'SDGE-Cust-Forecast'!AI22+'SDGE-Cust-Forecast'!AJ22+'SDGE-Cust-Forecast'!AK22+'SDGE-Cust-Forecast'!AL22</f>
        <v>0</v>
      </c>
      <c r="K22" s="17">
        <f>'SDGE-Cust-Forecast'!AO22+'SDGE-Cust-Forecast'!AP22+'SDGE-Cust-Forecast'!AQ22+'SDGE-Cust-Forecast'!AR22+'SDGE-Cust-Forecast'!AY22+'SDGE-Cust-Forecast'!AZ22</f>
        <v>0</v>
      </c>
      <c r="L22" s="17">
        <f>'SDGE-Cust-Forecast'!AS22+'SDGE-Cust-Forecast'!AT22+'SDGE-Cust-Forecast'!AU22+'SDGE-Cust-Forecast'!AV22+'SDGE-Cust-Forecast'!AW22+'SDGE-Cust-Forecast'!AX22</f>
        <v>0</v>
      </c>
      <c r="M22" s="17">
        <f>'SDGE-Cust-Forecast'!BA22+'SDGE-Cust-Forecast'!BB22+'SDGE-Cust-Forecast'!BC22+'SDGE-Cust-Forecast'!BD22+'SDGE-Cust-Forecast'!BK22+'SDGE-Cust-Forecast'!BL22</f>
        <v>0</v>
      </c>
      <c r="N22" s="17">
        <f>'SDGE-Cust-Forecast'!BE22+'SDGE-Cust-Forecast'!BF22+'SDGE-Cust-Forecast'!BG22+'SDGE-Cust-Forecast'!BH22+'SDGE-Cust-Forecast'!BI22+'SDGE-Cust-Forecast'!BJ22</f>
        <v>0</v>
      </c>
      <c r="O22" s="17">
        <f>'SDGE-Cust-Forecast'!BM22+'SDGE-Cust-Forecast'!BN22+'SDGE-Cust-Forecast'!BO22+'SDGE-Cust-Forecast'!BP22+'SDGE-Cust-Forecast'!BW22+'SDGE-Cust-Forecast'!BX22</f>
        <v>0</v>
      </c>
      <c r="P22" s="17">
        <f>'SDGE-Cust-Forecast'!BQ22+'SDGE-Cust-Forecast'!BR22+'SDGE-Cust-Forecast'!BS22+'SDGE-Cust-Forecast'!BT22+'SDGE-Cust-Forecast'!BU22+'SDGE-Cust-Forecast'!BV22</f>
        <v>0</v>
      </c>
      <c r="Q22" s="17">
        <f>'SDGE-Cust-Forecast'!BY22+'SDGE-Cust-Forecast'!BZ22+'SDGE-Cust-Forecast'!CA22+'SDGE-Cust-Forecast'!CB22+'SDGE-Cust-Forecast'!CI22+'SDGE-Cust-Forecast'!CJ22</f>
        <v>0</v>
      </c>
      <c r="R22" s="17">
        <f>'SDGE-Cust-Forecast'!CC22+'SDGE-Cust-Forecast'!CD22+'SDGE-Cust-Forecast'!CE22+'SDGE-Cust-Forecast'!CF22+'SDGE-Cust-Forecast'!CG22+'SDGE-Cust-Forecast'!CH22</f>
        <v>0</v>
      </c>
      <c r="S22" s="17">
        <f>'SDGE-Cust-Forecast'!CK22+'SDGE-Cust-Forecast'!CL22+'SDGE-Cust-Forecast'!CM22+'SDGE-Cust-Forecast'!CN22+'SDGE-Cust-Forecast'!CU22+'SDGE-Cust-Forecast'!CV22</f>
        <v>0</v>
      </c>
      <c r="T22" s="17">
        <f>'SDGE-Cust-Forecast'!CO22+'SDGE-Cust-Forecast'!CP22+'SDGE-Cust-Forecast'!CQ22+'SDGE-Cust-Forecast'!CR22+'SDGE-Cust-Forecast'!CS22+'SDGE-Cust-Forecast'!CT22</f>
        <v>0</v>
      </c>
      <c r="U22" s="17">
        <f>'SDGE-Cust-Forecast'!CW22+'SDGE-Cust-Forecast'!CX22+'SDGE-Cust-Forecast'!CY22+'SDGE-Cust-Forecast'!CZ22+'SDGE-Cust-Forecast'!DG22+'SDGE-Cust-Forecast'!DH22</f>
        <v>0</v>
      </c>
      <c r="V22" s="17">
        <f>'SDGE-Cust-Forecast'!DA22+'SDGE-Cust-Forecast'!DB22+'SDGE-Cust-Forecast'!DC22+'SDGE-Cust-Forecast'!DD22+'SDGE-Cust-Forecast'!DE22+'SDGE-Cust-Forecast'!DF22</f>
        <v>0</v>
      </c>
      <c r="W22" s="17">
        <f>'SDGE-Cust-Forecast'!DI22+'SDGE-Cust-Forecast'!DJ22+'SDGE-Cust-Forecast'!DK22+'SDGE-Cust-Forecast'!DL22+'SDGE-Cust-Forecast'!DS22+'SDGE-Cust-Forecast'!DT22</f>
        <v>0</v>
      </c>
      <c r="X22" s="17">
        <f>'SDGE-Cust-Forecast'!DM22+'SDGE-Cust-Forecast'!DN22+'SDGE-Cust-Forecast'!DO22+'SDGE-Cust-Forecast'!DP22+'SDGE-Cust-Forecast'!DQ22+'SDGE-Cust-Forecast'!DR22</f>
        <v>0</v>
      </c>
      <c r="Y22" s="17">
        <f>'SDGE-Cust-Forecast'!DU22+'SDGE-Cust-Forecast'!DV22+'SDGE-Cust-Forecast'!DW22+'SDGE-Cust-Forecast'!DX22+'SDGE-Cust-Forecast'!EE22+'SDGE-Cust-Forecast'!EF22</f>
        <v>0</v>
      </c>
      <c r="Z22" s="17">
        <f>'SDGE-Cust-Forecast'!DY22+'SDGE-Cust-Forecast'!DZ22+'SDGE-Cust-Forecast'!EA22+'SDGE-Cust-Forecast'!EB22+'SDGE-Cust-Forecast'!EC22+'SDGE-Cust-Forecast'!ED22</f>
        <v>0</v>
      </c>
      <c r="AA22" s="17">
        <f>'SDGE-Cust-Forecast'!EG22+'SDGE-Cust-Forecast'!EH22+'SDGE-Cust-Forecast'!EI22+'SDGE-Cust-Forecast'!EJ22+'SDGE-Cust-Forecast'!EQ22+'SDGE-Cust-Forecast'!ER22</f>
        <v>1</v>
      </c>
      <c r="AB22" s="17">
        <f>'SDGE-Cust-Forecast'!EK22+'SDGE-Cust-Forecast'!EL22+'SDGE-Cust-Forecast'!EM22+'SDGE-Cust-Forecast'!EN22+'SDGE-Cust-Forecast'!EO22+'SDGE-Cust-Forecast'!EP22</f>
        <v>0</v>
      </c>
      <c r="AC22" s="17">
        <f>'SDGE-Cust-Forecast'!ES22+'SDGE-Cust-Forecast'!ET22+'SDGE-Cust-Forecast'!EU22+'SDGE-Cust-Forecast'!EV22+'SDGE-Cust-Forecast'!FC22+'SDGE-Cust-Forecast'!FD22</f>
        <v>6</v>
      </c>
      <c r="AD22" s="17">
        <f>'SDGE-Cust-Forecast'!EW22+'SDGE-Cust-Forecast'!EX22+'SDGE-Cust-Forecast'!EY22+'SDGE-Cust-Forecast'!EZ22+'SDGE-Cust-Forecast'!FA22+'SDGE-Cust-Forecast'!FB22</f>
        <v>6</v>
      </c>
      <c r="AE22" s="17">
        <f>'SDGE-Cust-Forecast'!FE22+'SDGE-Cust-Forecast'!FF22+'SDGE-Cust-Forecast'!FG22+'SDGE-Cust-Forecast'!FH22+'SDGE-Cust-Forecast'!FO22+'SDGE-Cust-Forecast'!FP22</f>
        <v>6</v>
      </c>
      <c r="AF22" s="17">
        <f>'SDGE-Cust-Forecast'!FI22+'SDGE-Cust-Forecast'!FJ22+'SDGE-Cust-Forecast'!FK22+'SDGE-Cust-Forecast'!FL22+'SDGE-Cust-Forecast'!FM22+'SDGE-Cust-Forecast'!FN22</f>
        <v>6</v>
      </c>
      <c r="AG22" s="17">
        <f>'SDGE-Cust-Forecast'!FQ22+'SDGE-Cust-Forecast'!FR22+'SDGE-Cust-Forecast'!FS22+'SDGE-Cust-Forecast'!FT22+'SDGE-Cust-Forecast'!GA22+'SDGE-Cust-Forecast'!GB22</f>
        <v>6</v>
      </c>
      <c r="AH22" s="17">
        <f>'SDGE-Cust-Forecast'!FU22+'SDGE-Cust-Forecast'!FV22+'SDGE-Cust-Forecast'!FW22+'SDGE-Cust-Forecast'!FX22+'SDGE-Cust-Forecast'!FY22+'SDGE-Cust-Forecast'!FZ22</f>
        <v>6</v>
      </c>
      <c r="AI22" s="17">
        <f>'SDGE-Cust-Forecast'!GC22+'SDGE-Cust-Forecast'!GD22+'SDGE-Cust-Forecast'!GE22+'SDGE-Cust-Forecast'!GF22+'SDGE-Cust-Forecast'!GM22+'SDGE-Cust-Forecast'!GN22</f>
        <v>6</v>
      </c>
      <c r="AJ22" s="17">
        <f>'SDGE-Cust-Forecast'!GG22+'SDGE-Cust-Forecast'!GH22+'SDGE-Cust-Forecast'!GI22+'SDGE-Cust-Forecast'!GJ22+'SDGE-Cust-Forecast'!GK22+'SDGE-Cust-Forecast'!GL22</f>
        <v>6</v>
      </c>
      <c r="AK22" s="17">
        <f>'SDGE-Cust-Forecast'!GO22+'SDGE-Cust-Forecast'!GP22+'SDGE-Cust-Forecast'!GQ22+'SDGE-Cust-Forecast'!GR22+'SDGE-Cust-Forecast'!GY22+'SDGE-Cust-Forecast'!GZ22</f>
        <v>6</v>
      </c>
      <c r="AL22" s="17">
        <f>'SDGE-Cust-Forecast'!GS22+'SDGE-Cust-Forecast'!GT22+'SDGE-Cust-Forecast'!GU22+'SDGE-Cust-Forecast'!GV22+'SDGE-Cust-Forecast'!GW22+'SDGE-Cust-Forecast'!GX22</f>
        <v>6</v>
      </c>
      <c r="AM22" s="17">
        <f>'SDGE-Cust-Forecast'!HA22+'SDGE-Cust-Forecast'!HB22+'SDGE-Cust-Forecast'!HC22+'SDGE-Cust-Forecast'!HD22+'SDGE-Cust-Forecast'!HK22+'SDGE-Cust-Forecast'!HL22</f>
        <v>6</v>
      </c>
      <c r="AN22" s="17">
        <f>'SDGE-Cust-Forecast'!HE22+'SDGE-Cust-Forecast'!HF22+'SDGE-Cust-Forecast'!HG22+'SDGE-Cust-Forecast'!HH22+'SDGE-Cust-Forecast'!HI22+'SDGE-Cust-Forecast'!HJ22</f>
        <v>6</v>
      </c>
      <c r="AO22" s="17">
        <f>'SDGE-Cust-Forecast'!HM22+'SDGE-Cust-Forecast'!HN22+'SDGE-Cust-Forecast'!HO22+'SDGE-Cust-Forecast'!HP22+'SDGE-Cust-Forecast'!HW22+'SDGE-Cust-Forecast'!HX22</f>
        <v>6</v>
      </c>
      <c r="AP22" s="17">
        <f>'SDGE-Cust-Forecast'!HQ22+'SDGE-Cust-Forecast'!HR22+'SDGE-Cust-Forecast'!HS22+'SDGE-Cust-Forecast'!HT22+'SDGE-Cust-Forecast'!HU22+'SDGE-Cust-Forecast'!HV22</f>
        <v>6</v>
      </c>
      <c r="AQ22" s="17">
        <f>'SDGE-Cust-Forecast'!HY22+'SDGE-Cust-Forecast'!HZ22+'SDGE-Cust-Forecast'!IA22+'SDGE-Cust-Forecast'!IB22+'SDGE-Cust-Forecast'!II22+'SDGE-Cust-Forecast'!IJ22</f>
        <v>6</v>
      </c>
      <c r="AR22" s="17">
        <f>'SDGE-Cust-Forecast'!IC22+'SDGE-Cust-Forecast'!ID22+'SDGE-Cust-Forecast'!IE22+'SDGE-Cust-Forecast'!IF22+'SDGE-Cust-Forecast'!IG22+'SDGE-Cust-Forecast'!IH22</f>
        <v>6</v>
      </c>
      <c r="AS22" s="17">
        <f>'SDGE-Cust-Forecast'!IK22+'SDGE-Cust-Forecast'!IL22+'SDGE-Cust-Forecast'!IM22+'SDGE-Cust-Forecast'!IN22+'SDGE-Cust-Forecast'!IU22+'SDGE-Cust-Forecast'!IV22</f>
        <v>6</v>
      </c>
      <c r="AT22" s="17">
        <f>'SDGE-Cust-Forecast'!IO22+'SDGE-Cust-Forecast'!IP22+'SDGE-Cust-Forecast'!IQ22+'SDGE-Cust-Forecast'!IR22+'SDGE-Cust-Forecast'!IS22+'SDGE-Cust-Forecast'!IT22</f>
        <v>6</v>
      </c>
      <c r="AU22" s="17">
        <f>'SDGE-Cust-Forecast'!IW22+'SDGE-Cust-Forecast'!IX22+'SDGE-Cust-Forecast'!IY22+'SDGE-Cust-Forecast'!IZ22+'SDGE-Cust-Forecast'!JG22+'SDGE-Cust-Forecast'!JH22</f>
        <v>6</v>
      </c>
      <c r="AV22" s="17">
        <f>'SDGE-Cust-Forecast'!JA22+'SDGE-Cust-Forecast'!JB22+'SDGE-Cust-Forecast'!JC22+'SDGE-Cust-Forecast'!JD22+'SDGE-Cust-Forecast'!JE22+'SDGE-Cust-Forecast'!JF22</f>
        <v>6</v>
      </c>
      <c r="AW22" s="17">
        <f>'SDGE-Cust-Forecast'!JI22+'SDGE-Cust-Forecast'!JJ22+'SDGE-Cust-Forecast'!JK22+'SDGE-Cust-Forecast'!JL22+'SDGE-Cust-Forecast'!JS22+'SDGE-Cust-Forecast'!JT22</f>
        <v>6</v>
      </c>
      <c r="AX22" s="17">
        <f>'SDGE-Cust-Forecast'!JM22+'SDGE-Cust-Forecast'!JN22+'SDGE-Cust-Forecast'!JO22+'SDGE-Cust-Forecast'!JP22+'SDGE-Cust-Forecast'!JQ22+'SDGE-Cust-Forecast'!JR22</f>
        <v>6</v>
      </c>
      <c r="AY22" s="17">
        <f>'SDGE-Cust-Forecast'!JU22+'SDGE-Cust-Forecast'!JV22+'SDGE-Cust-Forecast'!JW22+'SDGE-Cust-Forecast'!JX22+'SDGE-Cust-Forecast'!KE22+'SDGE-Cust-Forecast'!KF22</f>
        <v>6</v>
      </c>
      <c r="AZ22" s="17">
        <f>'SDGE-Cust-Forecast'!JY22+'SDGE-Cust-Forecast'!JZ22+'SDGE-Cust-Forecast'!KA22+'SDGE-Cust-Forecast'!KB22+'SDGE-Cust-Forecast'!KC22+'SDGE-Cust-Forecast'!KD22</f>
        <v>6</v>
      </c>
    </row>
    <row r="23" spans="1:52">
      <c r="A23" s="19" t="s">
        <v>5</v>
      </c>
      <c r="B23" s="19" t="s">
        <v>9</v>
      </c>
      <c r="C23" s="19" t="s">
        <v>12</v>
      </c>
      <c r="D23" s="20"/>
      <c r="E23" s="21">
        <f>E21+E22</f>
        <v>0</v>
      </c>
      <c r="F23" s="21">
        <f t="shared" ref="F23:AT23" si="9">F21+F22</f>
        <v>0</v>
      </c>
      <c r="G23" s="21">
        <f t="shared" si="9"/>
        <v>0</v>
      </c>
      <c r="H23" s="21">
        <f t="shared" si="9"/>
        <v>0</v>
      </c>
      <c r="I23" s="21">
        <f t="shared" si="9"/>
        <v>108</v>
      </c>
      <c r="J23" s="21">
        <f t="shared" si="9"/>
        <v>164</v>
      </c>
      <c r="K23" s="21">
        <f t="shared" si="9"/>
        <v>330</v>
      </c>
      <c r="L23" s="21">
        <f t="shared" si="9"/>
        <v>319</v>
      </c>
      <c r="M23" s="21">
        <f t="shared" si="9"/>
        <v>360</v>
      </c>
      <c r="N23" s="21">
        <f t="shared" si="9"/>
        <v>351</v>
      </c>
      <c r="O23" s="21">
        <f t="shared" si="9"/>
        <v>384</v>
      </c>
      <c r="P23" s="21">
        <f t="shared" si="9"/>
        <v>426</v>
      </c>
      <c r="Q23" s="21">
        <f t="shared" si="9"/>
        <v>441</v>
      </c>
      <c r="R23" s="21">
        <f t="shared" si="9"/>
        <v>443</v>
      </c>
      <c r="S23" s="21">
        <f t="shared" si="9"/>
        <v>444</v>
      </c>
      <c r="T23" s="21">
        <f t="shared" si="9"/>
        <v>449</v>
      </c>
      <c r="U23" s="21">
        <f t="shared" si="9"/>
        <v>441</v>
      </c>
      <c r="V23" s="21">
        <f t="shared" si="9"/>
        <v>454</v>
      </c>
      <c r="W23" s="21">
        <f t="shared" si="9"/>
        <v>437</v>
      </c>
      <c r="X23" s="21">
        <f t="shared" si="9"/>
        <v>430</v>
      </c>
      <c r="Y23" s="21">
        <f t="shared" si="9"/>
        <v>431</v>
      </c>
      <c r="Z23" s="21">
        <f t="shared" si="9"/>
        <v>459</v>
      </c>
      <c r="AA23" s="21">
        <f t="shared" si="9"/>
        <v>313</v>
      </c>
      <c r="AB23" s="21">
        <f t="shared" si="9"/>
        <v>310</v>
      </c>
      <c r="AC23" s="21">
        <f t="shared" si="9"/>
        <v>303</v>
      </c>
      <c r="AD23" s="21">
        <f t="shared" si="9"/>
        <v>310</v>
      </c>
      <c r="AE23" s="21">
        <f t="shared" si="9"/>
        <v>270</v>
      </c>
      <c r="AF23" s="21">
        <f t="shared" si="9"/>
        <v>287</v>
      </c>
      <c r="AG23" s="21">
        <f t="shared" si="9"/>
        <v>264</v>
      </c>
      <c r="AH23" s="21">
        <f t="shared" si="9"/>
        <v>264</v>
      </c>
      <c r="AI23" s="21">
        <f t="shared" si="9"/>
        <v>264</v>
      </c>
      <c r="AJ23" s="21">
        <f t="shared" si="9"/>
        <v>264</v>
      </c>
      <c r="AK23" s="21">
        <f t="shared" si="9"/>
        <v>264</v>
      </c>
      <c r="AL23" s="21">
        <f t="shared" si="9"/>
        <v>264</v>
      </c>
      <c r="AM23" s="21">
        <f t="shared" si="9"/>
        <v>264</v>
      </c>
      <c r="AN23" s="21">
        <f t="shared" si="9"/>
        <v>264</v>
      </c>
      <c r="AO23" s="21">
        <f t="shared" si="9"/>
        <v>264</v>
      </c>
      <c r="AP23" s="21">
        <f t="shared" si="9"/>
        <v>264</v>
      </c>
      <c r="AQ23" s="21">
        <f t="shared" si="9"/>
        <v>264</v>
      </c>
      <c r="AR23" s="21">
        <f t="shared" si="9"/>
        <v>264</v>
      </c>
      <c r="AS23" s="21">
        <f t="shared" si="9"/>
        <v>264</v>
      </c>
      <c r="AT23" s="21">
        <f t="shared" si="9"/>
        <v>264</v>
      </c>
      <c r="AU23" s="21">
        <f>AU21+AU22</f>
        <v>264</v>
      </c>
      <c r="AV23" s="21">
        <f t="shared" ref="AV23:AX23" si="10">AV21+AV22</f>
        <v>264</v>
      </c>
      <c r="AW23" s="21">
        <f>AW21+AW22</f>
        <v>264</v>
      </c>
      <c r="AX23" s="21">
        <f t="shared" si="10"/>
        <v>264</v>
      </c>
      <c r="AY23" s="21">
        <f>AY21+AY22</f>
        <v>264</v>
      </c>
      <c r="AZ23" s="21">
        <f t="shared" ref="AZ23" si="11">AZ21+AZ22</f>
        <v>264</v>
      </c>
    </row>
    <row r="24" spans="1:52">
      <c r="A24" s="15"/>
      <c r="B24" s="15"/>
      <c r="C24" s="15"/>
      <c r="D24" s="16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</row>
    <row r="25" spans="1:52">
      <c r="A25" s="15" t="s">
        <v>5</v>
      </c>
      <c r="B25" s="15" t="s">
        <v>6</v>
      </c>
      <c r="C25" s="15" t="s">
        <v>13</v>
      </c>
      <c r="D25" s="16"/>
      <c r="E25" s="17">
        <f>'SDGE-Cust-Forecast'!E25+'SDGE-Cust-Forecast'!F25+'SDGE-Cust-Forecast'!G25+'SDGE-Cust-Forecast'!H25+'SDGE-Cust-Forecast'!O25+'SDGE-Cust-Forecast'!P25</f>
        <v>0</v>
      </c>
      <c r="F25" s="17">
        <f>'SDGE-Cust-Forecast'!I25+'SDGE-Cust-Forecast'!J25+'SDGE-Cust-Forecast'!K25+'SDGE-Cust-Forecast'!L25+'SDGE-Cust-Forecast'!M25+'SDGE-Cust-Forecast'!N25</f>
        <v>0</v>
      </c>
      <c r="G25" s="17">
        <f>'SDGE-Cust-Forecast'!Q25+'SDGE-Cust-Forecast'!R25+'SDGE-Cust-Forecast'!S25+'SDGE-Cust-Forecast'!T25+'SDGE-Cust-Forecast'!AA25+'SDGE-Cust-Forecast'!AB25</f>
        <v>0</v>
      </c>
      <c r="H25" s="17">
        <f>'SDGE-Cust-Forecast'!U25+'SDGE-Cust-Forecast'!V25+'SDGE-Cust-Forecast'!W25+'SDGE-Cust-Forecast'!X25+'SDGE-Cust-Forecast'!Y25+'SDGE-Cust-Forecast'!Z25</f>
        <v>0</v>
      </c>
      <c r="I25" s="17">
        <f>'SDGE-Cust-Forecast'!AC25+'SDGE-Cust-Forecast'!AD25+'SDGE-Cust-Forecast'!AE25+'SDGE-Cust-Forecast'!AF25+'SDGE-Cust-Forecast'!AM25+'SDGE-Cust-Forecast'!AN25</f>
        <v>0</v>
      </c>
      <c r="J25" s="17">
        <f>'SDGE-Cust-Forecast'!AG25+'SDGE-Cust-Forecast'!AH25+'SDGE-Cust-Forecast'!AI25+'SDGE-Cust-Forecast'!AJ25+'SDGE-Cust-Forecast'!AK25+'SDGE-Cust-Forecast'!AL25</f>
        <v>0</v>
      </c>
      <c r="K25" s="17">
        <f>'SDGE-Cust-Forecast'!AO25+'SDGE-Cust-Forecast'!AP25+'SDGE-Cust-Forecast'!AQ25+'SDGE-Cust-Forecast'!AR25+'SDGE-Cust-Forecast'!AY25+'SDGE-Cust-Forecast'!AZ25</f>
        <v>520</v>
      </c>
      <c r="L25" s="17">
        <f>'SDGE-Cust-Forecast'!AS25+'SDGE-Cust-Forecast'!AT25+'SDGE-Cust-Forecast'!AU25+'SDGE-Cust-Forecast'!AV25+'SDGE-Cust-Forecast'!AW25+'SDGE-Cust-Forecast'!AX25</f>
        <v>889</v>
      </c>
      <c r="M25" s="17">
        <f>'SDGE-Cust-Forecast'!BA25+'SDGE-Cust-Forecast'!BB25+'SDGE-Cust-Forecast'!BC25+'SDGE-Cust-Forecast'!BD25+'SDGE-Cust-Forecast'!BK25+'SDGE-Cust-Forecast'!BL25</f>
        <v>1583</v>
      </c>
      <c r="N25" s="17">
        <f>'SDGE-Cust-Forecast'!BE25+'SDGE-Cust-Forecast'!BF25+'SDGE-Cust-Forecast'!BG25+'SDGE-Cust-Forecast'!BH25+'SDGE-Cust-Forecast'!BI25+'SDGE-Cust-Forecast'!BJ25</f>
        <v>1589</v>
      </c>
      <c r="O25" s="17">
        <f>'SDGE-Cust-Forecast'!BM25+'SDGE-Cust-Forecast'!BN25+'SDGE-Cust-Forecast'!BO25+'SDGE-Cust-Forecast'!BP25+'SDGE-Cust-Forecast'!BW25+'SDGE-Cust-Forecast'!BX25</f>
        <v>1693</v>
      </c>
      <c r="P25" s="17">
        <f>'SDGE-Cust-Forecast'!BQ25+'SDGE-Cust-Forecast'!BR25+'SDGE-Cust-Forecast'!BS25+'SDGE-Cust-Forecast'!BT25+'SDGE-Cust-Forecast'!BU25+'SDGE-Cust-Forecast'!BV25</f>
        <v>1721</v>
      </c>
      <c r="Q25" s="17">
        <f>'SDGE-Cust-Forecast'!BY25+'SDGE-Cust-Forecast'!BZ25+'SDGE-Cust-Forecast'!CA25+'SDGE-Cust-Forecast'!CB25+'SDGE-Cust-Forecast'!CI25+'SDGE-Cust-Forecast'!CJ25</f>
        <v>2045</v>
      </c>
      <c r="R25" s="17">
        <f>'SDGE-Cust-Forecast'!CC25+'SDGE-Cust-Forecast'!CD25+'SDGE-Cust-Forecast'!CE25+'SDGE-Cust-Forecast'!CF25+'SDGE-Cust-Forecast'!CG25+'SDGE-Cust-Forecast'!CH25</f>
        <v>2220</v>
      </c>
      <c r="S25" s="17">
        <f>'SDGE-Cust-Forecast'!CK25+'SDGE-Cust-Forecast'!CL25+'SDGE-Cust-Forecast'!CM25+'SDGE-Cust-Forecast'!CN25+'SDGE-Cust-Forecast'!CU25+'SDGE-Cust-Forecast'!CV25</f>
        <v>2716</v>
      </c>
      <c r="T25" s="17">
        <f>'SDGE-Cust-Forecast'!CO25+'SDGE-Cust-Forecast'!CP25+'SDGE-Cust-Forecast'!CQ25+'SDGE-Cust-Forecast'!CR25+'SDGE-Cust-Forecast'!CS25+'SDGE-Cust-Forecast'!CT25</f>
        <v>2832</v>
      </c>
      <c r="U25" s="17">
        <f>'SDGE-Cust-Forecast'!CW25+'SDGE-Cust-Forecast'!CX25+'SDGE-Cust-Forecast'!CY25+'SDGE-Cust-Forecast'!CZ25+'SDGE-Cust-Forecast'!DG25+'SDGE-Cust-Forecast'!DH25</f>
        <v>4097</v>
      </c>
      <c r="V25" s="17">
        <f>'SDGE-Cust-Forecast'!DA25+'SDGE-Cust-Forecast'!DB25+'SDGE-Cust-Forecast'!DC25+'SDGE-Cust-Forecast'!DD25+'SDGE-Cust-Forecast'!DE25+'SDGE-Cust-Forecast'!DF25</f>
        <v>4401</v>
      </c>
      <c r="W25" s="17">
        <f>'SDGE-Cust-Forecast'!DI25+'SDGE-Cust-Forecast'!DJ25+'SDGE-Cust-Forecast'!DK25+'SDGE-Cust-Forecast'!DL25+'SDGE-Cust-Forecast'!DS25+'SDGE-Cust-Forecast'!DT25</f>
        <v>6869</v>
      </c>
      <c r="X25" s="17">
        <f>'SDGE-Cust-Forecast'!DM25+'SDGE-Cust-Forecast'!DN25+'SDGE-Cust-Forecast'!DO25+'SDGE-Cust-Forecast'!DP25+'SDGE-Cust-Forecast'!DQ25+'SDGE-Cust-Forecast'!DR25</f>
        <v>7149</v>
      </c>
      <c r="Y25" s="17">
        <f>'SDGE-Cust-Forecast'!DU25+'SDGE-Cust-Forecast'!DV25+'SDGE-Cust-Forecast'!DW25+'SDGE-Cust-Forecast'!DX25+'SDGE-Cust-Forecast'!EE25+'SDGE-Cust-Forecast'!EF25</f>
        <v>10483</v>
      </c>
      <c r="Z25" s="17">
        <f>'SDGE-Cust-Forecast'!DY25+'SDGE-Cust-Forecast'!DZ25+'SDGE-Cust-Forecast'!EA25+'SDGE-Cust-Forecast'!EB25+'SDGE-Cust-Forecast'!EC25+'SDGE-Cust-Forecast'!ED25</f>
        <v>10901</v>
      </c>
      <c r="AA25" s="17">
        <f>'SDGE-Cust-Forecast'!EG25+'SDGE-Cust-Forecast'!EH25+'SDGE-Cust-Forecast'!EI25+'SDGE-Cust-Forecast'!EJ25+'SDGE-Cust-Forecast'!EQ25+'SDGE-Cust-Forecast'!ER25</f>
        <v>16890</v>
      </c>
      <c r="AB25" s="17">
        <f>'SDGE-Cust-Forecast'!EK25+'SDGE-Cust-Forecast'!EL25+'SDGE-Cust-Forecast'!EM25+'SDGE-Cust-Forecast'!EN25+'SDGE-Cust-Forecast'!EO25+'SDGE-Cust-Forecast'!EP25</f>
        <v>18460</v>
      </c>
      <c r="AC25" s="17">
        <f>'SDGE-Cust-Forecast'!ES25+'SDGE-Cust-Forecast'!ET25+'SDGE-Cust-Forecast'!EU25+'SDGE-Cust-Forecast'!EV25+'SDGE-Cust-Forecast'!FC25+'SDGE-Cust-Forecast'!FD25</f>
        <v>34823</v>
      </c>
      <c r="AD25" s="17">
        <f>'SDGE-Cust-Forecast'!EW25+'SDGE-Cust-Forecast'!EX25+'SDGE-Cust-Forecast'!EY25+'SDGE-Cust-Forecast'!EZ25+'SDGE-Cust-Forecast'!FA25+'SDGE-Cust-Forecast'!FB25</f>
        <v>40413</v>
      </c>
      <c r="AE25" s="17">
        <f>'SDGE-Cust-Forecast'!FE25+'SDGE-Cust-Forecast'!FF25+'SDGE-Cust-Forecast'!FG25+'SDGE-Cust-Forecast'!FH25+'SDGE-Cust-Forecast'!FO25+'SDGE-Cust-Forecast'!FP25</f>
        <v>82075</v>
      </c>
      <c r="AF25" s="17">
        <f>'SDGE-Cust-Forecast'!FI25+'SDGE-Cust-Forecast'!FJ25+'SDGE-Cust-Forecast'!FK25+'SDGE-Cust-Forecast'!FL25+'SDGE-Cust-Forecast'!FM25+'SDGE-Cust-Forecast'!FN25</f>
        <v>89998</v>
      </c>
      <c r="AG25" s="17">
        <f>'SDGE-Cust-Forecast'!FQ25+'SDGE-Cust-Forecast'!FR25+'SDGE-Cust-Forecast'!FS25+'SDGE-Cust-Forecast'!FT25+'SDGE-Cust-Forecast'!GA25+'SDGE-Cust-Forecast'!GB25</f>
        <v>138213</v>
      </c>
      <c r="AH25" s="17">
        <f>'SDGE-Cust-Forecast'!FU25+'SDGE-Cust-Forecast'!FV25+'SDGE-Cust-Forecast'!FW25+'SDGE-Cust-Forecast'!FX25+'SDGE-Cust-Forecast'!FY25+'SDGE-Cust-Forecast'!FZ25</f>
        <v>144423</v>
      </c>
      <c r="AI25" s="17">
        <f>'SDGE-Cust-Forecast'!GC25+'SDGE-Cust-Forecast'!GD25+'SDGE-Cust-Forecast'!GE25+'SDGE-Cust-Forecast'!GF25+'SDGE-Cust-Forecast'!GM25+'SDGE-Cust-Forecast'!GN25</f>
        <v>182638</v>
      </c>
      <c r="AJ25" s="17">
        <f>'SDGE-Cust-Forecast'!GG25+'SDGE-Cust-Forecast'!GH25+'SDGE-Cust-Forecast'!GI25+'SDGE-Cust-Forecast'!GJ25+'SDGE-Cust-Forecast'!GK25+'SDGE-Cust-Forecast'!GL25</f>
        <v>190427</v>
      </c>
      <c r="AK25" s="17">
        <f>'SDGE-Cust-Forecast'!GO25+'SDGE-Cust-Forecast'!GP25+'SDGE-Cust-Forecast'!GQ25+'SDGE-Cust-Forecast'!GR25+'SDGE-Cust-Forecast'!GY25+'SDGE-Cust-Forecast'!GZ25</f>
        <v>237295</v>
      </c>
      <c r="AL25" s="17">
        <f>'SDGE-Cust-Forecast'!GS25+'SDGE-Cust-Forecast'!GT25+'SDGE-Cust-Forecast'!GU25+'SDGE-Cust-Forecast'!GV25+'SDGE-Cust-Forecast'!GW25+'SDGE-Cust-Forecast'!GX25</f>
        <v>246832</v>
      </c>
      <c r="AM25" s="17">
        <f>'SDGE-Cust-Forecast'!HA25+'SDGE-Cust-Forecast'!HB25+'SDGE-Cust-Forecast'!HC25+'SDGE-Cust-Forecast'!HD25+'SDGE-Cust-Forecast'!HK25+'SDGE-Cust-Forecast'!HL25</f>
        <v>303196</v>
      </c>
      <c r="AN25" s="17">
        <f>'SDGE-Cust-Forecast'!HE25+'SDGE-Cust-Forecast'!HF25+'SDGE-Cust-Forecast'!HG25+'SDGE-Cust-Forecast'!HH25+'SDGE-Cust-Forecast'!HI25+'SDGE-Cust-Forecast'!HJ25</f>
        <v>314648</v>
      </c>
      <c r="AO25" s="17">
        <f>'SDGE-Cust-Forecast'!HM25+'SDGE-Cust-Forecast'!HN25+'SDGE-Cust-Forecast'!HO25+'SDGE-Cust-Forecast'!HP25+'SDGE-Cust-Forecast'!HW25+'SDGE-Cust-Forecast'!HX25</f>
        <v>381349</v>
      </c>
      <c r="AP25" s="17">
        <f>'SDGE-Cust-Forecast'!HQ25+'SDGE-Cust-Forecast'!HR25+'SDGE-Cust-Forecast'!HS25+'SDGE-Cust-Forecast'!HT25+'SDGE-Cust-Forecast'!HU25+'SDGE-Cust-Forecast'!HV25</f>
        <v>394885</v>
      </c>
      <c r="AQ25" s="17">
        <f>'SDGE-Cust-Forecast'!HY25+'SDGE-Cust-Forecast'!HZ25+'SDGE-Cust-Forecast'!IA25+'SDGE-Cust-Forecast'!IB25+'SDGE-Cust-Forecast'!II25+'SDGE-Cust-Forecast'!IJ25</f>
        <v>472765</v>
      </c>
      <c r="AR25" s="17">
        <f>'SDGE-Cust-Forecast'!IC25+'SDGE-Cust-Forecast'!ID25+'SDGE-Cust-Forecast'!IE25+'SDGE-Cust-Forecast'!IF25+'SDGE-Cust-Forecast'!IG25+'SDGE-Cust-Forecast'!IH25</f>
        <v>488554</v>
      </c>
      <c r="AS25" s="17">
        <f>'SDGE-Cust-Forecast'!IK25+'SDGE-Cust-Forecast'!IL25+'SDGE-Cust-Forecast'!IM25+'SDGE-Cust-Forecast'!IN25+'SDGE-Cust-Forecast'!IU25+'SDGE-Cust-Forecast'!IV25</f>
        <v>578868</v>
      </c>
      <c r="AT25" s="17">
        <f>'SDGE-Cust-Forecast'!IO25+'SDGE-Cust-Forecast'!IP25+'SDGE-Cust-Forecast'!IQ25+'SDGE-Cust-Forecast'!IR25+'SDGE-Cust-Forecast'!IS25+'SDGE-Cust-Forecast'!IT25</f>
        <v>597079</v>
      </c>
      <c r="AU25" s="17">
        <f>'SDGE-Cust-Forecast'!IW25+'SDGE-Cust-Forecast'!IX25+'SDGE-Cust-Forecast'!IY25+'SDGE-Cust-Forecast'!IZ25+'SDGE-Cust-Forecast'!JG25+'SDGE-Cust-Forecast'!JH25</f>
        <v>699840</v>
      </c>
      <c r="AV25" s="17">
        <f>'SDGE-Cust-Forecast'!JA25+'SDGE-Cust-Forecast'!JB25+'SDGE-Cust-Forecast'!JC25+'SDGE-Cust-Forecast'!JD25+'SDGE-Cust-Forecast'!JE25+'SDGE-Cust-Forecast'!JF25</f>
        <v>720639</v>
      </c>
      <c r="AW25" s="17">
        <f>'SDGE-Cust-Forecast'!JI25+'SDGE-Cust-Forecast'!JJ25+'SDGE-Cust-Forecast'!JK25+'SDGE-Cust-Forecast'!JL25+'SDGE-Cust-Forecast'!JS25+'SDGE-Cust-Forecast'!JT25</f>
        <v>837105</v>
      </c>
      <c r="AX25" s="17">
        <f>'SDGE-Cust-Forecast'!JM25+'SDGE-Cust-Forecast'!JN25+'SDGE-Cust-Forecast'!JO25+'SDGE-Cust-Forecast'!JP25+'SDGE-Cust-Forecast'!JQ25+'SDGE-Cust-Forecast'!JR25</f>
        <v>860661</v>
      </c>
      <c r="AY25" s="17">
        <f>'SDGE-Cust-Forecast'!JU25+'SDGE-Cust-Forecast'!JV25+'SDGE-Cust-Forecast'!JW25+'SDGE-Cust-Forecast'!JX25+'SDGE-Cust-Forecast'!KE25+'SDGE-Cust-Forecast'!KF25</f>
        <v>991672</v>
      </c>
      <c r="AZ25" s="17">
        <f>'SDGE-Cust-Forecast'!JY25+'SDGE-Cust-Forecast'!JZ25+'SDGE-Cust-Forecast'!KA25+'SDGE-Cust-Forecast'!KB25+'SDGE-Cust-Forecast'!KC25+'SDGE-Cust-Forecast'!KD25</f>
        <v>1018155</v>
      </c>
    </row>
    <row r="26" spans="1:52">
      <c r="A26" s="15" t="s">
        <v>5</v>
      </c>
      <c r="B26" s="15" t="s">
        <v>8</v>
      </c>
      <c r="C26" s="15" t="s">
        <v>13</v>
      </c>
      <c r="D26" s="16"/>
      <c r="E26" s="17">
        <f>'SDGE-Cust-Forecast'!E26+'SDGE-Cust-Forecast'!F26+'SDGE-Cust-Forecast'!G26+'SDGE-Cust-Forecast'!H26+'SDGE-Cust-Forecast'!O26+'SDGE-Cust-Forecast'!P26</f>
        <v>0</v>
      </c>
      <c r="F26" s="17">
        <f>'SDGE-Cust-Forecast'!I26+'SDGE-Cust-Forecast'!J26+'SDGE-Cust-Forecast'!K26+'SDGE-Cust-Forecast'!L26+'SDGE-Cust-Forecast'!M26+'SDGE-Cust-Forecast'!N26</f>
        <v>0</v>
      </c>
      <c r="G26" s="17">
        <f>'SDGE-Cust-Forecast'!Q26+'SDGE-Cust-Forecast'!R26+'SDGE-Cust-Forecast'!S26+'SDGE-Cust-Forecast'!T26+'SDGE-Cust-Forecast'!AA26+'SDGE-Cust-Forecast'!AB26</f>
        <v>0</v>
      </c>
      <c r="H26" s="17">
        <f>'SDGE-Cust-Forecast'!U26+'SDGE-Cust-Forecast'!V26+'SDGE-Cust-Forecast'!W26+'SDGE-Cust-Forecast'!X26+'SDGE-Cust-Forecast'!Y26+'SDGE-Cust-Forecast'!Z26</f>
        <v>0</v>
      </c>
      <c r="I26" s="17">
        <f>'SDGE-Cust-Forecast'!AC26+'SDGE-Cust-Forecast'!AD26+'SDGE-Cust-Forecast'!AE26+'SDGE-Cust-Forecast'!AF26+'SDGE-Cust-Forecast'!AM26+'SDGE-Cust-Forecast'!AN26</f>
        <v>0</v>
      </c>
      <c r="J26" s="17">
        <f>'SDGE-Cust-Forecast'!AG26+'SDGE-Cust-Forecast'!AH26+'SDGE-Cust-Forecast'!AI26+'SDGE-Cust-Forecast'!AJ26+'SDGE-Cust-Forecast'!AK26+'SDGE-Cust-Forecast'!AL26</f>
        <v>0</v>
      </c>
      <c r="K26" s="17">
        <f>'SDGE-Cust-Forecast'!AO26+'SDGE-Cust-Forecast'!AP26+'SDGE-Cust-Forecast'!AQ26+'SDGE-Cust-Forecast'!AR26+'SDGE-Cust-Forecast'!AY26+'SDGE-Cust-Forecast'!AZ26</f>
        <v>5</v>
      </c>
      <c r="L26" s="17">
        <f>'SDGE-Cust-Forecast'!AS26+'SDGE-Cust-Forecast'!AT26+'SDGE-Cust-Forecast'!AU26+'SDGE-Cust-Forecast'!AV26+'SDGE-Cust-Forecast'!AW26+'SDGE-Cust-Forecast'!AX26</f>
        <v>7</v>
      </c>
      <c r="M26" s="17">
        <f>'SDGE-Cust-Forecast'!BA26+'SDGE-Cust-Forecast'!BB26+'SDGE-Cust-Forecast'!BC26+'SDGE-Cust-Forecast'!BD26+'SDGE-Cust-Forecast'!BK26+'SDGE-Cust-Forecast'!BL26</f>
        <v>7</v>
      </c>
      <c r="N26" s="17">
        <f>'SDGE-Cust-Forecast'!BE26+'SDGE-Cust-Forecast'!BF26+'SDGE-Cust-Forecast'!BG26+'SDGE-Cust-Forecast'!BH26+'SDGE-Cust-Forecast'!BI26+'SDGE-Cust-Forecast'!BJ26</f>
        <v>6</v>
      </c>
      <c r="O26" s="17">
        <f>'SDGE-Cust-Forecast'!BM26+'SDGE-Cust-Forecast'!BN26+'SDGE-Cust-Forecast'!BO26+'SDGE-Cust-Forecast'!BP26+'SDGE-Cust-Forecast'!BW26+'SDGE-Cust-Forecast'!BX26</f>
        <v>6</v>
      </c>
      <c r="P26" s="17">
        <f>'SDGE-Cust-Forecast'!BQ26+'SDGE-Cust-Forecast'!BR26+'SDGE-Cust-Forecast'!BS26+'SDGE-Cust-Forecast'!BT26+'SDGE-Cust-Forecast'!BU26+'SDGE-Cust-Forecast'!BV26</f>
        <v>6</v>
      </c>
      <c r="Q26" s="17">
        <f>'SDGE-Cust-Forecast'!BY26+'SDGE-Cust-Forecast'!BZ26+'SDGE-Cust-Forecast'!CA26+'SDGE-Cust-Forecast'!CB26+'SDGE-Cust-Forecast'!CI26+'SDGE-Cust-Forecast'!CJ26</f>
        <v>6</v>
      </c>
      <c r="R26" s="17">
        <f>'SDGE-Cust-Forecast'!CC26+'SDGE-Cust-Forecast'!CD26+'SDGE-Cust-Forecast'!CE26+'SDGE-Cust-Forecast'!CF26+'SDGE-Cust-Forecast'!CG26+'SDGE-Cust-Forecast'!CH26</f>
        <v>9</v>
      </c>
      <c r="S26" s="17">
        <f>'SDGE-Cust-Forecast'!CK26+'SDGE-Cust-Forecast'!CL26+'SDGE-Cust-Forecast'!CM26+'SDGE-Cust-Forecast'!CN26+'SDGE-Cust-Forecast'!CU26+'SDGE-Cust-Forecast'!CV26</f>
        <v>1</v>
      </c>
      <c r="T26" s="17">
        <f>'SDGE-Cust-Forecast'!CO26+'SDGE-Cust-Forecast'!CP26+'SDGE-Cust-Forecast'!CQ26+'SDGE-Cust-Forecast'!CR26+'SDGE-Cust-Forecast'!CS26+'SDGE-Cust-Forecast'!CT26</f>
        <v>0</v>
      </c>
      <c r="U26" s="17">
        <f>'SDGE-Cust-Forecast'!CW26+'SDGE-Cust-Forecast'!CX26+'SDGE-Cust-Forecast'!CY26+'SDGE-Cust-Forecast'!CZ26+'SDGE-Cust-Forecast'!DG26+'SDGE-Cust-Forecast'!DH26</f>
        <v>0</v>
      </c>
      <c r="V26" s="17">
        <f>'SDGE-Cust-Forecast'!DA26+'SDGE-Cust-Forecast'!DB26+'SDGE-Cust-Forecast'!DC26+'SDGE-Cust-Forecast'!DD26+'SDGE-Cust-Forecast'!DE26+'SDGE-Cust-Forecast'!DF26</f>
        <v>0</v>
      </c>
      <c r="W26" s="17">
        <f>'SDGE-Cust-Forecast'!DI26+'SDGE-Cust-Forecast'!DJ26+'SDGE-Cust-Forecast'!DK26+'SDGE-Cust-Forecast'!DL26+'SDGE-Cust-Forecast'!DS26+'SDGE-Cust-Forecast'!DT26</f>
        <v>1</v>
      </c>
      <c r="X26" s="17">
        <f>'SDGE-Cust-Forecast'!DM26+'SDGE-Cust-Forecast'!DN26+'SDGE-Cust-Forecast'!DO26+'SDGE-Cust-Forecast'!DP26+'SDGE-Cust-Forecast'!DQ26+'SDGE-Cust-Forecast'!DR26</f>
        <v>0</v>
      </c>
      <c r="Y26" s="17">
        <f>'SDGE-Cust-Forecast'!DU26+'SDGE-Cust-Forecast'!DV26+'SDGE-Cust-Forecast'!DW26+'SDGE-Cust-Forecast'!DX26+'SDGE-Cust-Forecast'!EE26+'SDGE-Cust-Forecast'!EF26</f>
        <v>6</v>
      </c>
      <c r="Z26" s="17">
        <f>'SDGE-Cust-Forecast'!DY26+'SDGE-Cust-Forecast'!DZ26+'SDGE-Cust-Forecast'!EA26+'SDGE-Cust-Forecast'!EB26+'SDGE-Cust-Forecast'!EC26+'SDGE-Cust-Forecast'!ED26</f>
        <v>6</v>
      </c>
      <c r="AA26" s="17">
        <f>'SDGE-Cust-Forecast'!EG26+'SDGE-Cust-Forecast'!EH26+'SDGE-Cust-Forecast'!EI26+'SDGE-Cust-Forecast'!EJ26+'SDGE-Cust-Forecast'!EQ26+'SDGE-Cust-Forecast'!ER26</f>
        <v>5</v>
      </c>
      <c r="AB26" s="17">
        <f>'SDGE-Cust-Forecast'!EK26+'SDGE-Cust-Forecast'!EL26+'SDGE-Cust-Forecast'!EM26+'SDGE-Cust-Forecast'!EN26+'SDGE-Cust-Forecast'!EO26+'SDGE-Cust-Forecast'!EP26</f>
        <v>6</v>
      </c>
      <c r="AC26" s="17">
        <f>'SDGE-Cust-Forecast'!ES26+'SDGE-Cust-Forecast'!ET26+'SDGE-Cust-Forecast'!EU26+'SDGE-Cust-Forecast'!EV26+'SDGE-Cust-Forecast'!FC26+'SDGE-Cust-Forecast'!FD26</f>
        <v>4</v>
      </c>
      <c r="AD26" s="17">
        <f>'SDGE-Cust-Forecast'!EW26+'SDGE-Cust-Forecast'!EX26+'SDGE-Cust-Forecast'!EY26+'SDGE-Cust-Forecast'!EZ26+'SDGE-Cust-Forecast'!FA26+'SDGE-Cust-Forecast'!FB26</f>
        <v>7</v>
      </c>
      <c r="AE26" s="17">
        <f>'SDGE-Cust-Forecast'!FE26+'SDGE-Cust-Forecast'!FF26+'SDGE-Cust-Forecast'!FG26+'SDGE-Cust-Forecast'!FH26+'SDGE-Cust-Forecast'!FO26+'SDGE-Cust-Forecast'!FP26</f>
        <v>95</v>
      </c>
      <c r="AF26" s="17">
        <f>'SDGE-Cust-Forecast'!FI26+'SDGE-Cust-Forecast'!FJ26+'SDGE-Cust-Forecast'!FK26+'SDGE-Cust-Forecast'!FL26+'SDGE-Cust-Forecast'!FM26+'SDGE-Cust-Forecast'!FN26</f>
        <v>55</v>
      </c>
      <c r="AG26" s="17">
        <f>'SDGE-Cust-Forecast'!FQ26+'SDGE-Cust-Forecast'!FR26+'SDGE-Cust-Forecast'!FS26+'SDGE-Cust-Forecast'!FT26+'SDGE-Cust-Forecast'!GA26+'SDGE-Cust-Forecast'!GB26</f>
        <v>462</v>
      </c>
      <c r="AH26" s="17">
        <f>'SDGE-Cust-Forecast'!FU26+'SDGE-Cust-Forecast'!FV26+'SDGE-Cust-Forecast'!FW26+'SDGE-Cust-Forecast'!FX26+'SDGE-Cust-Forecast'!FY26+'SDGE-Cust-Forecast'!FZ26</f>
        <v>462</v>
      </c>
      <c r="AI26" s="17">
        <f>'SDGE-Cust-Forecast'!GC26+'SDGE-Cust-Forecast'!GD26+'SDGE-Cust-Forecast'!GE26+'SDGE-Cust-Forecast'!GF26+'SDGE-Cust-Forecast'!GM26+'SDGE-Cust-Forecast'!GN26</f>
        <v>462</v>
      </c>
      <c r="AJ26" s="17">
        <f>'SDGE-Cust-Forecast'!GG26+'SDGE-Cust-Forecast'!GH26+'SDGE-Cust-Forecast'!GI26+'SDGE-Cust-Forecast'!GJ26+'SDGE-Cust-Forecast'!GK26+'SDGE-Cust-Forecast'!GL26</f>
        <v>462</v>
      </c>
      <c r="AK26" s="17">
        <f>'SDGE-Cust-Forecast'!GO26+'SDGE-Cust-Forecast'!GP26+'SDGE-Cust-Forecast'!GQ26+'SDGE-Cust-Forecast'!GR26+'SDGE-Cust-Forecast'!GY26+'SDGE-Cust-Forecast'!GZ26</f>
        <v>462</v>
      </c>
      <c r="AL26" s="17">
        <f>'SDGE-Cust-Forecast'!GS26+'SDGE-Cust-Forecast'!GT26+'SDGE-Cust-Forecast'!GU26+'SDGE-Cust-Forecast'!GV26+'SDGE-Cust-Forecast'!GW26+'SDGE-Cust-Forecast'!GX26</f>
        <v>462</v>
      </c>
      <c r="AM26" s="17">
        <f>'SDGE-Cust-Forecast'!HA26+'SDGE-Cust-Forecast'!HB26+'SDGE-Cust-Forecast'!HC26+'SDGE-Cust-Forecast'!HD26+'SDGE-Cust-Forecast'!HK26+'SDGE-Cust-Forecast'!HL26</f>
        <v>462</v>
      </c>
      <c r="AN26" s="17">
        <f>'SDGE-Cust-Forecast'!HE26+'SDGE-Cust-Forecast'!HF26+'SDGE-Cust-Forecast'!HG26+'SDGE-Cust-Forecast'!HH26+'SDGE-Cust-Forecast'!HI26+'SDGE-Cust-Forecast'!HJ26</f>
        <v>462</v>
      </c>
      <c r="AO26" s="17">
        <f>'SDGE-Cust-Forecast'!HM26+'SDGE-Cust-Forecast'!HN26+'SDGE-Cust-Forecast'!HO26+'SDGE-Cust-Forecast'!HP26+'SDGE-Cust-Forecast'!HW26+'SDGE-Cust-Forecast'!HX26</f>
        <v>462</v>
      </c>
      <c r="AP26" s="17">
        <f>'SDGE-Cust-Forecast'!HQ26+'SDGE-Cust-Forecast'!HR26+'SDGE-Cust-Forecast'!HS26+'SDGE-Cust-Forecast'!HT26+'SDGE-Cust-Forecast'!HU26+'SDGE-Cust-Forecast'!HV26</f>
        <v>462</v>
      </c>
      <c r="AQ26" s="17">
        <f>'SDGE-Cust-Forecast'!HY26+'SDGE-Cust-Forecast'!HZ26+'SDGE-Cust-Forecast'!IA26+'SDGE-Cust-Forecast'!IB26+'SDGE-Cust-Forecast'!II26+'SDGE-Cust-Forecast'!IJ26</f>
        <v>462</v>
      </c>
      <c r="AR26" s="17">
        <f>'SDGE-Cust-Forecast'!IC26+'SDGE-Cust-Forecast'!ID26+'SDGE-Cust-Forecast'!IE26+'SDGE-Cust-Forecast'!IF26+'SDGE-Cust-Forecast'!IG26+'SDGE-Cust-Forecast'!IH26</f>
        <v>462</v>
      </c>
      <c r="AS26" s="17">
        <f>'SDGE-Cust-Forecast'!IK26+'SDGE-Cust-Forecast'!IL26+'SDGE-Cust-Forecast'!IM26+'SDGE-Cust-Forecast'!IN26+'SDGE-Cust-Forecast'!IU26+'SDGE-Cust-Forecast'!IV26</f>
        <v>48</v>
      </c>
      <c r="AT26" s="17">
        <f>'SDGE-Cust-Forecast'!IO26+'SDGE-Cust-Forecast'!IP26+'SDGE-Cust-Forecast'!IQ26+'SDGE-Cust-Forecast'!IR26+'SDGE-Cust-Forecast'!IS26+'SDGE-Cust-Forecast'!IT26</f>
        <v>48</v>
      </c>
      <c r="AU26" s="17">
        <f>'SDGE-Cust-Forecast'!IW26+'SDGE-Cust-Forecast'!IX26+'SDGE-Cust-Forecast'!IY26+'SDGE-Cust-Forecast'!IZ26+'SDGE-Cust-Forecast'!JG26+'SDGE-Cust-Forecast'!JH26</f>
        <v>48</v>
      </c>
      <c r="AV26" s="17">
        <f>'SDGE-Cust-Forecast'!JA26+'SDGE-Cust-Forecast'!JB26+'SDGE-Cust-Forecast'!JC26+'SDGE-Cust-Forecast'!JD26+'SDGE-Cust-Forecast'!JE26+'SDGE-Cust-Forecast'!JF26</f>
        <v>48</v>
      </c>
      <c r="AW26" s="17">
        <f>'SDGE-Cust-Forecast'!JI26+'SDGE-Cust-Forecast'!JJ26+'SDGE-Cust-Forecast'!JK26+'SDGE-Cust-Forecast'!JL26+'SDGE-Cust-Forecast'!JS26+'SDGE-Cust-Forecast'!JT26</f>
        <v>48</v>
      </c>
      <c r="AX26" s="17">
        <f>'SDGE-Cust-Forecast'!JM26+'SDGE-Cust-Forecast'!JN26+'SDGE-Cust-Forecast'!JO26+'SDGE-Cust-Forecast'!JP26+'SDGE-Cust-Forecast'!JQ26+'SDGE-Cust-Forecast'!JR26</f>
        <v>48</v>
      </c>
      <c r="AY26" s="17">
        <f>'SDGE-Cust-Forecast'!JU26+'SDGE-Cust-Forecast'!JV26+'SDGE-Cust-Forecast'!JW26+'SDGE-Cust-Forecast'!JX26+'SDGE-Cust-Forecast'!KE26+'SDGE-Cust-Forecast'!KF26</f>
        <v>48</v>
      </c>
      <c r="AZ26" s="17">
        <f>'SDGE-Cust-Forecast'!JY26+'SDGE-Cust-Forecast'!JZ26+'SDGE-Cust-Forecast'!KA26+'SDGE-Cust-Forecast'!KB26+'SDGE-Cust-Forecast'!KC26+'SDGE-Cust-Forecast'!KD26</f>
        <v>48</v>
      </c>
    </row>
    <row r="27" spans="1:52">
      <c r="A27" s="19" t="s">
        <v>5</v>
      </c>
      <c r="B27" s="19" t="s">
        <v>9</v>
      </c>
      <c r="C27" s="19" t="s">
        <v>13</v>
      </c>
      <c r="D27" s="20"/>
      <c r="E27" s="21">
        <f>E25+E26</f>
        <v>0</v>
      </c>
      <c r="F27" s="21">
        <f t="shared" ref="F27:AT27" si="12">F25+F26</f>
        <v>0</v>
      </c>
      <c r="G27" s="21">
        <f t="shared" si="12"/>
        <v>0</v>
      </c>
      <c r="H27" s="21">
        <f t="shared" si="12"/>
        <v>0</v>
      </c>
      <c r="I27" s="21">
        <f t="shared" si="12"/>
        <v>0</v>
      </c>
      <c r="J27" s="21">
        <f t="shared" si="12"/>
        <v>0</v>
      </c>
      <c r="K27" s="21">
        <f t="shared" si="12"/>
        <v>525</v>
      </c>
      <c r="L27" s="21">
        <f t="shared" si="12"/>
        <v>896</v>
      </c>
      <c r="M27" s="21">
        <f t="shared" si="12"/>
        <v>1590</v>
      </c>
      <c r="N27" s="21">
        <f t="shared" si="12"/>
        <v>1595</v>
      </c>
      <c r="O27" s="21">
        <f t="shared" si="12"/>
        <v>1699</v>
      </c>
      <c r="P27" s="21">
        <f t="shared" si="12"/>
        <v>1727</v>
      </c>
      <c r="Q27" s="21">
        <f t="shared" si="12"/>
        <v>2051</v>
      </c>
      <c r="R27" s="21">
        <f t="shared" si="12"/>
        <v>2229</v>
      </c>
      <c r="S27" s="21">
        <f t="shared" si="12"/>
        <v>2717</v>
      </c>
      <c r="T27" s="21">
        <f t="shared" si="12"/>
        <v>2832</v>
      </c>
      <c r="U27" s="21">
        <f t="shared" si="12"/>
        <v>4097</v>
      </c>
      <c r="V27" s="21">
        <f t="shared" si="12"/>
        <v>4401</v>
      </c>
      <c r="W27" s="21">
        <f t="shared" si="12"/>
        <v>6870</v>
      </c>
      <c r="X27" s="21">
        <f t="shared" si="12"/>
        <v>7149</v>
      </c>
      <c r="Y27" s="21">
        <f t="shared" si="12"/>
        <v>10489</v>
      </c>
      <c r="Z27" s="21">
        <f t="shared" si="12"/>
        <v>10907</v>
      </c>
      <c r="AA27" s="21">
        <f t="shared" si="12"/>
        <v>16895</v>
      </c>
      <c r="AB27" s="21">
        <f t="shared" si="12"/>
        <v>18466</v>
      </c>
      <c r="AC27" s="21">
        <f t="shared" si="12"/>
        <v>34827</v>
      </c>
      <c r="AD27" s="21">
        <f t="shared" si="12"/>
        <v>40420</v>
      </c>
      <c r="AE27" s="21">
        <f t="shared" si="12"/>
        <v>82170</v>
      </c>
      <c r="AF27" s="21">
        <f t="shared" si="12"/>
        <v>90053</v>
      </c>
      <c r="AG27" s="21">
        <f t="shared" si="12"/>
        <v>138675</v>
      </c>
      <c r="AH27" s="21">
        <f t="shared" si="12"/>
        <v>144885</v>
      </c>
      <c r="AI27" s="21">
        <f t="shared" si="12"/>
        <v>183100</v>
      </c>
      <c r="AJ27" s="21">
        <f t="shared" si="12"/>
        <v>190889</v>
      </c>
      <c r="AK27" s="21">
        <f t="shared" si="12"/>
        <v>237757</v>
      </c>
      <c r="AL27" s="21">
        <f t="shared" si="12"/>
        <v>247294</v>
      </c>
      <c r="AM27" s="21">
        <f t="shared" si="12"/>
        <v>303658</v>
      </c>
      <c r="AN27" s="21">
        <f t="shared" si="12"/>
        <v>315110</v>
      </c>
      <c r="AO27" s="21">
        <f t="shared" si="12"/>
        <v>381811</v>
      </c>
      <c r="AP27" s="21">
        <f t="shared" si="12"/>
        <v>395347</v>
      </c>
      <c r="AQ27" s="21">
        <f t="shared" si="12"/>
        <v>473227</v>
      </c>
      <c r="AR27" s="21">
        <f t="shared" si="12"/>
        <v>489016</v>
      </c>
      <c r="AS27" s="21">
        <f t="shared" si="12"/>
        <v>578916</v>
      </c>
      <c r="AT27" s="21">
        <f t="shared" si="12"/>
        <v>597127</v>
      </c>
      <c r="AU27" s="21">
        <f>AU25+AU26</f>
        <v>699888</v>
      </c>
      <c r="AV27" s="21">
        <f t="shared" ref="AV27:AX27" si="13">AV25+AV26</f>
        <v>720687</v>
      </c>
      <c r="AW27" s="21">
        <f>AW25+AW26</f>
        <v>837153</v>
      </c>
      <c r="AX27" s="21">
        <f t="shared" si="13"/>
        <v>860709</v>
      </c>
      <c r="AY27" s="21">
        <f>AY25+AY26</f>
        <v>991720</v>
      </c>
      <c r="AZ27" s="21">
        <f t="shared" ref="AZ27" si="14">AZ25+AZ26</f>
        <v>1018203</v>
      </c>
    </row>
    <row r="28" spans="1:52">
      <c r="A28" s="15"/>
      <c r="B28" s="15"/>
      <c r="C28" s="15"/>
      <c r="D28" s="1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</row>
    <row r="29" spans="1:52">
      <c r="A29" s="15" t="s">
        <v>5</v>
      </c>
      <c r="B29" s="15" t="s">
        <v>6</v>
      </c>
      <c r="C29" s="15" t="s">
        <v>14</v>
      </c>
      <c r="D29" s="16"/>
      <c r="E29" s="17">
        <f>'SDGE-Cust-Forecast'!E29+'SDGE-Cust-Forecast'!F29+'SDGE-Cust-Forecast'!G29+'SDGE-Cust-Forecast'!H29+'SDGE-Cust-Forecast'!O29+'SDGE-Cust-Forecast'!P29</f>
        <v>0</v>
      </c>
      <c r="F29" s="17">
        <f>'SDGE-Cust-Forecast'!I29+'SDGE-Cust-Forecast'!J29+'SDGE-Cust-Forecast'!K29+'SDGE-Cust-Forecast'!L29+'SDGE-Cust-Forecast'!M29+'SDGE-Cust-Forecast'!N29</f>
        <v>0</v>
      </c>
      <c r="G29" s="17">
        <f>'SDGE-Cust-Forecast'!Q29+'SDGE-Cust-Forecast'!R29+'SDGE-Cust-Forecast'!S29+'SDGE-Cust-Forecast'!T29+'SDGE-Cust-Forecast'!AA29+'SDGE-Cust-Forecast'!AB29</f>
        <v>0</v>
      </c>
      <c r="H29" s="17">
        <f>'SDGE-Cust-Forecast'!U29+'SDGE-Cust-Forecast'!V29+'SDGE-Cust-Forecast'!W29+'SDGE-Cust-Forecast'!X29+'SDGE-Cust-Forecast'!Y29+'SDGE-Cust-Forecast'!Z29</f>
        <v>0</v>
      </c>
      <c r="I29" s="17">
        <f>'SDGE-Cust-Forecast'!AC29+'SDGE-Cust-Forecast'!AD29+'SDGE-Cust-Forecast'!AE29+'SDGE-Cust-Forecast'!AF29+'SDGE-Cust-Forecast'!AM29+'SDGE-Cust-Forecast'!AN29</f>
        <v>0</v>
      </c>
      <c r="J29" s="17">
        <f>'SDGE-Cust-Forecast'!AG29+'SDGE-Cust-Forecast'!AH29+'SDGE-Cust-Forecast'!AI29+'SDGE-Cust-Forecast'!AJ29+'SDGE-Cust-Forecast'!AK29+'SDGE-Cust-Forecast'!AL29</f>
        <v>0</v>
      </c>
      <c r="K29" s="17">
        <f>'SDGE-Cust-Forecast'!AO29+'SDGE-Cust-Forecast'!AP29+'SDGE-Cust-Forecast'!AQ29+'SDGE-Cust-Forecast'!AR29+'SDGE-Cust-Forecast'!AY29+'SDGE-Cust-Forecast'!AZ29</f>
        <v>8</v>
      </c>
      <c r="L29" s="17">
        <f>'SDGE-Cust-Forecast'!AS29+'SDGE-Cust-Forecast'!AT29+'SDGE-Cust-Forecast'!AU29+'SDGE-Cust-Forecast'!AV29+'SDGE-Cust-Forecast'!AW29+'SDGE-Cust-Forecast'!AX29</f>
        <v>9</v>
      </c>
      <c r="M29" s="17">
        <f>'SDGE-Cust-Forecast'!BA29+'SDGE-Cust-Forecast'!BB29+'SDGE-Cust-Forecast'!BC29+'SDGE-Cust-Forecast'!BD29+'SDGE-Cust-Forecast'!BK29+'SDGE-Cust-Forecast'!BL29</f>
        <v>26</v>
      </c>
      <c r="N29" s="17">
        <f>'SDGE-Cust-Forecast'!BE29+'SDGE-Cust-Forecast'!BF29+'SDGE-Cust-Forecast'!BG29+'SDGE-Cust-Forecast'!BH29+'SDGE-Cust-Forecast'!BI29+'SDGE-Cust-Forecast'!BJ29</f>
        <v>25</v>
      </c>
      <c r="O29" s="17">
        <f>'SDGE-Cust-Forecast'!BM29+'SDGE-Cust-Forecast'!BN29+'SDGE-Cust-Forecast'!BO29+'SDGE-Cust-Forecast'!BP29+'SDGE-Cust-Forecast'!BW29+'SDGE-Cust-Forecast'!BX29</f>
        <v>36</v>
      </c>
      <c r="P29" s="17">
        <f>'SDGE-Cust-Forecast'!BQ29+'SDGE-Cust-Forecast'!BR29+'SDGE-Cust-Forecast'!BS29+'SDGE-Cust-Forecast'!BT29+'SDGE-Cust-Forecast'!BU29+'SDGE-Cust-Forecast'!BV29</f>
        <v>36</v>
      </c>
      <c r="Q29" s="17">
        <f>'SDGE-Cust-Forecast'!BY29+'SDGE-Cust-Forecast'!BZ29+'SDGE-Cust-Forecast'!CA29+'SDGE-Cust-Forecast'!CB29+'SDGE-Cust-Forecast'!CI29+'SDGE-Cust-Forecast'!CJ29</f>
        <v>38</v>
      </c>
      <c r="R29" s="17">
        <f>'SDGE-Cust-Forecast'!CC29+'SDGE-Cust-Forecast'!CD29+'SDGE-Cust-Forecast'!CE29+'SDGE-Cust-Forecast'!CF29+'SDGE-Cust-Forecast'!CG29+'SDGE-Cust-Forecast'!CH29</f>
        <v>40</v>
      </c>
      <c r="S29" s="17">
        <f>'SDGE-Cust-Forecast'!CK29+'SDGE-Cust-Forecast'!CL29+'SDGE-Cust-Forecast'!CM29+'SDGE-Cust-Forecast'!CN29+'SDGE-Cust-Forecast'!CU29+'SDGE-Cust-Forecast'!CV29</f>
        <v>47</v>
      </c>
      <c r="T29" s="17">
        <f>'SDGE-Cust-Forecast'!CO29+'SDGE-Cust-Forecast'!CP29+'SDGE-Cust-Forecast'!CQ29+'SDGE-Cust-Forecast'!CR29+'SDGE-Cust-Forecast'!CS29+'SDGE-Cust-Forecast'!CT29</f>
        <v>52</v>
      </c>
      <c r="U29" s="17">
        <f>'SDGE-Cust-Forecast'!CW29+'SDGE-Cust-Forecast'!CX29+'SDGE-Cust-Forecast'!CY29+'SDGE-Cust-Forecast'!CZ29+'SDGE-Cust-Forecast'!DG29+'SDGE-Cust-Forecast'!DH29</f>
        <v>84</v>
      </c>
      <c r="V29" s="17">
        <f>'SDGE-Cust-Forecast'!DA29+'SDGE-Cust-Forecast'!DB29+'SDGE-Cust-Forecast'!DC29+'SDGE-Cust-Forecast'!DD29+'SDGE-Cust-Forecast'!DE29+'SDGE-Cust-Forecast'!DF29</f>
        <v>96</v>
      </c>
      <c r="W29" s="17">
        <f>'SDGE-Cust-Forecast'!DI29+'SDGE-Cust-Forecast'!DJ29+'SDGE-Cust-Forecast'!DK29+'SDGE-Cust-Forecast'!DL29+'SDGE-Cust-Forecast'!DS29+'SDGE-Cust-Forecast'!DT29</f>
        <v>128</v>
      </c>
      <c r="X29" s="17">
        <f>'SDGE-Cust-Forecast'!DM29+'SDGE-Cust-Forecast'!DN29+'SDGE-Cust-Forecast'!DO29+'SDGE-Cust-Forecast'!DP29+'SDGE-Cust-Forecast'!DQ29+'SDGE-Cust-Forecast'!DR29</f>
        <v>115</v>
      </c>
      <c r="Y29" s="17">
        <f>'SDGE-Cust-Forecast'!DU29+'SDGE-Cust-Forecast'!DV29+'SDGE-Cust-Forecast'!DW29+'SDGE-Cust-Forecast'!DX29+'SDGE-Cust-Forecast'!EE29+'SDGE-Cust-Forecast'!EF29</f>
        <v>140</v>
      </c>
      <c r="Z29" s="17">
        <f>'SDGE-Cust-Forecast'!DY29+'SDGE-Cust-Forecast'!DZ29+'SDGE-Cust-Forecast'!EA29+'SDGE-Cust-Forecast'!EB29+'SDGE-Cust-Forecast'!EC29+'SDGE-Cust-Forecast'!ED29</f>
        <v>147</v>
      </c>
      <c r="AA29" s="17">
        <f>'SDGE-Cust-Forecast'!EG29+'SDGE-Cust-Forecast'!EH29+'SDGE-Cust-Forecast'!EI29+'SDGE-Cust-Forecast'!EJ29+'SDGE-Cust-Forecast'!EQ29+'SDGE-Cust-Forecast'!ER29</f>
        <v>196</v>
      </c>
      <c r="AB29" s="17">
        <f>'SDGE-Cust-Forecast'!EK29+'SDGE-Cust-Forecast'!EL29+'SDGE-Cust-Forecast'!EM29+'SDGE-Cust-Forecast'!EN29+'SDGE-Cust-Forecast'!EO29+'SDGE-Cust-Forecast'!EP29</f>
        <v>213</v>
      </c>
      <c r="AC29" s="17">
        <f>'SDGE-Cust-Forecast'!ES29+'SDGE-Cust-Forecast'!ET29+'SDGE-Cust-Forecast'!EU29+'SDGE-Cust-Forecast'!EV29+'SDGE-Cust-Forecast'!FC29+'SDGE-Cust-Forecast'!FD29</f>
        <v>529</v>
      </c>
      <c r="AD29" s="17">
        <f>'SDGE-Cust-Forecast'!EW29+'SDGE-Cust-Forecast'!EX29+'SDGE-Cust-Forecast'!EY29+'SDGE-Cust-Forecast'!EZ29+'SDGE-Cust-Forecast'!FA29+'SDGE-Cust-Forecast'!FB29</f>
        <v>637</v>
      </c>
      <c r="AE29" s="17">
        <f>'SDGE-Cust-Forecast'!FE29+'SDGE-Cust-Forecast'!FF29+'SDGE-Cust-Forecast'!FG29+'SDGE-Cust-Forecast'!FH29+'SDGE-Cust-Forecast'!FO29+'SDGE-Cust-Forecast'!FP29</f>
        <v>2751</v>
      </c>
      <c r="AF29" s="17">
        <f>'SDGE-Cust-Forecast'!FI29+'SDGE-Cust-Forecast'!FJ29+'SDGE-Cust-Forecast'!FK29+'SDGE-Cust-Forecast'!FL29+'SDGE-Cust-Forecast'!FM29+'SDGE-Cust-Forecast'!FN29</f>
        <v>3475</v>
      </c>
      <c r="AG29" s="17">
        <f>'SDGE-Cust-Forecast'!FQ29+'SDGE-Cust-Forecast'!FR29+'SDGE-Cust-Forecast'!FS29+'SDGE-Cust-Forecast'!FT29+'SDGE-Cust-Forecast'!GA29+'SDGE-Cust-Forecast'!GB29</f>
        <v>5744</v>
      </c>
      <c r="AH29" s="17">
        <f>'SDGE-Cust-Forecast'!FU29+'SDGE-Cust-Forecast'!FV29+'SDGE-Cust-Forecast'!FW29+'SDGE-Cust-Forecast'!FX29+'SDGE-Cust-Forecast'!FY29+'SDGE-Cust-Forecast'!FZ29</f>
        <v>5748</v>
      </c>
      <c r="AI29" s="17">
        <f>'SDGE-Cust-Forecast'!GC29+'SDGE-Cust-Forecast'!GD29+'SDGE-Cust-Forecast'!GE29+'SDGE-Cust-Forecast'!GF29+'SDGE-Cust-Forecast'!GM29+'SDGE-Cust-Forecast'!GN29</f>
        <v>5777</v>
      </c>
      <c r="AJ29" s="17">
        <f>'SDGE-Cust-Forecast'!GG29+'SDGE-Cust-Forecast'!GH29+'SDGE-Cust-Forecast'!GI29+'SDGE-Cust-Forecast'!GJ29+'SDGE-Cust-Forecast'!GK29+'SDGE-Cust-Forecast'!GL29</f>
        <v>5782</v>
      </c>
      <c r="AK29" s="17">
        <f>'SDGE-Cust-Forecast'!GO29+'SDGE-Cust-Forecast'!GP29+'SDGE-Cust-Forecast'!GQ29+'SDGE-Cust-Forecast'!GR29+'SDGE-Cust-Forecast'!GY29+'SDGE-Cust-Forecast'!GZ29</f>
        <v>5810</v>
      </c>
      <c r="AL29" s="17">
        <f>'SDGE-Cust-Forecast'!GS29+'SDGE-Cust-Forecast'!GT29+'SDGE-Cust-Forecast'!GU29+'SDGE-Cust-Forecast'!GV29+'SDGE-Cust-Forecast'!GW29+'SDGE-Cust-Forecast'!GX29</f>
        <v>5815</v>
      </c>
      <c r="AM29" s="17">
        <f>'SDGE-Cust-Forecast'!HA29+'SDGE-Cust-Forecast'!HB29+'SDGE-Cust-Forecast'!HC29+'SDGE-Cust-Forecast'!HD29+'SDGE-Cust-Forecast'!HK29+'SDGE-Cust-Forecast'!HL29</f>
        <v>5843</v>
      </c>
      <c r="AN29" s="17">
        <f>'SDGE-Cust-Forecast'!HE29+'SDGE-Cust-Forecast'!HF29+'SDGE-Cust-Forecast'!HG29+'SDGE-Cust-Forecast'!HH29+'SDGE-Cust-Forecast'!HI29+'SDGE-Cust-Forecast'!HJ29</f>
        <v>5849</v>
      </c>
      <c r="AO29" s="17">
        <f>'SDGE-Cust-Forecast'!HM29+'SDGE-Cust-Forecast'!HN29+'SDGE-Cust-Forecast'!HO29+'SDGE-Cust-Forecast'!HP29+'SDGE-Cust-Forecast'!HW29+'SDGE-Cust-Forecast'!HX29</f>
        <v>5876</v>
      </c>
      <c r="AP29" s="17">
        <f>'SDGE-Cust-Forecast'!HQ29+'SDGE-Cust-Forecast'!HR29+'SDGE-Cust-Forecast'!HS29+'SDGE-Cust-Forecast'!HT29+'SDGE-Cust-Forecast'!HU29+'SDGE-Cust-Forecast'!HV29</f>
        <v>5882</v>
      </c>
      <c r="AQ29" s="17">
        <f>'SDGE-Cust-Forecast'!HY29+'SDGE-Cust-Forecast'!HZ29+'SDGE-Cust-Forecast'!IA29+'SDGE-Cust-Forecast'!IB29+'SDGE-Cust-Forecast'!II29+'SDGE-Cust-Forecast'!IJ29</f>
        <v>5910</v>
      </c>
      <c r="AR29" s="17">
        <f>'SDGE-Cust-Forecast'!IC29+'SDGE-Cust-Forecast'!ID29+'SDGE-Cust-Forecast'!IE29+'SDGE-Cust-Forecast'!IF29+'SDGE-Cust-Forecast'!IG29+'SDGE-Cust-Forecast'!IH29</f>
        <v>5916</v>
      </c>
      <c r="AS29" s="17">
        <f>'SDGE-Cust-Forecast'!IK29+'SDGE-Cust-Forecast'!IL29+'SDGE-Cust-Forecast'!IM29+'SDGE-Cust-Forecast'!IN29+'SDGE-Cust-Forecast'!IU29+'SDGE-Cust-Forecast'!IV29</f>
        <v>5949</v>
      </c>
      <c r="AT29" s="17">
        <f>'SDGE-Cust-Forecast'!IO29+'SDGE-Cust-Forecast'!IP29+'SDGE-Cust-Forecast'!IQ29+'SDGE-Cust-Forecast'!IR29+'SDGE-Cust-Forecast'!IS29+'SDGE-Cust-Forecast'!IT29</f>
        <v>5955</v>
      </c>
      <c r="AU29" s="17">
        <f>'SDGE-Cust-Forecast'!IW29+'SDGE-Cust-Forecast'!IX29+'SDGE-Cust-Forecast'!IY29+'SDGE-Cust-Forecast'!IZ29+'SDGE-Cust-Forecast'!JG29+'SDGE-Cust-Forecast'!JH29</f>
        <v>5982</v>
      </c>
      <c r="AV29" s="17">
        <f>'SDGE-Cust-Forecast'!JA29+'SDGE-Cust-Forecast'!JB29+'SDGE-Cust-Forecast'!JC29+'SDGE-Cust-Forecast'!JD29+'SDGE-Cust-Forecast'!JE29+'SDGE-Cust-Forecast'!JF29</f>
        <v>5988</v>
      </c>
      <c r="AW29" s="17">
        <f>'SDGE-Cust-Forecast'!JI29+'SDGE-Cust-Forecast'!JJ29+'SDGE-Cust-Forecast'!JK29+'SDGE-Cust-Forecast'!JL29+'SDGE-Cust-Forecast'!JS29+'SDGE-Cust-Forecast'!JT29</f>
        <v>6016</v>
      </c>
      <c r="AX29" s="17">
        <f>'SDGE-Cust-Forecast'!JM29+'SDGE-Cust-Forecast'!JN29+'SDGE-Cust-Forecast'!JO29+'SDGE-Cust-Forecast'!JP29+'SDGE-Cust-Forecast'!JQ29+'SDGE-Cust-Forecast'!JR29</f>
        <v>6021</v>
      </c>
      <c r="AY29" s="17">
        <f>'SDGE-Cust-Forecast'!JU29+'SDGE-Cust-Forecast'!JV29+'SDGE-Cust-Forecast'!JW29+'SDGE-Cust-Forecast'!JX29+'SDGE-Cust-Forecast'!KE29+'SDGE-Cust-Forecast'!KF29</f>
        <v>6049</v>
      </c>
      <c r="AZ29" s="17">
        <f>'SDGE-Cust-Forecast'!JY29+'SDGE-Cust-Forecast'!JZ29+'SDGE-Cust-Forecast'!KA29+'SDGE-Cust-Forecast'!KB29+'SDGE-Cust-Forecast'!KC29+'SDGE-Cust-Forecast'!KD29</f>
        <v>6054</v>
      </c>
    </row>
    <row r="30" spans="1:52">
      <c r="A30" s="15" t="s">
        <v>5</v>
      </c>
      <c r="B30" s="15" t="s">
        <v>8</v>
      </c>
      <c r="C30" s="15" t="s">
        <v>14</v>
      </c>
      <c r="D30" s="16"/>
      <c r="E30" s="17">
        <f>'SDGE-Cust-Forecast'!E30+'SDGE-Cust-Forecast'!F30+'SDGE-Cust-Forecast'!G30+'SDGE-Cust-Forecast'!H30+'SDGE-Cust-Forecast'!O30+'SDGE-Cust-Forecast'!P30</f>
        <v>0</v>
      </c>
      <c r="F30" s="17">
        <f>'SDGE-Cust-Forecast'!I30+'SDGE-Cust-Forecast'!J30+'SDGE-Cust-Forecast'!K30+'SDGE-Cust-Forecast'!L30+'SDGE-Cust-Forecast'!M30+'SDGE-Cust-Forecast'!N30</f>
        <v>0</v>
      </c>
      <c r="G30" s="17">
        <f>'SDGE-Cust-Forecast'!Q30+'SDGE-Cust-Forecast'!R30+'SDGE-Cust-Forecast'!S30+'SDGE-Cust-Forecast'!T30+'SDGE-Cust-Forecast'!AA30+'SDGE-Cust-Forecast'!AB30</f>
        <v>0</v>
      </c>
      <c r="H30" s="17">
        <f>'SDGE-Cust-Forecast'!U30+'SDGE-Cust-Forecast'!V30+'SDGE-Cust-Forecast'!W30+'SDGE-Cust-Forecast'!X30+'SDGE-Cust-Forecast'!Y30+'SDGE-Cust-Forecast'!Z30</f>
        <v>0</v>
      </c>
      <c r="I30" s="17">
        <f>'SDGE-Cust-Forecast'!AC30+'SDGE-Cust-Forecast'!AD30+'SDGE-Cust-Forecast'!AE30+'SDGE-Cust-Forecast'!AF30+'SDGE-Cust-Forecast'!AM30+'SDGE-Cust-Forecast'!AN30</f>
        <v>0</v>
      </c>
      <c r="J30" s="17">
        <f>'SDGE-Cust-Forecast'!AG30+'SDGE-Cust-Forecast'!AH30+'SDGE-Cust-Forecast'!AI30+'SDGE-Cust-Forecast'!AJ30+'SDGE-Cust-Forecast'!AK30+'SDGE-Cust-Forecast'!AL30</f>
        <v>0</v>
      </c>
      <c r="K30" s="17">
        <f>'SDGE-Cust-Forecast'!AO30+'SDGE-Cust-Forecast'!AP30+'SDGE-Cust-Forecast'!AQ30+'SDGE-Cust-Forecast'!AR30+'SDGE-Cust-Forecast'!AY30+'SDGE-Cust-Forecast'!AZ30</f>
        <v>0</v>
      </c>
      <c r="L30" s="17">
        <f>'SDGE-Cust-Forecast'!AS30+'SDGE-Cust-Forecast'!AT30+'SDGE-Cust-Forecast'!AU30+'SDGE-Cust-Forecast'!AV30+'SDGE-Cust-Forecast'!AW30+'SDGE-Cust-Forecast'!AX30</f>
        <v>0</v>
      </c>
      <c r="M30" s="17">
        <f>'SDGE-Cust-Forecast'!BA30+'SDGE-Cust-Forecast'!BB30+'SDGE-Cust-Forecast'!BC30+'SDGE-Cust-Forecast'!BD30+'SDGE-Cust-Forecast'!BK30+'SDGE-Cust-Forecast'!BL30</f>
        <v>0</v>
      </c>
      <c r="N30" s="17">
        <f>'SDGE-Cust-Forecast'!BE30+'SDGE-Cust-Forecast'!BF30+'SDGE-Cust-Forecast'!BG30+'SDGE-Cust-Forecast'!BH30+'SDGE-Cust-Forecast'!BI30+'SDGE-Cust-Forecast'!BJ30</f>
        <v>0</v>
      </c>
      <c r="O30" s="17">
        <f>'SDGE-Cust-Forecast'!BM30+'SDGE-Cust-Forecast'!BN30+'SDGE-Cust-Forecast'!BO30+'SDGE-Cust-Forecast'!BP30+'SDGE-Cust-Forecast'!BW30+'SDGE-Cust-Forecast'!BX30</f>
        <v>0</v>
      </c>
      <c r="P30" s="17">
        <f>'SDGE-Cust-Forecast'!BQ30+'SDGE-Cust-Forecast'!BR30+'SDGE-Cust-Forecast'!BS30+'SDGE-Cust-Forecast'!BT30+'SDGE-Cust-Forecast'!BU30+'SDGE-Cust-Forecast'!BV30</f>
        <v>0</v>
      </c>
      <c r="Q30" s="17">
        <f>'SDGE-Cust-Forecast'!BY30+'SDGE-Cust-Forecast'!BZ30+'SDGE-Cust-Forecast'!CA30+'SDGE-Cust-Forecast'!CB30+'SDGE-Cust-Forecast'!CI30+'SDGE-Cust-Forecast'!CJ30</f>
        <v>0</v>
      </c>
      <c r="R30" s="17">
        <f>'SDGE-Cust-Forecast'!CC30+'SDGE-Cust-Forecast'!CD30+'SDGE-Cust-Forecast'!CE30+'SDGE-Cust-Forecast'!CF30+'SDGE-Cust-Forecast'!CG30+'SDGE-Cust-Forecast'!CH30</f>
        <v>0</v>
      </c>
      <c r="S30" s="17">
        <f>'SDGE-Cust-Forecast'!CK30+'SDGE-Cust-Forecast'!CL30+'SDGE-Cust-Forecast'!CM30+'SDGE-Cust-Forecast'!CN30+'SDGE-Cust-Forecast'!CU30+'SDGE-Cust-Forecast'!CV30</f>
        <v>0</v>
      </c>
      <c r="T30" s="17">
        <f>'SDGE-Cust-Forecast'!CO30+'SDGE-Cust-Forecast'!CP30+'SDGE-Cust-Forecast'!CQ30+'SDGE-Cust-Forecast'!CR30+'SDGE-Cust-Forecast'!CS30+'SDGE-Cust-Forecast'!CT30</f>
        <v>0</v>
      </c>
      <c r="U30" s="17">
        <f>'SDGE-Cust-Forecast'!CW30+'SDGE-Cust-Forecast'!CX30+'SDGE-Cust-Forecast'!CY30+'SDGE-Cust-Forecast'!CZ30+'SDGE-Cust-Forecast'!DG30+'SDGE-Cust-Forecast'!DH30</f>
        <v>1</v>
      </c>
      <c r="V30" s="17">
        <f>'SDGE-Cust-Forecast'!DA30+'SDGE-Cust-Forecast'!DB30+'SDGE-Cust-Forecast'!DC30+'SDGE-Cust-Forecast'!DD30+'SDGE-Cust-Forecast'!DE30+'SDGE-Cust-Forecast'!DF30</f>
        <v>0</v>
      </c>
      <c r="W30" s="17">
        <f>'SDGE-Cust-Forecast'!DI30+'SDGE-Cust-Forecast'!DJ30+'SDGE-Cust-Forecast'!DK30+'SDGE-Cust-Forecast'!DL30+'SDGE-Cust-Forecast'!DS30+'SDGE-Cust-Forecast'!DT30</f>
        <v>5</v>
      </c>
      <c r="X30" s="17">
        <f>'SDGE-Cust-Forecast'!DM30+'SDGE-Cust-Forecast'!DN30+'SDGE-Cust-Forecast'!DO30+'SDGE-Cust-Forecast'!DP30+'SDGE-Cust-Forecast'!DQ30+'SDGE-Cust-Forecast'!DR30</f>
        <v>6</v>
      </c>
      <c r="Y30" s="17">
        <f>'SDGE-Cust-Forecast'!DU30+'SDGE-Cust-Forecast'!DV30+'SDGE-Cust-Forecast'!DW30+'SDGE-Cust-Forecast'!DX30+'SDGE-Cust-Forecast'!EE30+'SDGE-Cust-Forecast'!EF30</f>
        <v>0</v>
      </c>
      <c r="Z30" s="17">
        <f>'SDGE-Cust-Forecast'!DY30+'SDGE-Cust-Forecast'!DZ30+'SDGE-Cust-Forecast'!EA30+'SDGE-Cust-Forecast'!EB30+'SDGE-Cust-Forecast'!EC30+'SDGE-Cust-Forecast'!ED30</f>
        <v>0</v>
      </c>
      <c r="AA30" s="17">
        <f>'SDGE-Cust-Forecast'!EG30+'SDGE-Cust-Forecast'!EH30+'SDGE-Cust-Forecast'!EI30+'SDGE-Cust-Forecast'!EJ30+'SDGE-Cust-Forecast'!EQ30+'SDGE-Cust-Forecast'!ER30</f>
        <v>0</v>
      </c>
      <c r="AB30" s="17">
        <f>'SDGE-Cust-Forecast'!EK30+'SDGE-Cust-Forecast'!EL30+'SDGE-Cust-Forecast'!EM30+'SDGE-Cust-Forecast'!EN30+'SDGE-Cust-Forecast'!EO30+'SDGE-Cust-Forecast'!EP30</f>
        <v>0</v>
      </c>
      <c r="AC30" s="17">
        <f>'SDGE-Cust-Forecast'!ES30+'SDGE-Cust-Forecast'!ET30+'SDGE-Cust-Forecast'!EU30+'SDGE-Cust-Forecast'!EV30+'SDGE-Cust-Forecast'!FC30+'SDGE-Cust-Forecast'!FD30</f>
        <v>0</v>
      </c>
      <c r="AD30" s="17">
        <f>'SDGE-Cust-Forecast'!EW30+'SDGE-Cust-Forecast'!EX30+'SDGE-Cust-Forecast'!EY30+'SDGE-Cust-Forecast'!EZ30+'SDGE-Cust-Forecast'!FA30+'SDGE-Cust-Forecast'!FB30</f>
        <v>0</v>
      </c>
      <c r="AE30" s="17">
        <f>'SDGE-Cust-Forecast'!FE30+'SDGE-Cust-Forecast'!FF30+'SDGE-Cust-Forecast'!FG30+'SDGE-Cust-Forecast'!FH30+'SDGE-Cust-Forecast'!FO30+'SDGE-Cust-Forecast'!FP30</f>
        <v>1</v>
      </c>
      <c r="AF30" s="17">
        <f>'SDGE-Cust-Forecast'!FI30+'SDGE-Cust-Forecast'!FJ30+'SDGE-Cust-Forecast'!FK30+'SDGE-Cust-Forecast'!FL30+'SDGE-Cust-Forecast'!FM30+'SDGE-Cust-Forecast'!FN30</f>
        <v>0</v>
      </c>
      <c r="AG30" s="17">
        <f>'SDGE-Cust-Forecast'!FQ30+'SDGE-Cust-Forecast'!FR30+'SDGE-Cust-Forecast'!FS30+'SDGE-Cust-Forecast'!FT30+'SDGE-Cust-Forecast'!GA30+'SDGE-Cust-Forecast'!GB30</f>
        <v>6</v>
      </c>
      <c r="AH30" s="17">
        <f>'SDGE-Cust-Forecast'!FU30+'SDGE-Cust-Forecast'!FV30+'SDGE-Cust-Forecast'!FW30+'SDGE-Cust-Forecast'!FX30+'SDGE-Cust-Forecast'!FY30+'SDGE-Cust-Forecast'!FZ30</f>
        <v>6</v>
      </c>
      <c r="AI30" s="17">
        <f>'SDGE-Cust-Forecast'!GC30+'SDGE-Cust-Forecast'!GD30+'SDGE-Cust-Forecast'!GE30+'SDGE-Cust-Forecast'!GF30+'SDGE-Cust-Forecast'!GM30+'SDGE-Cust-Forecast'!GN30</f>
        <v>6</v>
      </c>
      <c r="AJ30" s="17">
        <f>'SDGE-Cust-Forecast'!GG30+'SDGE-Cust-Forecast'!GH30+'SDGE-Cust-Forecast'!GI30+'SDGE-Cust-Forecast'!GJ30+'SDGE-Cust-Forecast'!GK30+'SDGE-Cust-Forecast'!GL30</f>
        <v>6</v>
      </c>
      <c r="AK30" s="17">
        <f>'SDGE-Cust-Forecast'!GO30+'SDGE-Cust-Forecast'!GP30+'SDGE-Cust-Forecast'!GQ30+'SDGE-Cust-Forecast'!GR30+'SDGE-Cust-Forecast'!GY30+'SDGE-Cust-Forecast'!GZ30</f>
        <v>6</v>
      </c>
      <c r="AL30" s="17">
        <f>'SDGE-Cust-Forecast'!GS30+'SDGE-Cust-Forecast'!GT30+'SDGE-Cust-Forecast'!GU30+'SDGE-Cust-Forecast'!GV30+'SDGE-Cust-Forecast'!GW30+'SDGE-Cust-Forecast'!GX30</f>
        <v>6</v>
      </c>
      <c r="AM30" s="17">
        <f>'SDGE-Cust-Forecast'!HA30+'SDGE-Cust-Forecast'!HB30+'SDGE-Cust-Forecast'!HC30+'SDGE-Cust-Forecast'!HD30+'SDGE-Cust-Forecast'!HK30+'SDGE-Cust-Forecast'!HL30</f>
        <v>6</v>
      </c>
      <c r="AN30" s="17">
        <f>'SDGE-Cust-Forecast'!HE30+'SDGE-Cust-Forecast'!HF30+'SDGE-Cust-Forecast'!HG30+'SDGE-Cust-Forecast'!HH30+'SDGE-Cust-Forecast'!HI30+'SDGE-Cust-Forecast'!HJ30</f>
        <v>6</v>
      </c>
      <c r="AO30" s="17">
        <f>'SDGE-Cust-Forecast'!HM30+'SDGE-Cust-Forecast'!HN30+'SDGE-Cust-Forecast'!HO30+'SDGE-Cust-Forecast'!HP30+'SDGE-Cust-Forecast'!HW30+'SDGE-Cust-Forecast'!HX30</f>
        <v>6</v>
      </c>
      <c r="AP30" s="17">
        <f>'SDGE-Cust-Forecast'!HQ30+'SDGE-Cust-Forecast'!HR30+'SDGE-Cust-Forecast'!HS30+'SDGE-Cust-Forecast'!HT30+'SDGE-Cust-Forecast'!HU30+'SDGE-Cust-Forecast'!HV30</f>
        <v>6</v>
      </c>
      <c r="AQ30" s="17">
        <f>'SDGE-Cust-Forecast'!HY30+'SDGE-Cust-Forecast'!HZ30+'SDGE-Cust-Forecast'!IA30+'SDGE-Cust-Forecast'!IB30+'SDGE-Cust-Forecast'!II30+'SDGE-Cust-Forecast'!IJ30</f>
        <v>6</v>
      </c>
      <c r="AR30" s="17">
        <f>'SDGE-Cust-Forecast'!IC30+'SDGE-Cust-Forecast'!ID30+'SDGE-Cust-Forecast'!IE30+'SDGE-Cust-Forecast'!IF30+'SDGE-Cust-Forecast'!IG30+'SDGE-Cust-Forecast'!IH30</f>
        <v>6</v>
      </c>
      <c r="AS30" s="17">
        <f>'SDGE-Cust-Forecast'!IK30+'SDGE-Cust-Forecast'!IL30+'SDGE-Cust-Forecast'!IM30+'SDGE-Cust-Forecast'!IN30+'SDGE-Cust-Forecast'!IU30+'SDGE-Cust-Forecast'!IV30</f>
        <v>0</v>
      </c>
      <c r="AT30" s="17">
        <f>'SDGE-Cust-Forecast'!IO30+'SDGE-Cust-Forecast'!IP30+'SDGE-Cust-Forecast'!IQ30+'SDGE-Cust-Forecast'!IR30+'SDGE-Cust-Forecast'!IS30+'SDGE-Cust-Forecast'!IT30</f>
        <v>0</v>
      </c>
      <c r="AU30" s="17">
        <f>'SDGE-Cust-Forecast'!IW30+'SDGE-Cust-Forecast'!IX30+'SDGE-Cust-Forecast'!IY30+'SDGE-Cust-Forecast'!IZ30+'SDGE-Cust-Forecast'!JG30+'SDGE-Cust-Forecast'!JH30</f>
        <v>0</v>
      </c>
      <c r="AV30" s="17">
        <f>'SDGE-Cust-Forecast'!JA30+'SDGE-Cust-Forecast'!JB30+'SDGE-Cust-Forecast'!JC30+'SDGE-Cust-Forecast'!JD30+'SDGE-Cust-Forecast'!JE30+'SDGE-Cust-Forecast'!JF30</f>
        <v>0</v>
      </c>
      <c r="AW30" s="17">
        <f>'SDGE-Cust-Forecast'!JI30+'SDGE-Cust-Forecast'!JJ30+'SDGE-Cust-Forecast'!JK30+'SDGE-Cust-Forecast'!JL30+'SDGE-Cust-Forecast'!JS30+'SDGE-Cust-Forecast'!JT30</f>
        <v>0</v>
      </c>
      <c r="AX30" s="17">
        <f>'SDGE-Cust-Forecast'!JM30+'SDGE-Cust-Forecast'!JN30+'SDGE-Cust-Forecast'!JO30+'SDGE-Cust-Forecast'!JP30+'SDGE-Cust-Forecast'!JQ30+'SDGE-Cust-Forecast'!JR30</f>
        <v>0</v>
      </c>
      <c r="AY30" s="17">
        <f>'SDGE-Cust-Forecast'!JU30+'SDGE-Cust-Forecast'!JV30+'SDGE-Cust-Forecast'!JW30+'SDGE-Cust-Forecast'!JX30+'SDGE-Cust-Forecast'!KE30+'SDGE-Cust-Forecast'!KF30</f>
        <v>0</v>
      </c>
      <c r="AZ30" s="17">
        <f>'SDGE-Cust-Forecast'!JY30+'SDGE-Cust-Forecast'!JZ30+'SDGE-Cust-Forecast'!KA30+'SDGE-Cust-Forecast'!KB30+'SDGE-Cust-Forecast'!KC30+'SDGE-Cust-Forecast'!KD30</f>
        <v>0</v>
      </c>
    </row>
    <row r="31" spans="1:52">
      <c r="A31" s="19" t="s">
        <v>5</v>
      </c>
      <c r="B31" s="19" t="s">
        <v>9</v>
      </c>
      <c r="C31" s="19" t="s">
        <v>14</v>
      </c>
      <c r="D31" s="20"/>
      <c r="E31" s="21">
        <f>E29+E30</f>
        <v>0</v>
      </c>
      <c r="F31" s="21">
        <f t="shared" ref="F31:AT31" si="15">F29+F30</f>
        <v>0</v>
      </c>
      <c r="G31" s="21">
        <f t="shared" si="15"/>
        <v>0</v>
      </c>
      <c r="H31" s="21">
        <f t="shared" si="15"/>
        <v>0</v>
      </c>
      <c r="I31" s="21">
        <f t="shared" si="15"/>
        <v>0</v>
      </c>
      <c r="J31" s="21">
        <f t="shared" si="15"/>
        <v>0</v>
      </c>
      <c r="K31" s="21">
        <f t="shared" si="15"/>
        <v>8</v>
      </c>
      <c r="L31" s="21">
        <f t="shared" si="15"/>
        <v>9</v>
      </c>
      <c r="M31" s="21">
        <f t="shared" si="15"/>
        <v>26</v>
      </c>
      <c r="N31" s="21">
        <f t="shared" si="15"/>
        <v>25</v>
      </c>
      <c r="O31" s="21">
        <f t="shared" si="15"/>
        <v>36</v>
      </c>
      <c r="P31" s="21">
        <f t="shared" si="15"/>
        <v>36</v>
      </c>
      <c r="Q31" s="21">
        <f t="shared" si="15"/>
        <v>38</v>
      </c>
      <c r="R31" s="21">
        <f t="shared" si="15"/>
        <v>40</v>
      </c>
      <c r="S31" s="21">
        <f t="shared" si="15"/>
        <v>47</v>
      </c>
      <c r="T31" s="21">
        <f t="shared" si="15"/>
        <v>52</v>
      </c>
      <c r="U31" s="21">
        <f t="shared" si="15"/>
        <v>85</v>
      </c>
      <c r="V31" s="21">
        <f t="shared" si="15"/>
        <v>96</v>
      </c>
      <c r="W31" s="21">
        <f t="shared" si="15"/>
        <v>133</v>
      </c>
      <c r="X31" s="21">
        <f t="shared" si="15"/>
        <v>121</v>
      </c>
      <c r="Y31" s="21">
        <f t="shared" si="15"/>
        <v>140</v>
      </c>
      <c r="Z31" s="21">
        <f t="shared" si="15"/>
        <v>147</v>
      </c>
      <c r="AA31" s="21">
        <f t="shared" si="15"/>
        <v>196</v>
      </c>
      <c r="AB31" s="21">
        <f t="shared" si="15"/>
        <v>213</v>
      </c>
      <c r="AC31" s="21">
        <f t="shared" si="15"/>
        <v>529</v>
      </c>
      <c r="AD31" s="21">
        <f t="shared" si="15"/>
        <v>637</v>
      </c>
      <c r="AE31" s="21">
        <f t="shared" si="15"/>
        <v>2752</v>
      </c>
      <c r="AF31" s="21">
        <f t="shared" si="15"/>
        <v>3475</v>
      </c>
      <c r="AG31" s="21">
        <f t="shared" si="15"/>
        <v>5750</v>
      </c>
      <c r="AH31" s="21">
        <f t="shared" si="15"/>
        <v>5754</v>
      </c>
      <c r="AI31" s="21">
        <f t="shared" si="15"/>
        <v>5783</v>
      </c>
      <c r="AJ31" s="21">
        <f t="shared" si="15"/>
        <v>5788</v>
      </c>
      <c r="AK31" s="21">
        <f t="shared" si="15"/>
        <v>5816</v>
      </c>
      <c r="AL31" s="21">
        <f t="shared" si="15"/>
        <v>5821</v>
      </c>
      <c r="AM31" s="21">
        <f t="shared" si="15"/>
        <v>5849</v>
      </c>
      <c r="AN31" s="21">
        <f t="shared" si="15"/>
        <v>5855</v>
      </c>
      <c r="AO31" s="21">
        <f t="shared" si="15"/>
        <v>5882</v>
      </c>
      <c r="AP31" s="21">
        <f t="shared" si="15"/>
        <v>5888</v>
      </c>
      <c r="AQ31" s="21">
        <f t="shared" si="15"/>
        <v>5916</v>
      </c>
      <c r="AR31" s="21">
        <f t="shared" si="15"/>
        <v>5922</v>
      </c>
      <c r="AS31" s="21">
        <f t="shared" si="15"/>
        <v>5949</v>
      </c>
      <c r="AT31" s="21">
        <f t="shared" si="15"/>
        <v>5955</v>
      </c>
      <c r="AU31" s="21">
        <f>AU29+AU30</f>
        <v>5982</v>
      </c>
      <c r="AV31" s="21">
        <f t="shared" ref="AV31:AX31" si="16">AV29+AV30</f>
        <v>5988</v>
      </c>
      <c r="AW31" s="21">
        <f>AW29+AW30</f>
        <v>6016</v>
      </c>
      <c r="AX31" s="21">
        <f t="shared" si="16"/>
        <v>6021</v>
      </c>
      <c r="AY31" s="21">
        <f>AY29+AY30</f>
        <v>6049</v>
      </c>
      <c r="AZ31" s="21">
        <f t="shared" ref="AZ31" si="17">AZ29+AZ30</f>
        <v>6054</v>
      </c>
    </row>
    <row r="32" spans="1:52">
      <c r="A32" s="15"/>
      <c r="B32" s="15"/>
      <c r="C32" s="15"/>
      <c r="D32" s="16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</row>
    <row r="33" spans="1:52">
      <c r="A33" s="15" t="s">
        <v>5</v>
      </c>
      <c r="B33" s="15" t="s">
        <v>6</v>
      </c>
      <c r="C33" s="15" t="s">
        <v>15</v>
      </c>
      <c r="D33" s="16"/>
      <c r="E33" s="17">
        <f>'SDGE-Cust-Forecast'!E33+'SDGE-Cust-Forecast'!F33+'SDGE-Cust-Forecast'!G33+'SDGE-Cust-Forecast'!H33+'SDGE-Cust-Forecast'!O33+'SDGE-Cust-Forecast'!P33</f>
        <v>33</v>
      </c>
      <c r="F33" s="17">
        <f>'SDGE-Cust-Forecast'!I33+'SDGE-Cust-Forecast'!J33+'SDGE-Cust-Forecast'!K33+'SDGE-Cust-Forecast'!L33+'SDGE-Cust-Forecast'!M33+'SDGE-Cust-Forecast'!N33</f>
        <v>19</v>
      </c>
      <c r="G33" s="17">
        <f>'SDGE-Cust-Forecast'!Q33+'SDGE-Cust-Forecast'!R33+'SDGE-Cust-Forecast'!S33+'SDGE-Cust-Forecast'!T33+'SDGE-Cust-Forecast'!AA33+'SDGE-Cust-Forecast'!AB33</f>
        <v>18</v>
      </c>
      <c r="H33" s="17">
        <f>'SDGE-Cust-Forecast'!U33+'SDGE-Cust-Forecast'!V33+'SDGE-Cust-Forecast'!W33+'SDGE-Cust-Forecast'!X33+'SDGE-Cust-Forecast'!Y33+'SDGE-Cust-Forecast'!Z33</f>
        <v>18</v>
      </c>
      <c r="I33" s="17">
        <f>'SDGE-Cust-Forecast'!AC33+'SDGE-Cust-Forecast'!AD33+'SDGE-Cust-Forecast'!AE33+'SDGE-Cust-Forecast'!AF33+'SDGE-Cust-Forecast'!AM33+'SDGE-Cust-Forecast'!AN33</f>
        <v>18</v>
      </c>
      <c r="J33" s="17">
        <f>'SDGE-Cust-Forecast'!AG33+'SDGE-Cust-Forecast'!AH33+'SDGE-Cust-Forecast'!AI33+'SDGE-Cust-Forecast'!AJ33+'SDGE-Cust-Forecast'!AK33+'SDGE-Cust-Forecast'!AL33</f>
        <v>18</v>
      </c>
      <c r="K33" s="17">
        <f>'SDGE-Cust-Forecast'!AO33+'SDGE-Cust-Forecast'!AP33+'SDGE-Cust-Forecast'!AQ33+'SDGE-Cust-Forecast'!AR33+'SDGE-Cust-Forecast'!AY33+'SDGE-Cust-Forecast'!AZ33</f>
        <v>18</v>
      </c>
      <c r="L33" s="17">
        <f>'SDGE-Cust-Forecast'!AS33+'SDGE-Cust-Forecast'!AT33+'SDGE-Cust-Forecast'!AU33+'SDGE-Cust-Forecast'!AV33+'SDGE-Cust-Forecast'!AW33+'SDGE-Cust-Forecast'!AX33</f>
        <v>13</v>
      </c>
      <c r="M33" s="17">
        <f>'SDGE-Cust-Forecast'!BA33+'SDGE-Cust-Forecast'!BB33+'SDGE-Cust-Forecast'!BC33+'SDGE-Cust-Forecast'!BD33+'SDGE-Cust-Forecast'!BK33+'SDGE-Cust-Forecast'!BL33</f>
        <v>7</v>
      </c>
      <c r="N33" s="17">
        <f>'SDGE-Cust-Forecast'!BE33+'SDGE-Cust-Forecast'!BF33+'SDGE-Cust-Forecast'!BG33+'SDGE-Cust-Forecast'!BH33+'SDGE-Cust-Forecast'!BI33+'SDGE-Cust-Forecast'!BJ33</f>
        <v>6</v>
      </c>
      <c r="O33" s="17">
        <f>'SDGE-Cust-Forecast'!BM33+'SDGE-Cust-Forecast'!BN33+'SDGE-Cust-Forecast'!BO33+'SDGE-Cust-Forecast'!BP33+'SDGE-Cust-Forecast'!BW33+'SDGE-Cust-Forecast'!BX33</f>
        <v>7</v>
      </c>
      <c r="P33" s="17">
        <f>'SDGE-Cust-Forecast'!BQ33+'SDGE-Cust-Forecast'!BR33+'SDGE-Cust-Forecast'!BS33+'SDGE-Cust-Forecast'!BT33+'SDGE-Cust-Forecast'!BU33+'SDGE-Cust-Forecast'!BV33</f>
        <v>6</v>
      </c>
      <c r="Q33" s="17">
        <f>'SDGE-Cust-Forecast'!BY33+'SDGE-Cust-Forecast'!BZ33+'SDGE-Cust-Forecast'!CA33+'SDGE-Cust-Forecast'!CB33+'SDGE-Cust-Forecast'!CI33+'SDGE-Cust-Forecast'!CJ33</f>
        <v>852</v>
      </c>
      <c r="R33" s="17">
        <f>'SDGE-Cust-Forecast'!CC33+'SDGE-Cust-Forecast'!CD33+'SDGE-Cust-Forecast'!CE33+'SDGE-Cust-Forecast'!CF33+'SDGE-Cust-Forecast'!CG33+'SDGE-Cust-Forecast'!CH33</f>
        <v>1562</v>
      </c>
      <c r="S33" s="17">
        <f>'SDGE-Cust-Forecast'!CK33+'SDGE-Cust-Forecast'!CL33+'SDGE-Cust-Forecast'!CM33+'SDGE-Cust-Forecast'!CN33+'SDGE-Cust-Forecast'!CU33+'SDGE-Cust-Forecast'!CV33</f>
        <v>2419</v>
      </c>
      <c r="T33" s="17">
        <f>'SDGE-Cust-Forecast'!CO33+'SDGE-Cust-Forecast'!CP33+'SDGE-Cust-Forecast'!CQ33+'SDGE-Cust-Forecast'!CR33+'SDGE-Cust-Forecast'!CS33+'SDGE-Cust-Forecast'!CT33</f>
        <v>2464</v>
      </c>
      <c r="U33" s="17">
        <f>'SDGE-Cust-Forecast'!CW33+'SDGE-Cust-Forecast'!CX33+'SDGE-Cust-Forecast'!CY33+'SDGE-Cust-Forecast'!CZ33+'SDGE-Cust-Forecast'!DG33+'SDGE-Cust-Forecast'!DH33</f>
        <v>2568</v>
      </c>
      <c r="V33" s="17">
        <f>'SDGE-Cust-Forecast'!DA33+'SDGE-Cust-Forecast'!DB33+'SDGE-Cust-Forecast'!DC33+'SDGE-Cust-Forecast'!DD33+'SDGE-Cust-Forecast'!DE33+'SDGE-Cust-Forecast'!DF33</f>
        <v>2591</v>
      </c>
      <c r="W33" s="17">
        <f>'SDGE-Cust-Forecast'!DI33+'SDGE-Cust-Forecast'!DJ33+'SDGE-Cust-Forecast'!DK33+'SDGE-Cust-Forecast'!DL33+'SDGE-Cust-Forecast'!DS33+'SDGE-Cust-Forecast'!DT33</f>
        <v>2223</v>
      </c>
      <c r="X33" s="17">
        <f>'SDGE-Cust-Forecast'!DM33+'SDGE-Cust-Forecast'!DN33+'SDGE-Cust-Forecast'!DO33+'SDGE-Cust-Forecast'!DP33+'SDGE-Cust-Forecast'!DQ33+'SDGE-Cust-Forecast'!DR33</f>
        <v>2154</v>
      </c>
      <c r="Y33" s="17">
        <f>'SDGE-Cust-Forecast'!DU33+'SDGE-Cust-Forecast'!DV33+'SDGE-Cust-Forecast'!DW33+'SDGE-Cust-Forecast'!DX33+'SDGE-Cust-Forecast'!EE33+'SDGE-Cust-Forecast'!EF33</f>
        <v>1826</v>
      </c>
      <c r="Z33" s="17">
        <f>'SDGE-Cust-Forecast'!DY33+'SDGE-Cust-Forecast'!DZ33+'SDGE-Cust-Forecast'!EA33+'SDGE-Cust-Forecast'!EB33+'SDGE-Cust-Forecast'!EC33+'SDGE-Cust-Forecast'!ED33</f>
        <v>1790</v>
      </c>
      <c r="AA33" s="17">
        <f>'SDGE-Cust-Forecast'!EG33+'SDGE-Cust-Forecast'!EH33+'SDGE-Cust-Forecast'!EI33+'SDGE-Cust-Forecast'!EJ33+'SDGE-Cust-Forecast'!EQ33+'SDGE-Cust-Forecast'!ER33</f>
        <v>1665</v>
      </c>
      <c r="AB33" s="17">
        <f>'SDGE-Cust-Forecast'!EK33+'SDGE-Cust-Forecast'!EL33+'SDGE-Cust-Forecast'!EM33+'SDGE-Cust-Forecast'!EN33+'SDGE-Cust-Forecast'!EO33+'SDGE-Cust-Forecast'!EP33</f>
        <v>1622</v>
      </c>
      <c r="AC33" s="17">
        <f>'SDGE-Cust-Forecast'!ES33+'SDGE-Cust-Forecast'!ET33+'SDGE-Cust-Forecast'!EU33+'SDGE-Cust-Forecast'!EV33+'SDGE-Cust-Forecast'!FC33+'SDGE-Cust-Forecast'!FD33</f>
        <v>1605</v>
      </c>
      <c r="AD33" s="17">
        <f>'SDGE-Cust-Forecast'!EW33+'SDGE-Cust-Forecast'!EX33+'SDGE-Cust-Forecast'!EY33+'SDGE-Cust-Forecast'!EZ33+'SDGE-Cust-Forecast'!FA33+'SDGE-Cust-Forecast'!FB33</f>
        <v>1724</v>
      </c>
      <c r="AE33" s="17">
        <f>'SDGE-Cust-Forecast'!FE33+'SDGE-Cust-Forecast'!FF33+'SDGE-Cust-Forecast'!FG33+'SDGE-Cust-Forecast'!FH33+'SDGE-Cust-Forecast'!FO33+'SDGE-Cust-Forecast'!FP33</f>
        <v>1447</v>
      </c>
      <c r="AF33" s="17">
        <f>'SDGE-Cust-Forecast'!FI33+'SDGE-Cust-Forecast'!FJ33+'SDGE-Cust-Forecast'!FK33+'SDGE-Cust-Forecast'!FL33+'SDGE-Cust-Forecast'!FM33+'SDGE-Cust-Forecast'!FN33</f>
        <v>1254</v>
      </c>
      <c r="AG33" s="17">
        <f>'SDGE-Cust-Forecast'!FQ33+'SDGE-Cust-Forecast'!FR33+'SDGE-Cust-Forecast'!FS33+'SDGE-Cust-Forecast'!FT33+'SDGE-Cust-Forecast'!GA33+'SDGE-Cust-Forecast'!GB33</f>
        <v>1212</v>
      </c>
      <c r="AH33" s="17">
        <f>'SDGE-Cust-Forecast'!FU33+'SDGE-Cust-Forecast'!FV33+'SDGE-Cust-Forecast'!FW33+'SDGE-Cust-Forecast'!FX33+'SDGE-Cust-Forecast'!FY33+'SDGE-Cust-Forecast'!FZ33</f>
        <v>1212</v>
      </c>
      <c r="AI33" s="17">
        <f>'SDGE-Cust-Forecast'!GC33+'SDGE-Cust-Forecast'!GD33+'SDGE-Cust-Forecast'!GE33+'SDGE-Cust-Forecast'!GF33+'SDGE-Cust-Forecast'!GM33+'SDGE-Cust-Forecast'!GN33</f>
        <v>1212</v>
      </c>
      <c r="AJ33" s="17">
        <f>'SDGE-Cust-Forecast'!GG33+'SDGE-Cust-Forecast'!GH33+'SDGE-Cust-Forecast'!GI33+'SDGE-Cust-Forecast'!GJ33+'SDGE-Cust-Forecast'!GK33+'SDGE-Cust-Forecast'!GL33</f>
        <v>1212</v>
      </c>
      <c r="AK33" s="17">
        <f>'SDGE-Cust-Forecast'!GO33+'SDGE-Cust-Forecast'!GP33+'SDGE-Cust-Forecast'!GQ33+'SDGE-Cust-Forecast'!GR33+'SDGE-Cust-Forecast'!GY33+'SDGE-Cust-Forecast'!GZ33</f>
        <v>1212</v>
      </c>
      <c r="AL33" s="17">
        <f>'SDGE-Cust-Forecast'!GS33+'SDGE-Cust-Forecast'!GT33+'SDGE-Cust-Forecast'!GU33+'SDGE-Cust-Forecast'!GV33+'SDGE-Cust-Forecast'!GW33+'SDGE-Cust-Forecast'!GX33</f>
        <v>1212</v>
      </c>
      <c r="AM33" s="17">
        <f>'SDGE-Cust-Forecast'!HA33+'SDGE-Cust-Forecast'!HB33+'SDGE-Cust-Forecast'!HC33+'SDGE-Cust-Forecast'!HD33+'SDGE-Cust-Forecast'!HK33+'SDGE-Cust-Forecast'!HL33</f>
        <v>1212</v>
      </c>
      <c r="AN33" s="17">
        <f>'SDGE-Cust-Forecast'!HE33+'SDGE-Cust-Forecast'!HF33+'SDGE-Cust-Forecast'!HG33+'SDGE-Cust-Forecast'!HH33+'SDGE-Cust-Forecast'!HI33+'SDGE-Cust-Forecast'!HJ33</f>
        <v>1212</v>
      </c>
      <c r="AO33" s="17">
        <f>'SDGE-Cust-Forecast'!HM33+'SDGE-Cust-Forecast'!HN33+'SDGE-Cust-Forecast'!HO33+'SDGE-Cust-Forecast'!HP33+'SDGE-Cust-Forecast'!HW33+'SDGE-Cust-Forecast'!HX33</f>
        <v>1212</v>
      </c>
      <c r="AP33" s="17">
        <f>'SDGE-Cust-Forecast'!HQ33+'SDGE-Cust-Forecast'!HR33+'SDGE-Cust-Forecast'!HS33+'SDGE-Cust-Forecast'!HT33+'SDGE-Cust-Forecast'!HU33+'SDGE-Cust-Forecast'!HV33</f>
        <v>1212</v>
      </c>
      <c r="AQ33" s="17">
        <f>'SDGE-Cust-Forecast'!HY33+'SDGE-Cust-Forecast'!HZ33+'SDGE-Cust-Forecast'!IA33+'SDGE-Cust-Forecast'!IB33+'SDGE-Cust-Forecast'!II33+'SDGE-Cust-Forecast'!IJ33</f>
        <v>1212</v>
      </c>
      <c r="AR33" s="17">
        <f>'SDGE-Cust-Forecast'!IC33+'SDGE-Cust-Forecast'!ID33+'SDGE-Cust-Forecast'!IE33+'SDGE-Cust-Forecast'!IF33+'SDGE-Cust-Forecast'!IG33+'SDGE-Cust-Forecast'!IH33</f>
        <v>1212</v>
      </c>
      <c r="AS33" s="17">
        <f>'SDGE-Cust-Forecast'!IK33+'SDGE-Cust-Forecast'!IL33+'SDGE-Cust-Forecast'!IM33+'SDGE-Cust-Forecast'!IN33+'SDGE-Cust-Forecast'!IU33+'SDGE-Cust-Forecast'!IV33</f>
        <v>1224</v>
      </c>
      <c r="AT33" s="17">
        <f>'SDGE-Cust-Forecast'!IO33+'SDGE-Cust-Forecast'!IP33+'SDGE-Cust-Forecast'!IQ33+'SDGE-Cust-Forecast'!IR33+'SDGE-Cust-Forecast'!IS33+'SDGE-Cust-Forecast'!IT33</f>
        <v>1224</v>
      </c>
      <c r="AU33" s="17">
        <f>'SDGE-Cust-Forecast'!IW33+'SDGE-Cust-Forecast'!IX33+'SDGE-Cust-Forecast'!IY33+'SDGE-Cust-Forecast'!IZ33+'SDGE-Cust-Forecast'!JG33+'SDGE-Cust-Forecast'!JH33</f>
        <v>1224</v>
      </c>
      <c r="AV33" s="17">
        <f>'SDGE-Cust-Forecast'!JA33+'SDGE-Cust-Forecast'!JB33+'SDGE-Cust-Forecast'!JC33+'SDGE-Cust-Forecast'!JD33+'SDGE-Cust-Forecast'!JE33+'SDGE-Cust-Forecast'!JF33</f>
        <v>1224</v>
      </c>
      <c r="AW33" s="17">
        <f>'SDGE-Cust-Forecast'!JI33+'SDGE-Cust-Forecast'!JJ33+'SDGE-Cust-Forecast'!JK33+'SDGE-Cust-Forecast'!JL33+'SDGE-Cust-Forecast'!JS33+'SDGE-Cust-Forecast'!JT33</f>
        <v>1224</v>
      </c>
      <c r="AX33" s="17">
        <f>'SDGE-Cust-Forecast'!JM33+'SDGE-Cust-Forecast'!JN33+'SDGE-Cust-Forecast'!JO33+'SDGE-Cust-Forecast'!JP33+'SDGE-Cust-Forecast'!JQ33+'SDGE-Cust-Forecast'!JR33</f>
        <v>1224</v>
      </c>
      <c r="AY33" s="17">
        <f>'SDGE-Cust-Forecast'!JU33+'SDGE-Cust-Forecast'!JV33+'SDGE-Cust-Forecast'!JW33+'SDGE-Cust-Forecast'!JX33+'SDGE-Cust-Forecast'!KE33+'SDGE-Cust-Forecast'!KF33</f>
        <v>1224</v>
      </c>
      <c r="AZ33" s="17">
        <f>'SDGE-Cust-Forecast'!JY33+'SDGE-Cust-Forecast'!JZ33+'SDGE-Cust-Forecast'!KA33+'SDGE-Cust-Forecast'!KB33+'SDGE-Cust-Forecast'!KC33+'SDGE-Cust-Forecast'!KD33</f>
        <v>1224</v>
      </c>
    </row>
    <row r="34" spans="1:52">
      <c r="A34" s="15" t="s">
        <v>5</v>
      </c>
      <c r="B34" s="15" t="s">
        <v>8</v>
      </c>
      <c r="C34" s="15" t="s">
        <v>15</v>
      </c>
      <c r="D34" s="16"/>
      <c r="E34" s="17">
        <f>'SDGE-Cust-Forecast'!E34+'SDGE-Cust-Forecast'!F34+'SDGE-Cust-Forecast'!G34+'SDGE-Cust-Forecast'!H34+'SDGE-Cust-Forecast'!O34+'SDGE-Cust-Forecast'!P34</f>
        <v>0</v>
      </c>
      <c r="F34" s="17">
        <f>'SDGE-Cust-Forecast'!I34+'SDGE-Cust-Forecast'!J34+'SDGE-Cust-Forecast'!K34+'SDGE-Cust-Forecast'!L34+'SDGE-Cust-Forecast'!M34+'SDGE-Cust-Forecast'!N34</f>
        <v>0</v>
      </c>
      <c r="G34" s="17">
        <f>'SDGE-Cust-Forecast'!Q34+'SDGE-Cust-Forecast'!R34+'SDGE-Cust-Forecast'!S34+'SDGE-Cust-Forecast'!T34+'SDGE-Cust-Forecast'!AA34+'SDGE-Cust-Forecast'!AB34</f>
        <v>0</v>
      </c>
      <c r="H34" s="17">
        <f>'SDGE-Cust-Forecast'!U34+'SDGE-Cust-Forecast'!V34+'SDGE-Cust-Forecast'!W34+'SDGE-Cust-Forecast'!X34+'SDGE-Cust-Forecast'!Y34+'SDGE-Cust-Forecast'!Z34</f>
        <v>0</v>
      </c>
      <c r="I34" s="17">
        <f>'SDGE-Cust-Forecast'!AC34+'SDGE-Cust-Forecast'!AD34+'SDGE-Cust-Forecast'!AE34+'SDGE-Cust-Forecast'!AF34+'SDGE-Cust-Forecast'!AM34+'SDGE-Cust-Forecast'!AN34</f>
        <v>0</v>
      </c>
      <c r="J34" s="17">
        <f>'SDGE-Cust-Forecast'!AG34+'SDGE-Cust-Forecast'!AH34+'SDGE-Cust-Forecast'!AI34+'SDGE-Cust-Forecast'!AJ34+'SDGE-Cust-Forecast'!AK34+'SDGE-Cust-Forecast'!AL34</f>
        <v>0</v>
      </c>
      <c r="K34" s="17">
        <f>'SDGE-Cust-Forecast'!AO34+'SDGE-Cust-Forecast'!AP34+'SDGE-Cust-Forecast'!AQ34+'SDGE-Cust-Forecast'!AR34+'SDGE-Cust-Forecast'!AY34+'SDGE-Cust-Forecast'!AZ34</f>
        <v>0</v>
      </c>
      <c r="L34" s="17">
        <f>'SDGE-Cust-Forecast'!AS34+'SDGE-Cust-Forecast'!AT34+'SDGE-Cust-Forecast'!AU34+'SDGE-Cust-Forecast'!AV34+'SDGE-Cust-Forecast'!AW34+'SDGE-Cust-Forecast'!AX34</f>
        <v>0</v>
      </c>
      <c r="M34" s="17">
        <f>'SDGE-Cust-Forecast'!BA34+'SDGE-Cust-Forecast'!BB34+'SDGE-Cust-Forecast'!BC34+'SDGE-Cust-Forecast'!BD34+'SDGE-Cust-Forecast'!BK34+'SDGE-Cust-Forecast'!BL34</f>
        <v>0</v>
      </c>
      <c r="N34" s="17">
        <f>'SDGE-Cust-Forecast'!BE34+'SDGE-Cust-Forecast'!BF34+'SDGE-Cust-Forecast'!BG34+'SDGE-Cust-Forecast'!BH34+'SDGE-Cust-Forecast'!BI34+'SDGE-Cust-Forecast'!BJ34</f>
        <v>0</v>
      </c>
      <c r="O34" s="17">
        <f>'SDGE-Cust-Forecast'!BM34+'SDGE-Cust-Forecast'!BN34+'SDGE-Cust-Forecast'!BO34+'SDGE-Cust-Forecast'!BP34+'SDGE-Cust-Forecast'!BW34+'SDGE-Cust-Forecast'!BX34</f>
        <v>0</v>
      </c>
      <c r="P34" s="17">
        <f>'SDGE-Cust-Forecast'!BQ34+'SDGE-Cust-Forecast'!BR34+'SDGE-Cust-Forecast'!BS34+'SDGE-Cust-Forecast'!BT34+'SDGE-Cust-Forecast'!BU34+'SDGE-Cust-Forecast'!BV34</f>
        <v>0</v>
      </c>
      <c r="Q34" s="17">
        <f>'SDGE-Cust-Forecast'!BY34+'SDGE-Cust-Forecast'!BZ34+'SDGE-Cust-Forecast'!CA34+'SDGE-Cust-Forecast'!CB34+'SDGE-Cust-Forecast'!CI34+'SDGE-Cust-Forecast'!CJ34</f>
        <v>0</v>
      </c>
      <c r="R34" s="17">
        <f>'SDGE-Cust-Forecast'!CC34+'SDGE-Cust-Forecast'!CD34+'SDGE-Cust-Forecast'!CE34+'SDGE-Cust-Forecast'!CF34+'SDGE-Cust-Forecast'!CG34+'SDGE-Cust-Forecast'!CH34</f>
        <v>0</v>
      </c>
      <c r="S34" s="17">
        <f>'SDGE-Cust-Forecast'!CK34+'SDGE-Cust-Forecast'!CL34+'SDGE-Cust-Forecast'!CM34+'SDGE-Cust-Forecast'!CN34+'SDGE-Cust-Forecast'!CU34+'SDGE-Cust-Forecast'!CV34</f>
        <v>0</v>
      </c>
      <c r="T34" s="17">
        <f>'SDGE-Cust-Forecast'!CO34+'SDGE-Cust-Forecast'!CP34+'SDGE-Cust-Forecast'!CQ34+'SDGE-Cust-Forecast'!CR34+'SDGE-Cust-Forecast'!CS34+'SDGE-Cust-Forecast'!CT34</f>
        <v>0</v>
      </c>
      <c r="U34" s="17">
        <f>'SDGE-Cust-Forecast'!CW34+'SDGE-Cust-Forecast'!CX34+'SDGE-Cust-Forecast'!CY34+'SDGE-Cust-Forecast'!CZ34+'SDGE-Cust-Forecast'!DG34+'SDGE-Cust-Forecast'!DH34</f>
        <v>0</v>
      </c>
      <c r="V34" s="17">
        <f>'SDGE-Cust-Forecast'!DA34+'SDGE-Cust-Forecast'!DB34+'SDGE-Cust-Forecast'!DC34+'SDGE-Cust-Forecast'!DD34+'SDGE-Cust-Forecast'!DE34+'SDGE-Cust-Forecast'!DF34</f>
        <v>0</v>
      </c>
      <c r="W34" s="17">
        <f>'SDGE-Cust-Forecast'!DI34+'SDGE-Cust-Forecast'!DJ34+'SDGE-Cust-Forecast'!DK34+'SDGE-Cust-Forecast'!DL34+'SDGE-Cust-Forecast'!DS34+'SDGE-Cust-Forecast'!DT34</f>
        <v>0</v>
      </c>
      <c r="X34" s="17">
        <f>'SDGE-Cust-Forecast'!DM34+'SDGE-Cust-Forecast'!DN34+'SDGE-Cust-Forecast'!DO34+'SDGE-Cust-Forecast'!DP34+'SDGE-Cust-Forecast'!DQ34+'SDGE-Cust-Forecast'!DR34</f>
        <v>0</v>
      </c>
      <c r="Y34" s="17">
        <f>'SDGE-Cust-Forecast'!DU34+'SDGE-Cust-Forecast'!DV34+'SDGE-Cust-Forecast'!DW34+'SDGE-Cust-Forecast'!DX34+'SDGE-Cust-Forecast'!EE34+'SDGE-Cust-Forecast'!EF34</f>
        <v>0</v>
      </c>
      <c r="Z34" s="17">
        <f>'SDGE-Cust-Forecast'!DY34+'SDGE-Cust-Forecast'!DZ34+'SDGE-Cust-Forecast'!EA34+'SDGE-Cust-Forecast'!EB34+'SDGE-Cust-Forecast'!EC34+'SDGE-Cust-Forecast'!ED34</f>
        <v>0</v>
      </c>
      <c r="AA34" s="17">
        <f>'SDGE-Cust-Forecast'!EG34+'SDGE-Cust-Forecast'!EH34+'SDGE-Cust-Forecast'!EI34+'SDGE-Cust-Forecast'!EJ34+'SDGE-Cust-Forecast'!EQ34+'SDGE-Cust-Forecast'!ER34</f>
        <v>0</v>
      </c>
      <c r="AB34" s="17">
        <f>'SDGE-Cust-Forecast'!EK34+'SDGE-Cust-Forecast'!EL34+'SDGE-Cust-Forecast'!EM34+'SDGE-Cust-Forecast'!EN34+'SDGE-Cust-Forecast'!EO34+'SDGE-Cust-Forecast'!EP34</f>
        <v>0</v>
      </c>
      <c r="AC34" s="17">
        <f>'SDGE-Cust-Forecast'!ES34+'SDGE-Cust-Forecast'!ET34+'SDGE-Cust-Forecast'!EU34+'SDGE-Cust-Forecast'!EV34+'SDGE-Cust-Forecast'!FC34+'SDGE-Cust-Forecast'!FD34</f>
        <v>0</v>
      </c>
      <c r="AD34" s="17">
        <f>'SDGE-Cust-Forecast'!EW34+'SDGE-Cust-Forecast'!EX34+'SDGE-Cust-Forecast'!EY34+'SDGE-Cust-Forecast'!EZ34+'SDGE-Cust-Forecast'!FA34+'SDGE-Cust-Forecast'!FB34</f>
        <v>0</v>
      </c>
      <c r="AE34" s="17">
        <f>'SDGE-Cust-Forecast'!FE34+'SDGE-Cust-Forecast'!FF34+'SDGE-Cust-Forecast'!FG34+'SDGE-Cust-Forecast'!FH34+'SDGE-Cust-Forecast'!FO34+'SDGE-Cust-Forecast'!FP34</f>
        <v>2</v>
      </c>
      <c r="AF34" s="17">
        <f>'SDGE-Cust-Forecast'!FI34+'SDGE-Cust-Forecast'!FJ34+'SDGE-Cust-Forecast'!FK34+'SDGE-Cust-Forecast'!FL34+'SDGE-Cust-Forecast'!FM34+'SDGE-Cust-Forecast'!FN34</f>
        <v>0</v>
      </c>
      <c r="AG34" s="17">
        <f>'SDGE-Cust-Forecast'!FQ34+'SDGE-Cust-Forecast'!FR34+'SDGE-Cust-Forecast'!FS34+'SDGE-Cust-Forecast'!FT34+'SDGE-Cust-Forecast'!GA34+'SDGE-Cust-Forecast'!GB34</f>
        <v>12</v>
      </c>
      <c r="AH34" s="17">
        <f>'SDGE-Cust-Forecast'!FU34+'SDGE-Cust-Forecast'!FV34+'SDGE-Cust-Forecast'!FW34+'SDGE-Cust-Forecast'!FX34+'SDGE-Cust-Forecast'!FY34+'SDGE-Cust-Forecast'!FZ34</f>
        <v>12</v>
      </c>
      <c r="AI34" s="17">
        <f>'SDGE-Cust-Forecast'!GC34+'SDGE-Cust-Forecast'!GD34+'SDGE-Cust-Forecast'!GE34+'SDGE-Cust-Forecast'!GF34+'SDGE-Cust-Forecast'!GM34+'SDGE-Cust-Forecast'!GN34</f>
        <v>12</v>
      </c>
      <c r="AJ34" s="17">
        <f>'SDGE-Cust-Forecast'!GG34+'SDGE-Cust-Forecast'!GH34+'SDGE-Cust-Forecast'!GI34+'SDGE-Cust-Forecast'!GJ34+'SDGE-Cust-Forecast'!GK34+'SDGE-Cust-Forecast'!GL34</f>
        <v>12</v>
      </c>
      <c r="AK34" s="17">
        <f>'SDGE-Cust-Forecast'!GO34+'SDGE-Cust-Forecast'!GP34+'SDGE-Cust-Forecast'!GQ34+'SDGE-Cust-Forecast'!GR34+'SDGE-Cust-Forecast'!GY34+'SDGE-Cust-Forecast'!GZ34</f>
        <v>12</v>
      </c>
      <c r="AL34" s="17">
        <f>'SDGE-Cust-Forecast'!GS34+'SDGE-Cust-Forecast'!GT34+'SDGE-Cust-Forecast'!GU34+'SDGE-Cust-Forecast'!GV34+'SDGE-Cust-Forecast'!GW34+'SDGE-Cust-Forecast'!GX34</f>
        <v>12</v>
      </c>
      <c r="AM34" s="17">
        <f>'SDGE-Cust-Forecast'!HA34+'SDGE-Cust-Forecast'!HB34+'SDGE-Cust-Forecast'!HC34+'SDGE-Cust-Forecast'!HD34+'SDGE-Cust-Forecast'!HK34+'SDGE-Cust-Forecast'!HL34</f>
        <v>12</v>
      </c>
      <c r="AN34" s="17">
        <f>'SDGE-Cust-Forecast'!HE34+'SDGE-Cust-Forecast'!HF34+'SDGE-Cust-Forecast'!HG34+'SDGE-Cust-Forecast'!HH34+'SDGE-Cust-Forecast'!HI34+'SDGE-Cust-Forecast'!HJ34</f>
        <v>12</v>
      </c>
      <c r="AO34" s="17">
        <f>'SDGE-Cust-Forecast'!HM34+'SDGE-Cust-Forecast'!HN34+'SDGE-Cust-Forecast'!HO34+'SDGE-Cust-Forecast'!HP34+'SDGE-Cust-Forecast'!HW34+'SDGE-Cust-Forecast'!HX34</f>
        <v>12</v>
      </c>
      <c r="AP34" s="17">
        <f>'SDGE-Cust-Forecast'!HQ34+'SDGE-Cust-Forecast'!HR34+'SDGE-Cust-Forecast'!HS34+'SDGE-Cust-Forecast'!HT34+'SDGE-Cust-Forecast'!HU34+'SDGE-Cust-Forecast'!HV34</f>
        <v>12</v>
      </c>
      <c r="AQ34" s="17">
        <f>'SDGE-Cust-Forecast'!HY34+'SDGE-Cust-Forecast'!HZ34+'SDGE-Cust-Forecast'!IA34+'SDGE-Cust-Forecast'!IB34+'SDGE-Cust-Forecast'!II34+'SDGE-Cust-Forecast'!IJ34</f>
        <v>12</v>
      </c>
      <c r="AR34" s="17">
        <f>'SDGE-Cust-Forecast'!IC34+'SDGE-Cust-Forecast'!ID34+'SDGE-Cust-Forecast'!IE34+'SDGE-Cust-Forecast'!IF34+'SDGE-Cust-Forecast'!IG34+'SDGE-Cust-Forecast'!IH34</f>
        <v>12</v>
      </c>
      <c r="AS34" s="17">
        <f>'SDGE-Cust-Forecast'!IK34+'SDGE-Cust-Forecast'!IL34+'SDGE-Cust-Forecast'!IM34+'SDGE-Cust-Forecast'!IN34+'SDGE-Cust-Forecast'!IU34+'SDGE-Cust-Forecast'!IV34</f>
        <v>0</v>
      </c>
      <c r="AT34" s="17">
        <f>'SDGE-Cust-Forecast'!IO34+'SDGE-Cust-Forecast'!IP34+'SDGE-Cust-Forecast'!IQ34+'SDGE-Cust-Forecast'!IR34+'SDGE-Cust-Forecast'!IS34+'SDGE-Cust-Forecast'!IT34</f>
        <v>0</v>
      </c>
      <c r="AU34" s="17">
        <f>'SDGE-Cust-Forecast'!IW34+'SDGE-Cust-Forecast'!IX34+'SDGE-Cust-Forecast'!IY34+'SDGE-Cust-Forecast'!IZ34+'SDGE-Cust-Forecast'!JG34+'SDGE-Cust-Forecast'!JH34</f>
        <v>0</v>
      </c>
      <c r="AV34" s="17">
        <f>'SDGE-Cust-Forecast'!JA34+'SDGE-Cust-Forecast'!JB34+'SDGE-Cust-Forecast'!JC34+'SDGE-Cust-Forecast'!JD34+'SDGE-Cust-Forecast'!JE34+'SDGE-Cust-Forecast'!JF34</f>
        <v>0</v>
      </c>
      <c r="AW34" s="17">
        <f>'SDGE-Cust-Forecast'!JI34+'SDGE-Cust-Forecast'!JJ34+'SDGE-Cust-Forecast'!JK34+'SDGE-Cust-Forecast'!JL34+'SDGE-Cust-Forecast'!JS34+'SDGE-Cust-Forecast'!JT34</f>
        <v>0</v>
      </c>
      <c r="AX34" s="17">
        <f>'SDGE-Cust-Forecast'!JM34+'SDGE-Cust-Forecast'!JN34+'SDGE-Cust-Forecast'!JO34+'SDGE-Cust-Forecast'!JP34+'SDGE-Cust-Forecast'!JQ34+'SDGE-Cust-Forecast'!JR34</f>
        <v>0</v>
      </c>
      <c r="AY34" s="17">
        <f>'SDGE-Cust-Forecast'!JU34+'SDGE-Cust-Forecast'!JV34+'SDGE-Cust-Forecast'!JW34+'SDGE-Cust-Forecast'!JX34+'SDGE-Cust-Forecast'!KE34+'SDGE-Cust-Forecast'!KF34</f>
        <v>0</v>
      </c>
      <c r="AZ34" s="17">
        <f>'SDGE-Cust-Forecast'!JY34+'SDGE-Cust-Forecast'!JZ34+'SDGE-Cust-Forecast'!KA34+'SDGE-Cust-Forecast'!KB34+'SDGE-Cust-Forecast'!KC34+'SDGE-Cust-Forecast'!KD34</f>
        <v>0</v>
      </c>
    </row>
    <row r="35" spans="1:52">
      <c r="A35" s="19" t="s">
        <v>5</v>
      </c>
      <c r="B35" s="19" t="s">
        <v>9</v>
      </c>
      <c r="C35" s="19" t="s">
        <v>15</v>
      </c>
      <c r="D35" s="20"/>
      <c r="E35" s="21">
        <f>E33+E34</f>
        <v>33</v>
      </c>
      <c r="F35" s="21">
        <f t="shared" ref="F35:AT35" si="18">F33+F34</f>
        <v>19</v>
      </c>
      <c r="G35" s="21">
        <f t="shared" si="18"/>
        <v>18</v>
      </c>
      <c r="H35" s="21">
        <f t="shared" si="18"/>
        <v>18</v>
      </c>
      <c r="I35" s="21">
        <f t="shared" si="18"/>
        <v>18</v>
      </c>
      <c r="J35" s="21">
        <f t="shared" si="18"/>
        <v>18</v>
      </c>
      <c r="K35" s="21">
        <f t="shared" si="18"/>
        <v>18</v>
      </c>
      <c r="L35" s="21">
        <f t="shared" si="18"/>
        <v>13</v>
      </c>
      <c r="M35" s="21">
        <f t="shared" si="18"/>
        <v>7</v>
      </c>
      <c r="N35" s="21">
        <f t="shared" si="18"/>
        <v>6</v>
      </c>
      <c r="O35" s="21">
        <f t="shared" si="18"/>
        <v>7</v>
      </c>
      <c r="P35" s="21">
        <f t="shared" si="18"/>
        <v>6</v>
      </c>
      <c r="Q35" s="21">
        <f t="shared" si="18"/>
        <v>852</v>
      </c>
      <c r="R35" s="21">
        <f t="shared" si="18"/>
        <v>1562</v>
      </c>
      <c r="S35" s="21">
        <f t="shared" si="18"/>
        <v>2419</v>
      </c>
      <c r="T35" s="21">
        <f t="shared" si="18"/>
        <v>2464</v>
      </c>
      <c r="U35" s="21">
        <f t="shared" si="18"/>
        <v>2568</v>
      </c>
      <c r="V35" s="21">
        <f t="shared" si="18"/>
        <v>2591</v>
      </c>
      <c r="W35" s="21">
        <f t="shared" si="18"/>
        <v>2223</v>
      </c>
      <c r="X35" s="21">
        <f t="shared" si="18"/>
        <v>2154</v>
      </c>
      <c r="Y35" s="21">
        <f t="shared" si="18"/>
        <v>1826</v>
      </c>
      <c r="Z35" s="21">
        <f t="shared" si="18"/>
        <v>1790</v>
      </c>
      <c r="AA35" s="21">
        <f t="shared" si="18"/>
        <v>1665</v>
      </c>
      <c r="AB35" s="21">
        <f t="shared" si="18"/>
        <v>1622</v>
      </c>
      <c r="AC35" s="21">
        <f t="shared" si="18"/>
        <v>1605</v>
      </c>
      <c r="AD35" s="21">
        <f t="shared" si="18"/>
        <v>1724</v>
      </c>
      <c r="AE35" s="21">
        <f t="shared" si="18"/>
        <v>1449</v>
      </c>
      <c r="AF35" s="21">
        <f t="shared" si="18"/>
        <v>1254</v>
      </c>
      <c r="AG35" s="21">
        <f t="shared" si="18"/>
        <v>1224</v>
      </c>
      <c r="AH35" s="21">
        <f t="shared" si="18"/>
        <v>1224</v>
      </c>
      <c r="AI35" s="21">
        <f t="shared" si="18"/>
        <v>1224</v>
      </c>
      <c r="AJ35" s="21">
        <f t="shared" si="18"/>
        <v>1224</v>
      </c>
      <c r="AK35" s="21">
        <f t="shared" si="18"/>
        <v>1224</v>
      </c>
      <c r="AL35" s="21">
        <f t="shared" si="18"/>
        <v>1224</v>
      </c>
      <c r="AM35" s="21">
        <f t="shared" si="18"/>
        <v>1224</v>
      </c>
      <c r="AN35" s="21">
        <f t="shared" si="18"/>
        <v>1224</v>
      </c>
      <c r="AO35" s="21">
        <f t="shared" si="18"/>
        <v>1224</v>
      </c>
      <c r="AP35" s="21">
        <f t="shared" si="18"/>
        <v>1224</v>
      </c>
      <c r="AQ35" s="21">
        <f t="shared" si="18"/>
        <v>1224</v>
      </c>
      <c r="AR35" s="21">
        <f t="shared" si="18"/>
        <v>1224</v>
      </c>
      <c r="AS35" s="21">
        <f t="shared" si="18"/>
        <v>1224</v>
      </c>
      <c r="AT35" s="21">
        <f t="shared" si="18"/>
        <v>1224</v>
      </c>
      <c r="AU35" s="21">
        <f>AU33+AU34</f>
        <v>1224</v>
      </c>
      <c r="AV35" s="21">
        <f t="shared" ref="AV35:AX35" si="19">AV33+AV34</f>
        <v>1224</v>
      </c>
      <c r="AW35" s="21">
        <f>AW33+AW34</f>
        <v>1224</v>
      </c>
      <c r="AX35" s="21">
        <f t="shared" si="19"/>
        <v>1224</v>
      </c>
      <c r="AY35" s="21">
        <f>AY33+AY34</f>
        <v>1224</v>
      </c>
      <c r="AZ35" s="21">
        <f t="shared" ref="AZ35" si="20">AZ33+AZ34</f>
        <v>1224</v>
      </c>
    </row>
    <row r="36" spans="1:52">
      <c r="A36" s="15"/>
      <c r="B36" s="15"/>
      <c r="C36" s="15"/>
      <c r="D36" s="16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</row>
    <row r="37" spans="1:52">
      <c r="A37" s="15" t="s">
        <v>5</v>
      </c>
      <c r="B37" s="15" t="s">
        <v>6</v>
      </c>
      <c r="C37" s="15" t="s">
        <v>16</v>
      </c>
      <c r="D37" s="16"/>
      <c r="E37" s="17">
        <f>'SDGE-Cust-Forecast'!E37+'SDGE-Cust-Forecast'!F37+'SDGE-Cust-Forecast'!G37+'SDGE-Cust-Forecast'!H37+'SDGE-Cust-Forecast'!O37+'SDGE-Cust-Forecast'!P37</f>
        <v>93</v>
      </c>
      <c r="F37" s="17">
        <f>'SDGE-Cust-Forecast'!I37+'SDGE-Cust-Forecast'!J37+'SDGE-Cust-Forecast'!K37+'SDGE-Cust-Forecast'!L37+'SDGE-Cust-Forecast'!M37+'SDGE-Cust-Forecast'!N37</f>
        <v>39</v>
      </c>
      <c r="G37" s="17">
        <f>'SDGE-Cust-Forecast'!Q37+'SDGE-Cust-Forecast'!R37+'SDGE-Cust-Forecast'!S37+'SDGE-Cust-Forecast'!T37+'SDGE-Cust-Forecast'!AA37+'SDGE-Cust-Forecast'!AB37</f>
        <v>34</v>
      </c>
      <c r="H37" s="17">
        <f>'SDGE-Cust-Forecast'!U37+'SDGE-Cust-Forecast'!V37+'SDGE-Cust-Forecast'!W37+'SDGE-Cust-Forecast'!X37+'SDGE-Cust-Forecast'!Y37+'SDGE-Cust-Forecast'!Z37</f>
        <v>35</v>
      </c>
      <c r="I37" s="17">
        <f>'SDGE-Cust-Forecast'!AC37+'SDGE-Cust-Forecast'!AD37+'SDGE-Cust-Forecast'!AE37+'SDGE-Cust-Forecast'!AF37+'SDGE-Cust-Forecast'!AM37+'SDGE-Cust-Forecast'!AN37</f>
        <v>28</v>
      </c>
      <c r="J37" s="17">
        <f>'SDGE-Cust-Forecast'!AG37+'SDGE-Cust-Forecast'!AH37+'SDGE-Cust-Forecast'!AI37+'SDGE-Cust-Forecast'!AJ37+'SDGE-Cust-Forecast'!AK37+'SDGE-Cust-Forecast'!AL37</f>
        <v>29</v>
      </c>
      <c r="K37" s="17">
        <f>'SDGE-Cust-Forecast'!AO37+'SDGE-Cust-Forecast'!AP37+'SDGE-Cust-Forecast'!AQ37+'SDGE-Cust-Forecast'!AR37+'SDGE-Cust-Forecast'!AY37+'SDGE-Cust-Forecast'!AZ37</f>
        <v>41</v>
      </c>
      <c r="L37" s="17">
        <f>'SDGE-Cust-Forecast'!AS37+'SDGE-Cust-Forecast'!AT37+'SDGE-Cust-Forecast'!AU37+'SDGE-Cust-Forecast'!AV37+'SDGE-Cust-Forecast'!AW37+'SDGE-Cust-Forecast'!AX37</f>
        <v>52</v>
      </c>
      <c r="M37" s="17">
        <f>'SDGE-Cust-Forecast'!BA37+'SDGE-Cust-Forecast'!BB37+'SDGE-Cust-Forecast'!BC37+'SDGE-Cust-Forecast'!BD37+'SDGE-Cust-Forecast'!BK37+'SDGE-Cust-Forecast'!BL37</f>
        <v>114</v>
      </c>
      <c r="N37" s="17">
        <f>'SDGE-Cust-Forecast'!BE37+'SDGE-Cust-Forecast'!BF37+'SDGE-Cust-Forecast'!BG37+'SDGE-Cust-Forecast'!BH37+'SDGE-Cust-Forecast'!BI37+'SDGE-Cust-Forecast'!BJ37</f>
        <v>126</v>
      </c>
      <c r="O37" s="17">
        <f>'SDGE-Cust-Forecast'!BM37+'SDGE-Cust-Forecast'!BN37+'SDGE-Cust-Forecast'!BO37+'SDGE-Cust-Forecast'!BP37+'SDGE-Cust-Forecast'!BW37+'SDGE-Cust-Forecast'!BX37</f>
        <v>172</v>
      </c>
      <c r="P37" s="17">
        <f>'SDGE-Cust-Forecast'!BQ37+'SDGE-Cust-Forecast'!BR37+'SDGE-Cust-Forecast'!BS37+'SDGE-Cust-Forecast'!BT37+'SDGE-Cust-Forecast'!BU37+'SDGE-Cust-Forecast'!BV37</f>
        <v>167</v>
      </c>
      <c r="Q37" s="17">
        <f>'SDGE-Cust-Forecast'!BY37+'SDGE-Cust-Forecast'!BZ37+'SDGE-Cust-Forecast'!CA37+'SDGE-Cust-Forecast'!CB37+'SDGE-Cust-Forecast'!CI37+'SDGE-Cust-Forecast'!CJ37</f>
        <v>539</v>
      </c>
      <c r="R37" s="17">
        <f>'SDGE-Cust-Forecast'!CC37+'SDGE-Cust-Forecast'!CD37+'SDGE-Cust-Forecast'!CE37+'SDGE-Cust-Forecast'!CF37+'SDGE-Cust-Forecast'!CG37+'SDGE-Cust-Forecast'!CH37</f>
        <v>700</v>
      </c>
      <c r="S37" s="17">
        <f>'SDGE-Cust-Forecast'!CK37+'SDGE-Cust-Forecast'!CL37+'SDGE-Cust-Forecast'!CM37+'SDGE-Cust-Forecast'!CN37+'SDGE-Cust-Forecast'!CU37+'SDGE-Cust-Forecast'!CV37</f>
        <v>2051</v>
      </c>
      <c r="T37" s="17">
        <f>'SDGE-Cust-Forecast'!CO37+'SDGE-Cust-Forecast'!CP37+'SDGE-Cust-Forecast'!CQ37+'SDGE-Cust-Forecast'!CR37+'SDGE-Cust-Forecast'!CS37+'SDGE-Cust-Forecast'!CT37</f>
        <v>2076</v>
      </c>
      <c r="U37" s="17">
        <f>'SDGE-Cust-Forecast'!CW37+'SDGE-Cust-Forecast'!CX37+'SDGE-Cust-Forecast'!CY37+'SDGE-Cust-Forecast'!CZ37+'SDGE-Cust-Forecast'!DG37+'SDGE-Cust-Forecast'!DH37</f>
        <v>7651</v>
      </c>
      <c r="V37" s="17">
        <f>'SDGE-Cust-Forecast'!DA37+'SDGE-Cust-Forecast'!DB37+'SDGE-Cust-Forecast'!DC37+'SDGE-Cust-Forecast'!DD37+'SDGE-Cust-Forecast'!DE37+'SDGE-Cust-Forecast'!DF37</f>
        <v>8547</v>
      </c>
      <c r="W37" s="17">
        <f>'SDGE-Cust-Forecast'!DI37+'SDGE-Cust-Forecast'!DJ37+'SDGE-Cust-Forecast'!DK37+'SDGE-Cust-Forecast'!DL37+'SDGE-Cust-Forecast'!DS37+'SDGE-Cust-Forecast'!DT37</f>
        <v>20326</v>
      </c>
      <c r="X37" s="17">
        <f>'SDGE-Cust-Forecast'!DM37+'SDGE-Cust-Forecast'!DN37+'SDGE-Cust-Forecast'!DO37+'SDGE-Cust-Forecast'!DP37+'SDGE-Cust-Forecast'!DQ37+'SDGE-Cust-Forecast'!DR37</f>
        <v>22608</v>
      </c>
      <c r="Y37" s="17">
        <f>'SDGE-Cust-Forecast'!DU37+'SDGE-Cust-Forecast'!DV37+'SDGE-Cust-Forecast'!DW37+'SDGE-Cust-Forecast'!DX37+'SDGE-Cust-Forecast'!EE37+'SDGE-Cust-Forecast'!EF37</f>
        <v>32274</v>
      </c>
      <c r="Z37" s="17">
        <f>'SDGE-Cust-Forecast'!DY37+'SDGE-Cust-Forecast'!DZ37+'SDGE-Cust-Forecast'!EA37+'SDGE-Cust-Forecast'!EB37+'SDGE-Cust-Forecast'!EC37+'SDGE-Cust-Forecast'!ED37</f>
        <v>33824</v>
      </c>
      <c r="AA37" s="17">
        <f>'SDGE-Cust-Forecast'!EG37+'SDGE-Cust-Forecast'!EH37+'SDGE-Cust-Forecast'!EI37+'SDGE-Cust-Forecast'!EJ37+'SDGE-Cust-Forecast'!EQ37+'SDGE-Cust-Forecast'!ER37</f>
        <v>43344</v>
      </c>
      <c r="AB37" s="17">
        <f>'SDGE-Cust-Forecast'!EK37+'SDGE-Cust-Forecast'!EL37+'SDGE-Cust-Forecast'!EM37+'SDGE-Cust-Forecast'!EN37+'SDGE-Cust-Forecast'!EO37+'SDGE-Cust-Forecast'!EP37</f>
        <v>44694</v>
      </c>
      <c r="AC37" s="17">
        <f>'SDGE-Cust-Forecast'!ES37+'SDGE-Cust-Forecast'!ET37+'SDGE-Cust-Forecast'!EU37+'SDGE-Cust-Forecast'!EV37+'SDGE-Cust-Forecast'!FC37+'SDGE-Cust-Forecast'!FD37</f>
        <v>54959</v>
      </c>
      <c r="AD37" s="17">
        <f>'SDGE-Cust-Forecast'!EW37+'SDGE-Cust-Forecast'!EX37+'SDGE-Cust-Forecast'!EY37+'SDGE-Cust-Forecast'!EZ37+'SDGE-Cust-Forecast'!FA37+'SDGE-Cust-Forecast'!FB37</f>
        <v>57070</v>
      </c>
      <c r="AE37" s="17">
        <f>'SDGE-Cust-Forecast'!FE37+'SDGE-Cust-Forecast'!FF37+'SDGE-Cust-Forecast'!FG37+'SDGE-Cust-Forecast'!FH37+'SDGE-Cust-Forecast'!FO37+'SDGE-Cust-Forecast'!FP37</f>
        <v>69902</v>
      </c>
      <c r="AF37" s="17">
        <f>'SDGE-Cust-Forecast'!FI37+'SDGE-Cust-Forecast'!FJ37+'SDGE-Cust-Forecast'!FK37+'SDGE-Cust-Forecast'!FL37+'SDGE-Cust-Forecast'!FM37+'SDGE-Cust-Forecast'!FN37</f>
        <v>73752</v>
      </c>
      <c r="AG37" s="17">
        <f>'SDGE-Cust-Forecast'!FQ37+'SDGE-Cust-Forecast'!FR37+'SDGE-Cust-Forecast'!FS37+'SDGE-Cust-Forecast'!FT37+'SDGE-Cust-Forecast'!GA37+'SDGE-Cust-Forecast'!GB37</f>
        <v>85333</v>
      </c>
      <c r="AH37" s="17">
        <f>'SDGE-Cust-Forecast'!FU37+'SDGE-Cust-Forecast'!FV37+'SDGE-Cust-Forecast'!FW37+'SDGE-Cust-Forecast'!FX37+'SDGE-Cust-Forecast'!FY37+'SDGE-Cust-Forecast'!FZ37</f>
        <v>87383</v>
      </c>
      <c r="AI37" s="17">
        <f>'SDGE-Cust-Forecast'!GC37+'SDGE-Cust-Forecast'!GD37+'SDGE-Cust-Forecast'!GE37+'SDGE-Cust-Forecast'!GF37+'SDGE-Cust-Forecast'!GM37+'SDGE-Cust-Forecast'!GN37</f>
        <v>97639</v>
      </c>
      <c r="AJ37" s="17">
        <f>'SDGE-Cust-Forecast'!GG37+'SDGE-Cust-Forecast'!GH37+'SDGE-Cust-Forecast'!GI37+'SDGE-Cust-Forecast'!GJ37+'SDGE-Cust-Forecast'!GK37+'SDGE-Cust-Forecast'!GL37</f>
        <v>99689</v>
      </c>
      <c r="AK37" s="17">
        <f>'SDGE-Cust-Forecast'!GO37+'SDGE-Cust-Forecast'!GP37+'SDGE-Cust-Forecast'!GQ37+'SDGE-Cust-Forecast'!GR37+'SDGE-Cust-Forecast'!GY37+'SDGE-Cust-Forecast'!GZ37</f>
        <v>109945</v>
      </c>
      <c r="AL37" s="17">
        <f>'SDGE-Cust-Forecast'!GS37+'SDGE-Cust-Forecast'!GT37+'SDGE-Cust-Forecast'!GU37+'SDGE-Cust-Forecast'!GV37+'SDGE-Cust-Forecast'!GW37+'SDGE-Cust-Forecast'!GX37</f>
        <v>111994</v>
      </c>
      <c r="AM37" s="17">
        <f>'SDGE-Cust-Forecast'!HA37+'SDGE-Cust-Forecast'!HB37+'SDGE-Cust-Forecast'!HC37+'SDGE-Cust-Forecast'!HD37+'SDGE-Cust-Forecast'!HK37+'SDGE-Cust-Forecast'!HL37</f>
        <v>122251</v>
      </c>
      <c r="AN37" s="17">
        <f>'SDGE-Cust-Forecast'!HE37+'SDGE-Cust-Forecast'!HF37+'SDGE-Cust-Forecast'!HG37+'SDGE-Cust-Forecast'!HH37+'SDGE-Cust-Forecast'!HI37+'SDGE-Cust-Forecast'!HJ37</f>
        <v>124300</v>
      </c>
      <c r="AO37" s="17">
        <f>'SDGE-Cust-Forecast'!HM37+'SDGE-Cust-Forecast'!HN37+'SDGE-Cust-Forecast'!HO37+'SDGE-Cust-Forecast'!HP37+'SDGE-Cust-Forecast'!HW37+'SDGE-Cust-Forecast'!HX37</f>
        <v>134557</v>
      </c>
      <c r="AP37" s="17">
        <f>'SDGE-Cust-Forecast'!HQ37+'SDGE-Cust-Forecast'!HR37+'SDGE-Cust-Forecast'!HS37+'SDGE-Cust-Forecast'!HT37+'SDGE-Cust-Forecast'!HU37+'SDGE-Cust-Forecast'!HV37</f>
        <v>136605</v>
      </c>
      <c r="AQ37" s="17">
        <f>'SDGE-Cust-Forecast'!HY37+'SDGE-Cust-Forecast'!HZ37+'SDGE-Cust-Forecast'!IA37+'SDGE-Cust-Forecast'!IB37+'SDGE-Cust-Forecast'!II37+'SDGE-Cust-Forecast'!IJ37</f>
        <v>146863</v>
      </c>
      <c r="AR37" s="17">
        <f>'SDGE-Cust-Forecast'!IC37+'SDGE-Cust-Forecast'!ID37+'SDGE-Cust-Forecast'!IE37+'SDGE-Cust-Forecast'!IF37+'SDGE-Cust-Forecast'!IG37+'SDGE-Cust-Forecast'!IH37</f>
        <v>148911</v>
      </c>
      <c r="AS37" s="17">
        <f>'SDGE-Cust-Forecast'!IK37+'SDGE-Cust-Forecast'!IL37+'SDGE-Cust-Forecast'!IM37+'SDGE-Cust-Forecast'!IN37+'SDGE-Cust-Forecast'!IU37+'SDGE-Cust-Forecast'!IV37</f>
        <v>159990</v>
      </c>
      <c r="AT37" s="17">
        <f>'SDGE-Cust-Forecast'!IO37+'SDGE-Cust-Forecast'!IP37+'SDGE-Cust-Forecast'!IQ37+'SDGE-Cust-Forecast'!IR37+'SDGE-Cust-Forecast'!IS37+'SDGE-Cust-Forecast'!IT37</f>
        <v>162039</v>
      </c>
      <c r="AU37" s="17">
        <f>'SDGE-Cust-Forecast'!IW37+'SDGE-Cust-Forecast'!IX37+'SDGE-Cust-Forecast'!IY37+'SDGE-Cust-Forecast'!IZ37+'SDGE-Cust-Forecast'!JG37+'SDGE-Cust-Forecast'!JH37</f>
        <v>172296</v>
      </c>
      <c r="AV37" s="17">
        <f>'SDGE-Cust-Forecast'!JA37+'SDGE-Cust-Forecast'!JB37+'SDGE-Cust-Forecast'!JC37+'SDGE-Cust-Forecast'!JD37+'SDGE-Cust-Forecast'!JE37+'SDGE-Cust-Forecast'!JF37</f>
        <v>174345</v>
      </c>
      <c r="AW37" s="17">
        <f>'SDGE-Cust-Forecast'!JI37+'SDGE-Cust-Forecast'!JJ37+'SDGE-Cust-Forecast'!JK37+'SDGE-Cust-Forecast'!JL37+'SDGE-Cust-Forecast'!JS37+'SDGE-Cust-Forecast'!JT37</f>
        <v>184601</v>
      </c>
      <c r="AX37" s="17">
        <f>'SDGE-Cust-Forecast'!JM37+'SDGE-Cust-Forecast'!JN37+'SDGE-Cust-Forecast'!JO37+'SDGE-Cust-Forecast'!JP37+'SDGE-Cust-Forecast'!JQ37+'SDGE-Cust-Forecast'!JR37</f>
        <v>186651</v>
      </c>
      <c r="AY37" s="17">
        <f>'SDGE-Cust-Forecast'!JU37+'SDGE-Cust-Forecast'!JV37+'SDGE-Cust-Forecast'!JW37+'SDGE-Cust-Forecast'!JX37+'SDGE-Cust-Forecast'!KE37+'SDGE-Cust-Forecast'!KF37</f>
        <v>196907</v>
      </c>
      <c r="AZ37" s="17">
        <f>'SDGE-Cust-Forecast'!JY37+'SDGE-Cust-Forecast'!JZ37+'SDGE-Cust-Forecast'!KA37+'SDGE-Cust-Forecast'!KB37+'SDGE-Cust-Forecast'!KC37+'SDGE-Cust-Forecast'!KD37</f>
        <v>198957</v>
      </c>
    </row>
    <row r="38" spans="1:52">
      <c r="A38" s="15" t="s">
        <v>5</v>
      </c>
      <c r="B38" s="15" t="s">
        <v>8</v>
      </c>
      <c r="C38" s="15" t="s">
        <v>16</v>
      </c>
      <c r="D38" s="16"/>
      <c r="E38" s="17">
        <f>'SDGE-Cust-Forecast'!E38+'SDGE-Cust-Forecast'!F38+'SDGE-Cust-Forecast'!G38+'SDGE-Cust-Forecast'!H38+'SDGE-Cust-Forecast'!O38+'SDGE-Cust-Forecast'!P38</f>
        <v>0</v>
      </c>
      <c r="F38" s="17">
        <f>'SDGE-Cust-Forecast'!I38+'SDGE-Cust-Forecast'!J38+'SDGE-Cust-Forecast'!K38+'SDGE-Cust-Forecast'!L38+'SDGE-Cust-Forecast'!M38+'SDGE-Cust-Forecast'!N38</f>
        <v>0</v>
      </c>
      <c r="G38" s="17">
        <f>'SDGE-Cust-Forecast'!Q38+'SDGE-Cust-Forecast'!R38+'SDGE-Cust-Forecast'!S38+'SDGE-Cust-Forecast'!T38+'SDGE-Cust-Forecast'!AA38+'SDGE-Cust-Forecast'!AB38</f>
        <v>0</v>
      </c>
      <c r="H38" s="17">
        <f>'SDGE-Cust-Forecast'!U38+'SDGE-Cust-Forecast'!V38+'SDGE-Cust-Forecast'!W38+'SDGE-Cust-Forecast'!X38+'SDGE-Cust-Forecast'!Y38+'SDGE-Cust-Forecast'!Z38</f>
        <v>0</v>
      </c>
      <c r="I38" s="17">
        <f>'SDGE-Cust-Forecast'!AC38+'SDGE-Cust-Forecast'!AD38+'SDGE-Cust-Forecast'!AE38+'SDGE-Cust-Forecast'!AF38+'SDGE-Cust-Forecast'!AM38+'SDGE-Cust-Forecast'!AN38</f>
        <v>0</v>
      </c>
      <c r="J38" s="17">
        <f>'SDGE-Cust-Forecast'!AG38+'SDGE-Cust-Forecast'!AH38+'SDGE-Cust-Forecast'!AI38+'SDGE-Cust-Forecast'!AJ38+'SDGE-Cust-Forecast'!AK38+'SDGE-Cust-Forecast'!AL38</f>
        <v>0</v>
      </c>
      <c r="K38" s="17">
        <f>'SDGE-Cust-Forecast'!AO38+'SDGE-Cust-Forecast'!AP38+'SDGE-Cust-Forecast'!AQ38+'SDGE-Cust-Forecast'!AR38+'SDGE-Cust-Forecast'!AY38+'SDGE-Cust-Forecast'!AZ38</f>
        <v>0</v>
      </c>
      <c r="L38" s="17">
        <f>'SDGE-Cust-Forecast'!AS38+'SDGE-Cust-Forecast'!AT38+'SDGE-Cust-Forecast'!AU38+'SDGE-Cust-Forecast'!AV38+'SDGE-Cust-Forecast'!AW38+'SDGE-Cust-Forecast'!AX38</f>
        <v>0</v>
      </c>
      <c r="M38" s="17">
        <f>'SDGE-Cust-Forecast'!BA38+'SDGE-Cust-Forecast'!BB38+'SDGE-Cust-Forecast'!BC38+'SDGE-Cust-Forecast'!BD38+'SDGE-Cust-Forecast'!BK38+'SDGE-Cust-Forecast'!BL38</f>
        <v>0</v>
      </c>
      <c r="N38" s="17">
        <f>'SDGE-Cust-Forecast'!BE38+'SDGE-Cust-Forecast'!BF38+'SDGE-Cust-Forecast'!BG38+'SDGE-Cust-Forecast'!BH38+'SDGE-Cust-Forecast'!BI38+'SDGE-Cust-Forecast'!BJ38</f>
        <v>0</v>
      </c>
      <c r="O38" s="17">
        <f>'SDGE-Cust-Forecast'!BM38+'SDGE-Cust-Forecast'!BN38+'SDGE-Cust-Forecast'!BO38+'SDGE-Cust-Forecast'!BP38+'SDGE-Cust-Forecast'!BW38+'SDGE-Cust-Forecast'!BX38</f>
        <v>0</v>
      </c>
      <c r="P38" s="17">
        <f>'SDGE-Cust-Forecast'!BQ38+'SDGE-Cust-Forecast'!BR38+'SDGE-Cust-Forecast'!BS38+'SDGE-Cust-Forecast'!BT38+'SDGE-Cust-Forecast'!BU38+'SDGE-Cust-Forecast'!BV38</f>
        <v>0</v>
      </c>
      <c r="Q38" s="17">
        <f>'SDGE-Cust-Forecast'!BY38+'SDGE-Cust-Forecast'!BZ38+'SDGE-Cust-Forecast'!CA38+'SDGE-Cust-Forecast'!CB38+'SDGE-Cust-Forecast'!CI38+'SDGE-Cust-Forecast'!CJ38</f>
        <v>0</v>
      </c>
      <c r="R38" s="17">
        <f>'SDGE-Cust-Forecast'!CC38+'SDGE-Cust-Forecast'!CD38+'SDGE-Cust-Forecast'!CE38+'SDGE-Cust-Forecast'!CF38+'SDGE-Cust-Forecast'!CG38+'SDGE-Cust-Forecast'!CH38</f>
        <v>0</v>
      </c>
      <c r="S38" s="17">
        <f>'SDGE-Cust-Forecast'!CK38+'SDGE-Cust-Forecast'!CL38+'SDGE-Cust-Forecast'!CM38+'SDGE-Cust-Forecast'!CN38+'SDGE-Cust-Forecast'!CU38+'SDGE-Cust-Forecast'!CV38</f>
        <v>0</v>
      </c>
      <c r="T38" s="17">
        <f>'SDGE-Cust-Forecast'!CO38+'SDGE-Cust-Forecast'!CP38+'SDGE-Cust-Forecast'!CQ38+'SDGE-Cust-Forecast'!CR38+'SDGE-Cust-Forecast'!CS38+'SDGE-Cust-Forecast'!CT38</f>
        <v>0</v>
      </c>
      <c r="U38" s="17">
        <f>'SDGE-Cust-Forecast'!CW38+'SDGE-Cust-Forecast'!CX38+'SDGE-Cust-Forecast'!CY38+'SDGE-Cust-Forecast'!CZ38+'SDGE-Cust-Forecast'!DG38+'SDGE-Cust-Forecast'!DH38</f>
        <v>5</v>
      </c>
      <c r="V38" s="17">
        <f>'SDGE-Cust-Forecast'!DA38+'SDGE-Cust-Forecast'!DB38+'SDGE-Cust-Forecast'!DC38+'SDGE-Cust-Forecast'!DD38+'SDGE-Cust-Forecast'!DE38+'SDGE-Cust-Forecast'!DF38</f>
        <v>7</v>
      </c>
      <c r="W38" s="17">
        <f>'SDGE-Cust-Forecast'!DI38+'SDGE-Cust-Forecast'!DJ38+'SDGE-Cust-Forecast'!DK38+'SDGE-Cust-Forecast'!DL38+'SDGE-Cust-Forecast'!DS38+'SDGE-Cust-Forecast'!DT38</f>
        <v>14</v>
      </c>
      <c r="X38" s="17">
        <f>'SDGE-Cust-Forecast'!DM38+'SDGE-Cust-Forecast'!DN38+'SDGE-Cust-Forecast'!DO38+'SDGE-Cust-Forecast'!DP38+'SDGE-Cust-Forecast'!DQ38+'SDGE-Cust-Forecast'!DR38</f>
        <v>14</v>
      </c>
      <c r="Y38" s="17">
        <f>'SDGE-Cust-Forecast'!DU38+'SDGE-Cust-Forecast'!DV38+'SDGE-Cust-Forecast'!DW38+'SDGE-Cust-Forecast'!DX38+'SDGE-Cust-Forecast'!EE38+'SDGE-Cust-Forecast'!EF38</f>
        <v>20</v>
      </c>
      <c r="Z38" s="17">
        <f>'SDGE-Cust-Forecast'!DY38+'SDGE-Cust-Forecast'!DZ38+'SDGE-Cust-Forecast'!EA38+'SDGE-Cust-Forecast'!EB38+'SDGE-Cust-Forecast'!EC38+'SDGE-Cust-Forecast'!ED38</f>
        <v>22</v>
      </c>
      <c r="AA38" s="17">
        <f>'SDGE-Cust-Forecast'!EG38+'SDGE-Cust-Forecast'!EH38+'SDGE-Cust-Forecast'!EI38+'SDGE-Cust-Forecast'!EJ38+'SDGE-Cust-Forecast'!EQ38+'SDGE-Cust-Forecast'!ER38</f>
        <v>26</v>
      </c>
      <c r="AB38" s="17">
        <f>'SDGE-Cust-Forecast'!EK38+'SDGE-Cust-Forecast'!EL38+'SDGE-Cust-Forecast'!EM38+'SDGE-Cust-Forecast'!EN38+'SDGE-Cust-Forecast'!EO38+'SDGE-Cust-Forecast'!EP38</f>
        <v>24</v>
      </c>
      <c r="AC38" s="17">
        <f>'SDGE-Cust-Forecast'!ES38+'SDGE-Cust-Forecast'!ET38+'SDGE-Cust-Forecast'!EU38+'SDGE-Cust-Forecast'!EV38+'SDGE-Cust-Forecast'!FC38+'SDGE-Cust-Forecast'!FD38</f>
        <v>28</v>
      </c>
      <c r="AD38" s="17">
        <f>'SDGE-Cust-Forecast'!EW38+'SDGE-Cust-Forecast'!EX38+'SDGE-Cust-Forecast'!EY38+'SDGE-Cust-Forecast'!EZ38+'SDGE-Cust-Forecast'!FA38+'SDGE-Cust-Forecast'!FB38</f>
        <v>28</v>
      </c>
      <c r="AE38" s="17">
        <f>'SDGE-Cust-Forecast'!FE38+'SDGE-Cust-Forecast'!FF38+'SDGE-Cust-Forecast'!FG38+'SDGE-Cust-Forecast'!FH38+'SDGE-Cust-Forecast'!FO38+'SDGE-Cust-Forecast'!FP38</f>
        <v>161</v>
      </c>
      <c r="AF38" s="17">
        <f>'SDGE-Cust-Forecast'!FI38+'SDGE-Cust-Forecast'!FJ38+'SDGE-Cust-Forecast'!FK38+'SDGE-Cust-Forecast'!FL38+'SDGE-Cust-Forecast'!FM38+'SDGE-Cust-Forecast'!FN38</f>
        <v>26</v>
      </c>
      <c r="AG38" s="17">
        <f>'SDGE-Cust-Forecast'!FQ38+'SDGE-Cust-Forecast'!FR38+'SDGE-Cust-Forecast'!FS38+'SDGE-Cust-Forecast'!FT38+'SDGE-Cust-Forecast'!GA38+'SDGE-Cust-Forecast'!GB38</f>
        <v>846</v>
      </c>
      <c r="AH38" s="17">
        <f>'SDGE-Cust-Forecast'!FU38+'SDGE-Cust-Forecast'!FV38+'SDGE-Cust-Forecast'!FW38+'SDGE-Cust-Forecast'!FX38+'SDGE-Cust-Forecast'!FY38+'SDGE-Cust-Forecast'!FZ38</f>
        <v>846</v>
      </c>
      <c r="AI38" s="17">
        <f>'SDGE-Cust-Forecast'!GC38+'SDGE-Cust-Forecast'!GD38+'SDGE-Cust-Forecast'!GE38+'SDGE-Cust-Forecast'!GF38+'SDGE-Cust-Forecast'!GM38+'SDGE-Cust-Forecast'!GN38</f>
        <v>846</v>
      </c>
      <c r="AJ38" s="17">
        <f>'SDGE-Cust-Forecast'!GG38+'SDGE-Cust-Forecast'!GH38+'SDGE-Cust-Forecast'!GI38+'SDGE-Cust-Forecast'!GJ38+'SDGE-Cust-Forecast'!GK38+'SDGE-Cust-Forecast'!GL38</f>
        <v>846</v>
      </c>
      <c r="AK38" s="17">
        <f>'SDGE-Cust-Forecast'!GO38+'SDGE-Cust-Forecast'!GP38+'SDGE-Cust-Forecast'!GQ38+'SDGE-Cust-Forecast'!GR38+'SDGE-Cust-Forecast'!GY38+'SDGE-Cust-Forecast'!GZ38</f>
        <v>846</v>
      </c>
      <c r="AL38" s="17">
        <f>'SDGE-Cust-Forecast'!GS38+'SDGE-Cust-Forecast'!GT38+'SDGE-Cust-Forecast'!GU38+'SDGE-Cust-Forecast'!GV38+'SDGE-Cust-Forecast'!GW38+'SDGE-Cust-Forecast'!GX38</f>
        <v>846</v>
      </c>
      <c r="AM38" s="17">
        <f>'SDGE-Cust-Forecast'!HA38+'SDGE-Cust-Forecast'!HB38+'SDGE-Cust-Forecast'!HC38+'SDGE-Cust-Forecast'!HD38+'SDGE-Cust-Forecast'!HK38+'SDGE-Cust-Forecast'!HL38</f>
        <v>846</v>
      </c>
      <c r="AN38" s="17">
        <f>'SDGE-Cust-Forecast'!HE38+'SDGE-Cust-Forecast'!HF38+'SDGE-Cust-Forecast'!HG38+'SDGE-Cust-Forecast'!HH38+'SDGE-Cust-Forecast'!HI38+'SDGE-Cust-Forecast'!HJ38</f>
        <v>846</v>
      </c>
      <c r="AO38" s="17">
        <f>'SDGE-Cust-Forecast'!HM38+'SDGE-Cust-Forecast'!HN38+'SDGE-Cust-Forecast'!HO38+'SDGE-Cust-Forecast'!HP38+'SDGE-Cust-Forecast'!HW38+'SDGE-Cust-Forecast'!HX38</f>
        <v>846</v>
      </c>
      <c r="AP38" s="17">
        <f>'SDGE-Cust-Forecast'!HQ38+'SDGE-Cust-Forecast'!HR38+'SDGE-Cust-Forecast'!HS38+'SDGE-Cust-Forecast'!HT38+'SDGE-Cust-Forecast'!HU38+'SDGE-Cust-Forecast'!HV38</f>
        <v>846</v>
      </c>
      <c r="AQ38" s="17">
        <f>'SDGE-Cust-Forecast'!HY38+'SDGE-Cust-Forecast'!HZ38+'SDGE-Cust-Forecast'!IA38+'SDGE-Cust-Forecast'!IB38+'SDGE-Cust-Forecast'!II38+'SDGE-Cust-Forecast'!IJ38</f>
        <v>846</v>
      </c>
      <c r="AR38" s="17">
        <f>'SDGE-Cust-Forecast'!IC38+'SDGE-Cust-Forecast'!ID38+'SDGE-Cust-Forecast'!IE38+'SDGE-Cust-Forecast'!IF38+'SDGE-Cust-Forecast'!IG38+'SDGE-Cust-Forecast'!IH38</f>
        <v>846</v>
      </c>
      <c r="AS38" s="17">
        <f>'SDGE-Cust-Forecast'!IK38+'SDGE-Cust-Forecast'!IL38+'SDGE-Cust-Forecast'!IM38+'SDGE-Cust-Forecast'!IN38+'SDGE-Cust-Forecast'!IU38+'SDGE-Cust-Forecast'!IV38</f>
        <v>24</v>
      </c>
      <c r="AT38" s="17">
        <f>'SDGE-Cust-Forecast'!IO38+'SDGE-Cust-Forecast'!IP38+'SDGE-Cust-Forecast'!IQ38+'SDGE-Cust-Forecast'!IR38+'SDGE-Cust-Forecast'!IS38+'SDGE-Cust-Forecast'!IT38</f>
        <v>24</v>
      </c>
      <c r="AU38" s="17">
        <f>'SDGE-Cust-Forecast'!IW38+'SDGE-Cust-Forecast'!IX38+'SDGE-Cust-Forecast'!IY38+'SDGE-Cust-Forecast'!IZ38+'SDGE-Cust-Forecast'!JG38+'SDGE-Cust-Forecast'!JH38</f>
        <v>24</v>
      </c>
      <c r="AV38" s="17">
        <f>'SDGE-Cust-Forecast'!JA38+'SDGE-Cust-Forecast'!JB38+'SDGE-Cust-Forecast'!JC38+'SDGE-Cust-Forecast'!JD38+'SDGE-Cust-Forecast'!JE38+'SDGE-Cust-Forecast'!JF38</f>
        <v>24</v>
      </c>
      <c r="AW38" s="17">
        <f>'SDGE-Cust-Forecast'!JI38+'SDGE-Cust-Forecast'!JJ38+'SDGE-Cust-Forecast'!JK38+'SDGE-Cust-Forecast'!JL38+'SDGE-Cust-Forecast'!JS38+'SDGE-Cust-Forecast'!JT38</f>
        <v>24</v>
      </c>
      <c r="AX38" s="17">
        <f>'SDGE-Cust-Forecast'!JM38+'SDGE-Cust-Forecast'!JN38+'SDGE-Cust-Forecast'!JO38+'SDGE-Cust-Forecast'!JP38+'SDGE-Cust-Forecast'!JQ38+'SDGE-Cust-Forecast'!JR38</f>
        <v>24</v>
      </c>
      <c r="AY38" s="17">
        <f>'SDGE-Cust-Forecast'!JU38+'SDGE-Cust-Forecast'!JV38+'SDGE-Cust-Forecast'!JW38+'SDGE-Cust-Forecast'!JX38+'SDGE-Cust-Forecast'!KE38+'SDGE-Cust-Forecast'!KF38</f>
        <v>24</v>
      </c>
      <c r="AZ38" s="17">
        <f>'SDGE-Cust-Forecast'!JY38+'SDGE-Cust-Forecast'!JZ38+'SDGE-Cust-Forecast'!KA38+'SDGE-Cust-Forecast'!KB38+'SDGE-Cust-Forecast'!KC38+'SDGE-Cust-Forecast'!KD38</f>
        <v>24</v>
      </c>
    </row>
    <row r="39" spans="1:52">
      <c r="A39" s="19" t="s">
        <v>5</v>
      </c>
      <c r="B39" s="19" t="s">
        <v>9</v>
      </c>
      <c r="C39" s="19" t="s">
        <v>16</v>
      </c>
      <c r="D39" s="20"/>
      <c r="E39" s="21">
        <f>E37+E38</f>
        <v>93</v>
      </c>
      <c r="F39" s="21">
        <f t="shared" ref="F39:AT39" si="21">F37+F38</f>
        <v>39</v>
      </c>
      <c r="G39" s="21">
        <f t="shared" si="21"/>
        <v>34</v>
      </c>
      <c r="H39" s="21">
        <f t="shared" si="21"/>
        <v>35</v>
      </c>
      <c r="I39" s="21">
        <f t="shared" si="21"/>
        <v>28</v>
      </c>
      <c r="J39" s="21">
        <f t="shared" si="21"/>
        <v>29</v>
      </c>
      <c r="K39" s="21">
        <f t="shared" si="21"/>
        <v>41</v>
      </c>
      <c r="L39" s="21">
        <f t="shared" si="21"/>
        <v>52</v>
      </c>
      <c r="M39" s="21">
        <f t="shared" si="21"/>
        <v>114</v>
      </c>
      <c r="N39" s="21">
        <f t="shared" si="21"/>
        <v>126</v>
      </c>
      <c r="O39" s="21">
        <f t="shared" si="21"/>
        <v>172</v>
      </c>
      <c r="P39" s="21">
        <f t="shared" si="21"/>
        <v>167</v>
      </c>
      <c r="Q39" s="21">
        <f t="shared" si="21"/>
        <v>539</v>
      </c>
      <c r="R39" s="21">
        <f t="shared" si="21"/>
        <v>700</v>
      </c>
      <c r="S39" s="21">
        <f t="shared" si="21"/>
        <v>2051</v>
      </c>
      <c r="T39" s="21">
        <f t="shared" si="21"/>
        <v>2076</v>
      </c>
      <c r="U39" s="21">
        <f t="shared" si="21"/>
        <v>7656</v>
      </c>
      <c r="V39" s="21">
        <f t="shared" si="21"/>
        <v>8554</v>
      </c>
      <c r="W39" s="21">
        <f t="shared" si="21"/>
        <v>20340</v>
      </c>
      <c r="X39" s="21">
        <f t="shared" si="21"/>
        <v>22622</v>
      </c>
      <c r="Y39" s="21">
        <f t="shared" si="21"/>
        <v>32294</v>
      </c>
      <c r="Z39" s="21">
        <f t="shared" si="21"/>
        <v>33846</v>
      </c>
      <c r="AA39" s="21">
        <f t="shared" si="21"/>
        <v>43370</v>
      </c>
      <c r="AB39" s="21">
        <f t="shared" si="21"/>
        <v>44718</v>
      </c>
      <c r="AC39" s="21">
        <f t="shared" si="21"/>
        <v>54987</v>
      </c>
      <c r="AD39" s="21">
        <f t="shared" si="21"/>
        <v>57098</v>
      </c>
      <c r="AE39" s="21">
        <f t="shared" si="21"/>
        <v>70063</v>
      </c>
      <c r="AF39" s="21">
        <f t="shared" si="21"/>
        <v>73778</v>
      </c>
      <c r="AG39" s="21">
        <f t="shared" si="21"/>
        <v>86179</v>
      </c>
      <c r="AH39" s="21">
        <f t="shared" si="21"/>
        <v>88229</v>
      </c>
      <c r="AI39" s="21">
        <f t="shared" si="21"/>
        <v>98485</v>
      </c>
      <c r="AJ39" s="21">
        <f t="shared" si="21"/>
        <v>100535</v>
      </c>
      <c r="AK39" s="21">
        <f t="shared" si="21"/>
        <v>110791</v>
      </c>
      <c r="AL39" s="21">
        <f t="shared" si="21"/>
        <v>112840</v>
      </c>
      <c r="AM39" s="21">
        <f t="shared" si="21"/>
        <v>123097</v>
      </c>
      <c r="AN39" s="21">
        <f t="shared" si="21"/>
        <v>125146</v>
      </c>
      <c r="AO39" s="21">
        <f t="shared" si="21"/>
        <v>135403</v>
      </c>
      <c r="AP39" s="21">
        <f t="shared" si="21"/>
        <v>137451</v>
      </c>
      <c r="AQ39" s="21">
        <f t="shared" si="21"/>
        <v>147709</v>
      </c>
      <c r="AR39" s="21">
        <f t="shared" si="21"/>
        <v>149757</v>
      </c>
      <c r="AS39" s="21">
        <f t="shared" si="21"/>
        <v>160014</v>
      </c>
      <c r="AT39" s="21">
        <f t="shared" si="21"/>
        <v>162063</v>
      </c>
      <c r="AU39" s="21">
        <f>AU37+AU38</f>
        <v>172320</v>
      </c>
      <c r="AV39" s="21">
        <f t="shared" ref="AV39:AX39" si="22">AV37+AV38</f>
        <v>174369</v>
      </c>
      <c r="AW39" s="21">
        <f>AW37+AW38</f>
        <v>184625</v>
      </c>
      <c r="AX39" s="21">
        <f t="shared" si="22"/>
        <v>186675</v>
      </c>
      <c r="AY39" s="21">
        <f>AY37+AY38</f>
        <v>196931</v>
      </c>
      <c r="AZ39" s="21">
        <f t="shared" ref="AZ39" si="23">AZ37+AZ38</f>
        <v>198981</v>
      </c>
    </row>
    <row r="40" spans="1:52">
      <c r="A40" s="15"/>
      <c r="B40" s="15"/>
      <c r="C40" s="15"/>
      <c r="D40" s="16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</row>
    <row r="41" spans="1:52">
      <c r="A41" s="15" t="s">
        <v>5</v>
      </c>
      <c r="B41" s="15" t="s">
        <v>6</v>
      </c>
      <c r="C41" s="15" t="s">
        <v>17</v>
      </c>
      <c r="D41" s="16"/>
      <c r="E41" s="17">
        <f>'SDGE-Cust-Forecast'!E41+'SDGE-Cust-Forecast'!F41+'SDGE-Cust-Forecast'!G41+'SDGE-Cust-Forecast'!H41+'SDGE-Cust-Forecast'!O41+'SDGE-Cust-Forecast'!P41</f>
        <v>0</v>
      </c>
      <c r="F41" s="17">
        <f>'SDGE-Cust-Forecast'!I41+'SDGE-Cust-Forecast'!J41+'SDGE-Cust-Forecast'!K41+'SDGE-Cust-Forecast'!L41+'SDGE-Cust-Forecast'!M41+'SDGE-Cust-Forecast'!N41</f>
        <v>0</v>
      </c>
      <c r="G41" s="17">
        <f>'SDGE-Cust-Forecast'!Q41+'SDGE-Cust-Forecast'!R41+'SDGE-Cust-Forecast'!S41+'SDGE-Cust-Forecast'!T41+'SDGE-Cust-Forecast'!AA41+'SDGE-Cust-Forecast'!AB41</f>
        <v>0</v>
      </c>
      <c r="H41" s="17">
        <f>'SDGE-Cust-Forecast'!U41+'SDGE-Cust-Forecast'!V41+'SDGE-Cust-Forecast'!W41+'SDGE-Cust-Forecast'!X41+'SDGE-Cust-Forecast'!Y41+'SDGE-Cust-Forecast'!Z41</f>
        <v>0</v>
      </c>
      <c r="I41" s="17">
        <f>'SDGE-Cust-Forecast'!AC41+'SDGE-Cust-Forecast'!AD41+'SDGE-Cust-Forecast'!AE41+'SDGE-Cust-Forecast'!AF41+'SDGE-Cust-Forecast'!AM41+'SDGE-Cust-Forecast'!AN41</f>
        <v>0</v>
      </c>
      <c r="J41" s="17">
        <f>'SDGE-Cust-Forecast'!AG41+'SDGE-Cust-Forecast'!AH41+'SDGE-Cust-Forecast'!AI41+'SDGE-Cust-Forecast'!AJ41+'SDGE-Cust-Forecast'!AK41+'SDGE-Cust-Forecast'!AL41</f>
        <v>0</v>
      </c>
      <c r="K41" s="17">
        <f>'SDGE-Cust-Forecast'!AO41+'SDGE-Cust-Forecast'!AP41+'SDGE-Cust-Forecast'!AQ41+'SDGE-Cust-Forecast'!AR41+'SDGE-Cust-Forecast'!AY41+'SDGE-Cust-Forecast'!AZ41</f>
        <v>0</v>
      </c>
      <c r="L41" s="17">
        <f>'SDGE-Cust-Forecast'!AS41+'SDGE-Cust-Forecast'!AT41+'SDGE-Cust-Forecast'!AU41+'SDGE-Cust-Forecast'!AV41+'SDGE-Cust-Forecast'!AW41+'SDGE-Cust-Forecast'!AX41</f>
        <v>0</v>
      </c>
      <c r="M41" s="17">
        <f>'SDGE-Cust-Forecast'!BA41+'SDGE-Cust-Forecast'!BB41+'SDGE-Cust-Forecast'!BC41+'SDGE-Cust-Forecast'!BD41+'SDGE-Cust-Forecast'!BK41+'SDGE-Cust-Forecast'!BL41</f>
        <v>0</v>
      </c>
      <c r="N41" s="17">
        <f>'SDGE-Cust-Forecast'!BE41+'SDGE-Cust-Forecast'!BF41+'SDGE-Cust-Forecast'!BG41+'SDGE-Cust-Forecast'!BH41+'SDGE-Cust-Forecast'!BI41+'SDGE-Cust-Forecast'!BJ41</f>
        <v>0</v>
      </c>
      <c r="O41" s="17">
        <f>'SDGE-Cust-Forecast'!BM41+'SDGE-Cust-Forecast'!BN41+'SDGE-Cust-Forecast'!BO41+'SDGE-Cust-Forecast'!BP41+'SDGE-Cust-Forecast'!BW41+'SDGE-Cust-Forecast'!BX41</f>
        <v>0</v>
      </c>
      <c r="P41" s="17">
        <f>'SDGE-Cust-Forecast'!BQ41+'SDGE-Cust-Forecast'!BR41+'SDGE-Cust-Forecast'!BS41+'SDGE-Cust-Forecast'!BT41+'SDGE-Cust-Forecast'!BU41+'SDGE-Cust-Forecast'!BV41</f>
        <v>0</v>
      </c>
      <c r="Q41" s="17">
        <f>'SDGE-Cust-Forecast'!BY41+'SDGE-Cust-Forecast'!BZ41+'SDGE-Cust-Forecast'!CA41+'SDGE-Cust-Forecast'!CB41+'SDGE-Cust-Forecast'!CI41+'SDGE-Cust-Forecast'!CJ41</f>
        <v>0</v>
      </c>
      <c r="R41" s="17">
        <f>'SDGE-Cust-Forecast'!CC41+'SDGE-Cust-Forecast'!CD41+'SDGE-Cust-Forecast'!CE41+'SDGE-Cust-Forecast'!CF41+'SDGE-Cust-Forecast'!CG41+'SDGE-Cust-Forecast'!CH41</f>
        <v>0</v>
      </c>
      <c r="S41" s="17">
        <f>'SDGE-Cust-Forecast'!CK41+'SDGE-Cust-Forecast'!CL41+'SDGE-Cust-Forecast'!CM41+'SDGE-Cust-Forecast'!CN41+'SDGE-Cust-Forecast'!CU41+'SDGE-Cust-Forecast'!CV41</f>
        <v>0</v>
      </c>
      <c r="T41" s="17">
        <f>'SDGE-Cust-Forecast'!CO41+'SDGE-Cust-Forecast'!CP41+'SDGE-Cust-Forecast'!CQ41+'SDGE-Cust-Forecast'!CR41+'SDGE-Cust-Forecast'!CS41+'SDGE-Cust-Forecast'!CT41</f>
        <v>0</v>
      </c>
      <c r="U41" s="17">
        <f>'SDGE-Cust-Forecast'!CW41+'SDGE-Cust-Forecast'!CX41+'SDGE-Cust-Forecast'!CY41+'SDGE-Cust-Forecast'!CZ41+'SDGE-Cust-Forecast'!DG41+'SDGE-Cust-Forecast'!DH41</f>
        <v>85</v>
      </c>
      <c r="V41" s="17">
        <f>'SDGE-Cust-Forecast'!DA41+'SDGE-Cust-Forecast'!DB41+'SDGE-Cust-Forecast'!DC41+'SDGE-Cust-Forecast'!DD41+'SDGE-Cust-Forecast'!DE41+'SDGE-Cust-Forecast'!DF41</f>
        <v>75</v>
      </c>
      <c r="W41" s="17">
        <f>'SDGE-Cust-Forecast'!DI41+'SDGE-Cust-Forecast'!DJ41+'SDGE-Cust-Forecast'!DK41+'SDGE-Cust-Forecast'!DL41+'SDGE-Cust-Forecast'!DS41+'SDGE-Cust-Forecast'!DT41</f>
        <v>408</v>
      </c>
      <c r="X41" s="17">
        <f>'SDGE-Cust-Forecast'!DM41+'SDGE-Cust-Forecast'!DN41+'SDGE-Cust-Forecast'!DO41+'SDGE-Cust-Forecast'!DP41+'SDGE-Cust-Forecast'!DQ41+'SDGE-Cust-Forecast'!DR41</f>
        <v>451</v>
      </c>
      <c r="Y41" s="17">
        <f>'SDGE-Cust-Forecast'!DU41+'SDGE-Cust-Forecast'!DV41+'SDGE-Cust-Forecast'!DW41+'SDGE-Cust-Forecast'!DX41+'SDGE-Cust-Forecast'!EE41+'SDGE-Cust-Forecast'!EF41</f>
        <v>646</v>
      </c>
      <c r="Z41" s="17">
        <f>'SDGE-Cust-Forecast'!DY41+'SDGE-Cust-Forecast'!DZ41+'SDGE-Cust-Forecast'!EA41+'SDGE-Cust-Forecast'!EB41+'SDGE-Cust-Forecast'!EC41+'SDGE-Cust-Forecast'!ED41</f>
        <v>651</v>
      </c>
      <c r="AA41" s="17">
        <f>'SDGE-Cust-Forecast'!EG41+'SDGE-Cust-Forecast'!EH41+'SDGE-Cust-Forecast'!EI41+'SDGE-Cust-Forecast'!EJ41+'SDGE-Cust-Forecast'!EQ41+'SDGE-Cust-Forecast'!ER41</f>
        <v>952</v>
      </c>
      <c r="AB41" s="17">
        <f>'SDGE-Cust-Forecast'!EK41+'SDGE-Cust-Forecast'!EL41+'SDGE-Cust-Forecast'!EM41+'SDGE-Cust-Forecast'!EN41+'SDGE-Cust-Forecast'!EO41+'SDGE-Cust-Forecast'!EP41</f>
        <v>1034</v>
      </c>
      <c r="AC41" s="17">
        <f>'SDGE-Cust-Forecast'!ES41+'SDGE-Cust-Forecast'!ET41+'SDGE-Cust-Forecast'!EU41+'SDGE-Cust-Forecast'!EV41+'SDGE-Cust-Forecast'!FC41+'SDGE-Cust-Forecast'!FD41</f>
        <v>1390</v>
      </c>
      <c r="AD41" s="17">
        <f>'SDGE-Cust-Forecast'!EW41+'SDGE-Cust-Forecast'!EX41+'SDGE-Cust-Forecast'!EY41+'SDGE-Cust-Forecast'!EZ41+'SDGE-Cust-Forecast'!FA41+'SDGE-Cust-Forecast'!FB41</f>
        <v>1467</v>
      </c>
      <c r="AE41" s="17">
        <f>'SDGE-Cust-Forecast'!FE41+'SDGE-Cust-Forecast'!FF41+'SDGE-Cust-Forecast'!FG41+'SDGE-Cust-Forecast'!FH41+'SDGE-Cust-Forecast'!FO41+'SDGE-Cust-Forecast'!FP41</f>
        <v>2147</v>
      </c>
      <c r="AF41" s="17">
        <f>'SDGE-Cust-Forecast'!FI41+'SDGE-Cust-Forecast'!FJ41+'SDGE-Cust-Forecast'!FK41+'SDGE-Cust-Forecast'!FL41+'SDGE-Cust-Forecast'!FM41+'SDGE-Cust-Forecast'!FN41</f>
        <v>2435</v>
      </c>
      <c r="AG41" s="17">
        <f>'SDGE-Cust-Forecast'!FQ41+'SDGE-Cust-Forecast'!FR41+'SDGE-Cust-Forecast'!FS41+'SDGE-Cust-Forecast'!FT41+'SDGE-Cust-Forecast'!GA41+'SDGE-Cust-Forecast'!GB41</f>
        <v>2869</v>
      </c>
      <c r="AH41" s="17">
        <f>'SDGE-Cust-Forecast'!FU41+'SDGE-Cust-Forecast'!FV41+'SDGE-Cust-Forecast'!FW41+'SDGE-Cust-Forecast'!FX41+'SDGE-Cust-Forecast'!FY41+'SDGE-Cust-Forecast'!FZ41</f>
        <v>2944</v>
      </c>
      <c r="AI41" s="17">
        <f>'SDGE-Cust-Forecast'!GC41+'SDGE-Cust-Forecast'!GD41+'SDGE-Cust-Forecast'!GE41+'SDGE-Cust-Forecast'!GF41+'SDGE-Cust-Forecast'!GM41+'SDGE-Cust-Forecast'!GN41</f>
        <v>3315</v>
      </c>
      <c r="AJ41" s="17">
        <f>'SDGE-Cust-Forecast'!GG41+'SDGE-Cust-Forecast'!GH41+'SDGE-Cust-Forecast'!GI41+'SDGE-Cust-Forecast'!GJ41+'SDGE-Cust-Forecast'!GK41+'SDGE-Cust-Forecast'!GL41</f>
        <v>3389</v>
      </c>
      <c r="AK41" s="17">
        <f>'SDGE-Cust-Forecast'!GO41+'SDGE-Cust-Forecast'!GP41+'SDGE-Cust-Forecast'!GQ41+'SDGE-Cust-Forecast'!GR41+'SDGE-Cust-Forecast'!GY41+'SDGE-Cust-Forecast'!GZ41</f>
        <v>3760</v>
      </c>
      <c r="AL41" s="17">
        <f>'SDGE-Cust-Forecast'!GS41+'SDGE-Cust-Forecast'!GT41+'SDGE-Cust-Forecast'!GU41+'SDGE-Cust-Forecast'!GV41+'SDGE-Cust-Forecast'!GW41+'SDGE-Cust-Forecast'!GX41</f>
        <v>3834</v>
      </c>
      <c r="AM41" s="17">
        <f>'SDGE-Cust-Forecast'!HA41+'SDGE-Cust-Forecast'!HB41+'SDGE-Cust-Forecast'!HC41+'SDGE-Cust-Forecast'!HD41+'SDGE-Cust-Forecast'!HK41+'SDGE-Cust-Forecast'!HL41</f>
        <v>4205</v>
      </c>
      <c r="AN41" s="17">
        <f>'SDGE-Cust-Forecast'!HE41+'SDGE-Cust-Forecast'!HF41+'SDGE-Cust-Forecast'!HG41+'SDGE-Cust-Forecast'!HH41+'SDGE-Cust-Forecast'!HI41+'SDGE-Cust-Forecast'!HJ41</f>
        <v>4279</v>
      </c>
      <c r="AO41" s="17">
        <f>'SDGE-Cust-Forecast'!HM41+'SDGE-Cust-Forecast'!HN41+'SDGE-Cust-Forecast'!HO41+'SDGE-Cust-Forecast'!HP41+'SDGE-Cust-Forecast'!HW41+'SDGE-Cust-Forecast'!HX41</f>
        <v>4650</v>
      </c>
      <c r="AP41" s="17">
        <f>'SDGE-Cust-Forecast'!HQ41+'SDGE-Cust-Forecast'!HR41+'SDGE-Cust-Forecast'!HS41+'SDGE-Cust-Forecast'!HT41+'SDGE-Cust-Forecast'!HU41+'SDGE-Cust-Forecast'!HV41</f>
        <v>4724</v>
      </c>
      <c r="AQ41" s="17">
        <f>'SDGE-Cust-Forecast'!HY41+'SDGE-Cust-Forecast'!HZ41+'SDGE-Cust-Forecast'!IA41+'SDGE-Cust-Forecast'!IB41+'SDGE-Cust-Forecast'!II41+'SDGE-Cust-Forecast'!IJ41</f>
        <v>5095</v>
      </c>
      <c r="AR41" s="17">
        <f>'SDGE-Cust-Forecast'!IC41+'SDGE-Cust-Forecast'!ID41+'SDGE-Cust-Forecast'!IE41+'SDGE-Cust-Forecast'!IF41+'SDGE-Cust-Forecast'!IG41+'SDGE-Cust-Forecast'!IH41</f>
        <v>5169</v>
      </c>
      <c r="AS41" s="17">
        <f>'SDGE-Cust-Forecast'!IK41+'SDGE-Cust-Forecast'!IL41+'SDGE-Cust-Forecast'!IM41+'SDGE-Cust-Forecast'!IN41+'SDGE-Cust-Forecast'!IU41+'SDGE-Cust-Forecast'!IV41</f>
        <v>5547</v>
      </c>
      <c r="AT41" s="17">
        <f>'SDGE-Cust-Forecast'!IO41+'SDGE-Cust-Forecast'!IP41+'SDGE-Cust-Forecast'!IQ41+'SDGE-Cust-Forecast'!IR41+'SDGE-Cust-Forecast'!IS41+'SDGE-Cust-Forecast'!IT41</f>
        <v>5620</v>
      </c>
      <c r="AU41" s="17">
        <f>'SDGE-Cust-Forecast'!IW41+'SDGE-Cust-Forecast'!IX41+'SDGE-Cust-Forecast'!IY41+'SDGE-Cust-Forecast'!IZ41+'SDGE-Cust-Forecast'!JG41+'SDGE-Cust-Forecast'!JH41</f>
        <v>5992</v>
      </c>
      <c r="AV41" s="17">
        <f>'SDGE-Cust-Forecast'!JA41+'SDGE-Cust-Forecast'!JB41+'SDGE-Cust-Forecast'!JC41+'SDGE-Cust-Forecast'!JD41+'SDGE-Cust-Forecast'!JE41+'SDGE-Cust-Forecast'!JF41</f>
        <v>6065</v>
      </c>
      <c r="AW41" s="17">
        <f>'SDGE-Cust-Forecast'!JI41+'SDGE-Cust-Forecast'!JJ41+'SDGE-Cust-Forecast'!JK41+'SDGE-Cust-Forecast'!JL41+'SDGE-Cust-Forecast'!JS41+'SDGE-Cust-Forecast'!JT41</f>
        <v>6436</v>
      </c>
      <c r="AX41" s="17">
        <f>'SDGE-Cust-Forecast'!JM41+'SDGE-Cust-Forecast'!JN41+'SDGE-Cust-Forecast'!JO41+'SDGE-Cust-Forecast'!JP41+'SDGE-Cust-Forecast'!JQ41+'SDGE-Cust-Forecast'!JR41</f>
        <v>6511</v>
      </c>
      <c r="AY41" s="17">
        <f>'SDGE-Cust-Forecast'!JU41+'SDGE-Cust-Forecast'!JV41+'SDGE-Cust-Forecast'!JW41+'SDGE-Cust-Forecast'!JX41+'SDGE-Cust-Forecast'!KE41+'SDGE-Cust-Forecast'!KF41</f>
        <v>6881</v>
      </c>
      <c r="AZ41" s="17">
        <f>'SDGE-Cust-Forecast'!JY41+'SDGE-Cust-Forecast'!JZ41+'SDGE-Cust-Forecast'!KA41+'SDGE-Cust-Forecast'!KB41+'SDGE-Cust-Forecast'!KC41+'SDGE-Cust-Forecast'!KD41</f>
        <v>6956</v>
      </c>
    </row>
    <row r="42" spans="1:52">
      <c r="A42" s="15" t="s">
        <v>5</v>
      </c>
      <c r="B42" s="15" t="s">
        <v>8</v>
      </c>
      <c r="C42" s="15" t="s">
        <v>17</v>
      </c>
      <c r="D42" s="16"/>
      <c r="E42" s="17">
        <f>'SDGE-Cust-Forecast'!E42+'SDGE-Cust-Forecast'!F42+'SDGE-Cust-Forecast'!G42+'SDGE-Cust-Forecast'!H42+'SDGE-Cust-Forecast'!O42+'SDGE-Cust-Forecast'!P42</f>
        <v>0</v>
      </c>
      <c r="F42" s="17">
        <f>'SDGE-Cust-Forecast'!I42+'SDGE-Cust-Forecast'!J42+'SDGE-Cust-Forecast'!K42+'SDGE-Cust-Forecast'!L42+'SDGE-Cust-Forecast'!M42+'SDGE-Cust-Forecast'!N42</f>
        <v>0</v>
      </c>
      <c r="G42" s="17">
        <f>'SDGE-Cust-Forecast'!Q42+'SDGE-Cust-Forecast'!R42+'SDGE-Cust-Forecast'!S42+'SDGE-Cust-Forecast'!T42+'SDGE-Cust-Forecast'!AA42+'SDGE-Cust-Forecast'!AB42</f>
        <v>0</v>
      </c>
      <c r="H42" s="17">
        <f>'SDGE-Cust-Forecast'!U42+'SDGE-Cust-Forecast'!V42+'SDGE-Cust-Forecast'!W42+'SDGE-Cust-Forecast'!X42+'SDGE-Cust-Forecast'!Y42+'SDGE-Cust-Forecast'!Z42</f>
        <v>0</v>
      </c>
      <c r="I42" s="17">
        <f>'SDGE-Cust-Forecast'!AC42+'SDGE-Cust-Forecast'!AD42+'SDGE-Cust-Forecast'!AE42+'SDGE-Cust-Forecast'!AF42+'SDGE-Cust-Forecast'!AM42+'SDGE-Cust-Forecast'!AN42</f>
        <v>0</v>
      </c>
      <c r="J42" s="17">
        <f>'SDGE-Cust-Forecast'!AG42+'SDGE-Cust-Forecast'!AH42+'SDGE-Cust-Forecast'!AI42+'SDGE-Cust-Forecast'!AJ42+'SDGE-Cust-Forecast'!AK42+'SDGE-Cust-Forecast'!AL42</f>
        <v>0</v>
      </c>
      <c r="K42" s="17">
        <f>'SDGE-Cust-Forecast'!AO42+'SDGE-Cust-Forecast'!AP42+'SDGE-Cust-Forecast'!AQ42+'SDGE-Cust-Forecast'!AR42+'SDGE-Cust-Forecast'!AY42+'SDGE-Cust-Forecast'!AZ42</f>
        <v>0</v>
      </c>
      <c r="L42" s="17">
        <f>'SDGE-Cust-Forecast'!AS42+'SDGE-Cust-Forecast'!AT42+'SDGE-Cust-Forecast'!AU42+'SDGE-Cust-Forecast'!AV42+'SDGE-Cust-Forecast'!AW42+'SDGE-Cust-Forecast'!AX42</f>
        <v>0</v>
      </c>
      <c r="M42" s="17">
        <f>'SDGE-Cust-Forecast'!BA42+'SDGE-Cust-Forecast'!BB42+'SDGE-Cust-Forecast'!BC42+'SDGE-Cust-Forecast'!BD42+'SDGE-Cust-Forecast'!BK42+'SDGE-Cust-Forecast'!BL42</f>
        <v>0</v>
      </c>
      <c r="N42" s="17">
        <f>'SDGE-Cust-Forecast'!BE42+'SDGE-Cust-Forecast'!BF42+'SDGE-Cust-Forecast'!BG42+'SDGE-Cust-Forecast'!BH42+'SDGE-Cust-Forecast'!BI42+'SDGE-Cust-Forecast'!BJ42</f>
        <v>0</v>
      </c>
      <c r="O42" s="17">
        <f>'SDGE-Cust-Forecast'!BM42+'SDGE-Cust-Forecast'!BN42+'SDGE-Cust-Forecast'!BO42+'SDGE-Cust-Forecast'!BP42+'SDGE-Cust-Forecast'!BW42+'SDGE-Cust-Forecast'!BX42</f>
        <v>0</v>
      </c>
      <c r="P42" s="17">
        <f>'SDGE-Cust-Forecast'!BQ42+'SDGE-Cust-Forecast'!BR42+'SDGE-Cust-Forecast'!BS42+'SDGE-Cust-Forecast'!BT42+'SDGE-Cust-Forecast'!BU42+'SDGE-Cust-Forecast'!BV42</f>
        <v>0</v>
      </c>
      <c r="Q42" s="17">
        <f>'SDGE-Cust-Forecast'!BY42+'SDGE-Cust-Forecast'!BZ42+'SDGE-Cust-Forecast'!CA42+'SDGE-Cust-Forecast'!CB42+'SDGE-Cust-Forecast'!CI42+'SDGE-Cust-Forecast'!CJ42</f>
        <v>0</v>
      </c>
      <c r="R42" s="17">
        <f>'SDGE-Cust-Forecast'!CC42+'SDGE-Cust-Forecast'!CD42+'SDGE-Cust-Forecast'!CE42+'SDGE-Cust-Forecast'!CF42+'SDGE-Cust-Forecast'!CG42+'SDGE-Cust-Forecast'!CH42</f>
        <v>0</v>
      </c>
      <c r="S42" s="17">
        <f>'SDGE-Cust-Forecast'!CK42+'SDGE-Cust-Forecast'!CL42+'SDGE-Cust-Forecast'!CM42+'SDGE-Cust-Forecast'!CN42+'SDGE-Cust-Forecast'!CU42+'SDGE-Cust-Forecast'!CV42</f>
        <v>0</v>
      </c>
      <c r="T42" s="17">
        <f>'SDGE-Cust-Forecast'!CO42+'SDGE-Cust-Forecast'!CP42+'SDGE-Cust-Forecast'!CQ42+'SDGE-Cust-Forecast'!CR42+'SDGE-Cust-Forecast'!CS42+'SDGE-Cust-Forecast'!CT42</f>
        <v>0</v>
      </c>
      <c r="U42" s="17">
        <f>'SDGE-Cust-Forecast'!CW42+'SDGE-Cust-Forecast'!CX42+'SDGE-Cust-Forecast'!CY42+'SDGE-Cust-Forecast'!CZ42+'SDGE-Cust-Forecast'!DG42+'SDGE-Cust-Forecast'!DH42</f>
        <v>0</v>
      </c>
      <c r="V42" s="17">
        <f>'SDGE-Cust-Forecast'!DA42+'SDGE-Cust-Forecast'!DB42+'SDGE-Cust-Forecast'!DC42+'SDGE-Cust-Forecast'!DD42+'SDGE-Cust-Forecast'!DE42+'SDGE-Cust-Forecast'!DF42</f>
        <v>0</v>
      </c>
      <c r="W42" s="17">
        <f>'SDGE-Cust-Forecast'!DI42+'SDGE-Cust-Forecast'!DJ42+'SDGE-Cust-Forecast'!DK42+'SDGE-Cust-Forecast'!DL42+'SDGE-Cust-Forecast'!DS42+'SDGE-Cust-Forecast'!DT42</f>
        <v>0</v>
      </c>
      <c r="X42" s="17">
        <f>'SDGE-Cust-Forecast'!DM42+'SDGE-Cust-Forecast'!DN42+'SDGE-Cust-Forecast'!DO42+'SDGE-Cust-Forecast'!DP42+'SDGE-Cust-Forecast'!DQ42+'SDGE-Cust-Forecast'!DR42</f>
        <v>0</v>
      </c>
      <c r="Y42" s="17">
        <f>'SDGE-Cust-Forecast'!DU42+'SDGE-Cust-Forecast'!DV42+'SDGE-Cust-Forecast'!DW42+'SDGE-Cust-Forecast'!DX42+'SDGE-Cust-Forecast'!EE42+'SDGE-Cust-Forecast'!EF42</f>
        <v>0</v>
      </c>
      <c r="Z42" s="17">
        <f>'SDGE-Cust-Forecast'!DY42+'SDGE-Cust-Forecast'!DZ42+'SDGE-Cust-Forecast'!EA42+'SDGE-Cust-Forecast'!EB42+'SDGE-Cust-Forecast'!EC42+'SDGE-Cust-Forecast'!ED42</f>
        <v>0</v>
      </c>
      <c r="AA42" s="17">
        <f>'SDGE-Cust-Forecast'!EG42+'SDGE-Cust-Forecast'!EH42+'SDGE-Cust-Forecast'!EI42+'SDGE-Cust-Forecast'!EJ42+'SDGE-Cust-Forecast'!EQ42+'SDGE-Cust-Forecast'!ER42</f>
        <v>0</v>
      </c>
      <c r="AB42" s="17">
        <f>'SDGE-Cust-Forecast'!EK42+'SDGE-Cust-Forecast'!EL42+'SDGE-Cust-Forecast'!EM42+'SDGE-Cust-Forecast'!EN42+'SDGE-Cust-Forecast'!EO42+'SDGE-Cust-Forecast'!EP42</f>
        <v>0</v>
      </c>
      <c r="AC42" s="17">
        <f>'SDGE-Cust-Forecast'!ES42+'SDGE-Cust-Forecast'!ET42+'SDGE-Cust-Forecast'!EU42+'SDGE-Cust-Forecast'!EV42+'SDGE-Cust-Forecast'!FC42+'SDGE-Cust-Forecast'!FD42</f>
        <v>0</v>
      </c>
      <c r="AD42" s="17">
        <f>'SDGE-Cust-Forecast'!EW42+'SDGE-Cust-Forecast'!EX42+'SDGE-Cust-Forecast'!EY42+'SDGE-Cust-Forecast'!EZ42+'SDGE-Cust-Forecast'!FA42+'SDGE-Cust-Forecast'!FB42</f>
        <v>0</v>
      </c>
      <c r="AE42" s="17">
        <f>'SDGE-Cust-Forecast'!FE42+'SDGE-Cust-Forecast'!FF42+'SDGE-Cust-Forecast'!FG42+'SDGE-Cust-Forecast'!FH42+'SDGE-Cust-Forecast'!FO42+'SDGE-Cust-Forecast'!FP42</f>
        <v>1</v>
      </c>
      <c r="AF42" s="17">
        <f>'SDGE-Cust-Forecast'!FI42+'SDGE-Cust-Forecast'!FJ42+'SDGE-Cust-Forecast'!FK42+'SDGE-Cust-Forecast'!FL42+'SDGE-Cust-Forecast'!FM42+'SDGE-Cust-Forecast'!FN42</f>
        <v>0</v>
      </c>
      <c r="AG42" s="17">
        <f>'SDGE-Cust-Forecast'!FQ42+'SDGE-Cust-Forecast'!FR42+'SDGE-Cust-Forecast'!FS42+'SDGE-Cust-Forecast'!FT42+'SDGE-Cust-Forecast'!GA42+'SDGE-Cust-Forecast'!GB42</f>
        <v>6</v>
      </c>
      <c r="AH42" s="17">
        <f>'SDGE-Cust-Forecast'!FU42+'SDGE-Cust-Forecast'!FV42+'SDGE-Cust-Forecast'!FW42+'SDGE-Cust-Forecast'!FX42+'SDGE-Cust-Forecast'!FY42+'SDGE-Cust-Forecast'!FZ42</f>
        <v>6</v>
      </c>
      <c r="AI42" s="17">
        <f>'SDGE-Cust-Forecast'!GC42+'SDGE-Cust-Forecast'!GD42+'SDGE-Cust-Forecast'!GE42+'SDGE-Cust-Forecast'!GF42+'SDGE-Cust-Forecast'!GM42+'SDGE-Cust-Forecast'!GN42</f>
        <v>6</v>
      </c>
      <c r="AJ42" s="17">
        <f>'SDGE-Cust-Forecast'!GG42+'SDGE-Cust-Forecast'!GH42+'SDGE-Cust-Forecast'!GI42+'SDGE-Cust-Forecast'!GJ42+'SDGE-Cust-Forecast'!GK42+'SDGE-Cust-Forecast'!GL42</f>
        <v>6</v>
      </c>
      <c r="AK42" s="17">
        <f>'SDGE-Cust-Forecast'!GO42+'SDGE-Cust-Forecast'!GP42+'SDGE-Cust-Forecast'!GQ42+'SDGE-Cust-Forecast'!GR42+'SDGE-Cust-Forecast'!GY42+'SDGE-Cust-Forecast'!GZ42</f>
        <v>6</v>
      </c>
      <c r="AL42" s="17">
        <f>'SDGE-Cust-Forecast'!GS42+'SDGE-Cust-Forecast'!GT42+'SDGE-Cust-Forecast'!GU42+'SDGE-Cust-Forecast'!GV42+'SDGE-Cust-Forecast'!GW42+'SDGE-Cust-Forecast'!GX42</f>
        <v>6</v>
      </c>
      <c r="AM42" s="17">
        <f>'SDGE-Cust-Forecast'!HA42+'SDGE-Cust-Forecast'!HB42+'SDGE-Cust-Forecast'!HC42+'SDGE-Cust-Forecast'!HD42+'SDGE-Cust-Forecast'!HK42+'SDGE-Cust-Forecast'!HL42</f>
        <v>6</v>
      </c>
      <c r="AN42" s="17">
        <f>'SDGE-Cust-Forecast'!HE42+'SDGE-Cust-Forecast'!HF42+'SDGE-Cust-Forecast'!HG42+'SDGE-Cust-Forecast'!HH42+'SDGE-Cust-Forecast'!HI42+'SDGE-Cust-Forecast'!HJ42</f>
        <v>6</v>
      </c>
      <c r="AO42" s="17">
        <f>'SDGE-Cust-Forecast'!HM42+'SDGE-Cust-Forecast'!HN42+'SDGE-Cust-Forecast'!HO42+'SDGE-Cust-Forecast'!HP42+'SDGE-Cust-Forecast'!HW42+'SDGE-Cust-Forecast'!HX42</f>
        <v>6</v>
      </c>
      <c r="AP42" s="17">
        <f>'SDGE-Cust-Forecast'!HQ42+'SDGE-Cust-Forecast'!HR42+'SDGE-Cust-Forecast'!HS42+'SDGE-Cust-Forecast'!HT42+'SDGE-Cust-Forecast'!HU42+'SDGE-Cust-Forecast'!HV42</f>
        <v>6</v>
      </c>
      <c r="AQ42" s="17">
        <f>'SDGE-Cust-Forecast'!HY42+'SDGE-Cust-Forecast'!HZ42+'SDGE-Cust-Forecast'!IA42+'SDGE-Cust-Forecast'!IB42+'SDGE-Cust-Forecast'!II42+'SDGE-Cust-Forecast'!IJ42</f>
        <v>6</v>
      </c>
      <c r="AR42" s="17">
        <f>'SDGE-Cust-Forecast'!IC42+'SDGE-Cust-Forecast'!ID42+'SDGE-Cust-Forecast'!IE42+'SDGE-Cust-Forecast'!IF42+'SDGE-Cust-Forecast'!IG42+'SDGE-Cust-Forecast'!IH42</f>
        <v>6</v>
      </c>
      <c r="AS42" s="17">
        <f>'SDGE-Cust-Forecast'!IK42+'SDGE-Cust-Forecast'!IL42+'SDGE-Cust-Forecast'!IM42+'SDGE-Cust-Forecast'!IN42+'SDGE-Cust-Forecast'!IU42+'SDGE-Cust-Forecast'!IV42</f>
        <v>0</v>
      </c>
      <c r="AT42" s="17">
        <f>'SDGE-Cust-Forecast'!IO42+'SDGE-Cust-Forecast'!IP42+'SDGE-Cust-Forecast'!IQ42+'SDGE-Cust-Forecast'!IR42+'SDGE-Cust-Forecast'!IS42+'SDGE-Cust-Forecast'!IT42</f>
        <v>0</v>
      </c>
      <c r="AU42" s="17">
        <f>'SDGE-Cust-Forecast'!IW42+'SDGE-Cust-Forecast'!IX42+'SDGE-Cust-Forecast'!IY42+'SDGE-Cust-Forecast'!IZ42+'SDGE-Cust-Forecast'!JG42+'SDGE-Cust-Forecast'!JH42</f>
        <v>0</v>
      </c>
      <c r="AV42" s="17">
        <f>'SDGE-Cust-Forecast'!JA42+'SDGE-Cust-Forecast'!JB42+'SDGE-Cust-Forecast'!JC42+'SDGE-Cust-Forecast'!JD42+'SDGE-Cust-Forecast'!JE42+'SDGE-Cust-Forecast'!JF42</f>
        <v>0</v>
      </c>
      <c r="AW42" s="17">
        <f>'SDGE-Cust-Forecast'!JI42+'SDGE-Cust-Forecast'!JJ42+'SDGE-Cust-Forecast'!JK42+'SDGE-Cust-Forecast'!JL42+'SDGE-Cust-Forecast'!JS42+'SDGE-Cust-Forecast'!JT42</f>
        <v>0</v>
      </c>
      <c r="AX42" s="17">
        <f>'SDGE-Cust-Forecast'!JM42+'SDGE-Cust-Forecast'!JN42+'SDGE-Cust-Forecast'!JO42+'SDGE-Cust-Forecast'!JP42+'SDGE-Cust-Forecast'!JQ42+'SDGE-Cust-Forecast'!JR42</f>
        <v>0</v>
      </c>
      <c r="AY42" s="17">
        <f>'SDGE-Cust-Forecast'!JU42+'SDGE-Cust-Forecast'!JV42+'SDGE-Cust-Forecast'!JW42+'SDGE-Cust-Forecast'!JX42+'SDGE-Cust-Forecast'!KE42+'SDGE-Cust-Forecast'!KF42</f>
        <v>0</v>
      </c>
      <c r="AZ42" s="17">
        <f>'SDGE-Cust-Forecast'!JY42+'SDGE-Cust-Forecast'!JZ42+'SDGE-Cust-Forecast'!KA42+'SDGE-Cust-Forecast'!KB42+'SDGE-Cust-Forecast'!KC42+'SDGE-Cust-Forecast'!KD42</f>
        <v>0</v>
      </c>
    </row>
    <row r="43" spans="1:52">
      <c r="A43" s="19" t="s">
        <v>5</v>
      </c>
      <c r="B43" s="19" t="s">
        <v>9</v>
      </c>
      <c r="C43" s="19" t="s">
        <v>17</v>
      </c>
      <c r="D43" s="20"/>
      <c r="E43" s="21">
        <f>E41+E42</f>
        <v>0</v>
      </c>
      <c r="F43" s="21">
        <f t="shared" ref="F43:AT43" si="24">F41+F42</f>
        <v>0</v>
      </c>
      <c r="G43" s="21">
        <f t="shared" si="24"/>
        <v>0</v>
      </c>
      <c r="H43" s="21">
        <f t="shared" si="24"/>
        <v>0</v>
      </c>
      <c r="I43" s="21">
        <f t="shared" si="24"/>
        <v>0</v>
      </c>
      <c r="J43" s="21">
        <f t="shared" si="24"/>
        <v>0</v>
      </c>
      <c r="K43" s="21">
        <f t="shared" si="24"/>
        <v>0</v>
      </c>
      <c r="L43" s="21">
        <f t="shared" si="24"/>
        <v>0</v>
      </c>
      <c r="M43" s="21">
        <f t="shared" si="24"/>
        <v>0</v>
      </c>
      <c r="N43" s="21">
        <f t="shared" si="24"/>
        <v>0</v>
      </c>
      <c r="O43" s="21">
        <f t="shared" si="24"/>
        <v>0</v>
      </c>
      <c r="P43" s="21">
        <f t="shared" si="24"/>
        <v>0</v>
      </c>
      <c r="Q43" s="21">
        <f t="shared" si="24"/>
        <v>0</v>
      </c>
      <c r="R43" s="21">
        <f t="shared" si="24"/>
        <v>0</v>
      </c>
      <c r="S43" s="21">
        <f t="shared" si="24"/>
        <v>0</v>
      </c>
      <c r="T43" s="21">
        <f t="shared" si="24"/>
        <v>0</v>
      </c>
      <c r="U43" s="21">
        <f t="shared" si="24"/>
        <v>85</v>
      </c>
      <c r="V43" s="21">
        <f t="shared" si="24"/>
        <v>75</v>
      </c>
      <c r="W43" s="21">
        <f t="shared" si="24"/>
        <v>408</v>
      </c>
      <c r="X43" s="21">
        <f t="shared" si="24"/>
        <v>451</v>
      </c>
      <c r="Y43" s="21">
        <f t="shared" si="24"/>
        <v>646</v>
      </c>
      <c r="Z43" s="21">
        <f t="shared" si="24"/>
        <v>651</v>
      </c>
      <c r="AA43" s="21">
        <f t="shared" si="24"/>
        <v>952</v>
      </c>
      <c r="AB43" s="21">
        <f t="shared" si="24"/>
        <v>1034</v>
      </c>
      <c r="AC43" s="21">
        <f t="shared" si="24"/>
        <v>1390</v>
      </c>
      <c r="AD43" s="21">
        <f t="shared" si="24"/>
        <v>1467</v>
      </c>
      <c r="AE43" s="21">
        <f t="shared" si="24"/>
        <v>2148</v>
      </c>
      <c r="AF43" s="21">
        <f t="shared" si="24"/>
        <v>2435</v>
      </c>
      <c r="AG43" s="21">
        <f t="shared" si="24"/>
        <v>2875</v>
      </c>
      <c r="AH43" s="21">
        <f t="shared" si="24"/>
        <v>2950</v>
      </c>
      <c r="AI43" s="21">
        <f t="shared" si="24"/>
        <v>3321</v>
      </c>
      <c r="AJ43" s="21">
        <f t="shared" si="24"/>
        <v>3395</v>
      </c>
      <c r="AK43" s="21">
        <f t="shared" si="24"/>
        <v>3766</v>
      </c>
      <c r="AL43" s="21">
        <f t="shared" si="24"/>
        <v>3840</v>
      </c>
      <c r="AM43" s="21">
        <f t="shared" si="24"/>
        <v>4211</v>
      </c>
      <c r="AN43" s="21">
        <f t="shared" si="24"/>
        <v>4285</v>
      </c>
      <c r="AO43" s="21">
        <f t="shared" si="24"/>
        <v>4656</v>
      </c>
      <c r="AP43" s="21">
        <f t="shared" si="24"/>
        <v>4730</v>
      </c>
      <c r="AQ43" s="21">
        <f t="shared" si="24"/>
        <v>5101</v>
      </c>
      <c r="AR43" s="21">
        <f t="shared" si="24"/>
        <v>5175</v>
      </c>
      <c r="AS43" s="21">
        <f t="shared" si="24"/>
        <v>5547</v>
      </c>
      <c r="AT43" s="21">
        <f t="shared" si="24"/>
        <v>5620</v>
      </c>
      <c r="AU43" s="21">
        <f>AU41+AU42</f>
        <v>5992</v>
      </c>
      <c r="AV43" s="21">
        <f t="shared" ref="AV43:AX43" si="25">AV41+AV42</f>
        <v>6065</v>
      </c>
      <c r="AW43" s="21">
        <f>AW41+AW42</f>
        <v>6436</v>
      </c>
      <c r="AX43" s="21">
        <f t="shared" si="25"/>
        <v>6511</v>
      </c>
      <c r="AY43" s="21">
        <f>AY41+AY42</f>
        <v>6881</v>
      </c>
      <c r="AZ43" s="21">
        <f t="shared" ref="AZ43" si="26">AZ41+AZ42</f>
        <v>6956</v>
      </c>
    </row>
    <row r="44" spans="1:52">
      <c r="A44" s="15"/>
      <c r="B44" s="15"/>
      <c r="C44" s="15"/>
      <c r="D44" s="16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</row>
    <row r="45" spans="1:52">
      <c r="A45" s="15" t="s">
        <v>5</v>
      </c>
      <c r="B45" s="15" t="s">
        <v>6</v>
      </c>
      <c r="C45" s="15" t="s">
        <v>18</v>
      </c>
      <c r="D45" s="16"/>
      <c r="E45" s="17">
        <f>'SDGE-Cust-Forecast'!E45+'SDGE-Cust-Forecast'!F45+'SDGE-Cust-Forecast'!G45+'SDGE-Cust-Forecast'!H45+'SDGE-Cust-Forecast'!O45+'SDGE-Cust-Forecast'!P45</f>
        <v>25230</v>
      </c>
      <c r="F45" s="17">
        <f>'SDGE-Cust-Forecast'!I45+'SDGE-Cust-Forecast'!J45+'SDGE-Cust-Forecast'!K45+'SDGE-Cust-Forecast'!L45+'SDGE-Cust-Forecast'!M45+'SDGE-Cust-Forecast'!N45</f>
        <v>25194</v>
      </c>
      <c r="G45" s="17">
        <f>'SDGE-Cust-Forecast'!Q45+'SDGE-Cust-Forecast'!R45+'SDGE-Cust-Forecast'!S45+'SDGE-Cust-Forecast'!T45+'SDGE-Cust-Forecast'!AA45+'SDGE-Cust-Forecast'!AB45</f>
        <v>24995</v>
      </c>
      <c r="H45" s="17">
        <f>'SDGE-Cust-Forecast'!U45+'SDGE-Cust-Forecast'!V45+'SDGE-Cust-Forecast'!W45+'SDGE-Cust-Forecast'!X45+'SDGE-Cust-Forecast'!Y45+'SDGE-Cust-Forecast'!Z45</f>
        <v>24948</v>
      </c>
      <c r="I45" s="17">
        <f>'SDGE-Cust-Forecast'!AC45+'SDGE-Cust-Forecast'!AD45+'SDGE-Cust-Forecast'!AE45+'SDGE-Cust-Forecast'!AF45+'SDGE-Cust-Forecast'!AM45+'SDGE-Cust-Forecast'!AN45</f>
        <v>24756</v>
      </c>
      <c r="J45" s="17">
        <f>'SDGE-Cust-Forecast'!AG45+'SDGE-Cust-Forecast'!AH45+'SDGE-Cust-Forecast'!AI45+'SDGE-Cust-Forecast'!AJ45+'SDGE-Cust-Forecast'!AK45+'SDGE-Cust-Forecast'!AL45</f>
        <v>24747</v>
      </c>
      <c r="K45" s="17">
        <f>'SDGE-Cust-Forecast'!AO45+'SDGE-Cust-Forecast'!AP45+'SDGE-Cust-Forecast'!AQ45+'SDGE-Cust-Forecast'!AR45+'SDGE-Cust-Forecast'!AY45+'SDGE-Cust-Forecast'!AZ45</f>
        <v>24413</v>
      </c>
      <c r="L45" s="17">
        <f>'SDGE-Cust-Forecast'!AS45+'SDGE-Cust-Forecast'!AT45+'SDGE-Cust-Forecast'!AU45+'SDGE-Cust-Forecast'!AV45+'SDGE-Cust-Forecast'!AW45+'SDGE-Cust-Forecast'!AX45</f>
        <v>24309</v>
      </c>
      <c r="M45" s="17">
        <f>'SDGE-Cust-Forecast'!BA45+'SDGE-Cust-Forecast'!BB45+'SDGE-Cust-Forecast'!BC45+'SDGE-Cust-Forecast'!BD45+'SDGE-Cust-Forecast'!BK45+'SDGE-Cust-Forecast'!BL45</f>
        <v>24151</v>
      </c>
      <c r="N45" s="17">
        <f>'SDGE-Cust-Forecast'!BE45+'SDGE-Cust-Forecast'!BF45+'SDGE-Cust-Forecast'!BG45+'SDGE-Cust-Forecast'!BH45+'SDGE-Cust-Forecast'!BI45+'SDGE-Cust-Forecast'!BJ45</f>
        <v>24123</v>
      </c>
      <c r="O45" s="17">
        <f>'SDGE-Cust-Forecast'!BM45+'SDGE-Cust-Forecast'!BN45+'SDGE-Cust-Forecast'!BO45+'SDGE-Cust-Forecast'!BP45+'SDGE-Cust-Forecast'!BW45+'SDGE-Cust-Forecast'!BX45</f>
        <v>23924</v>
      </c>
      <c r="P45" s="17">
        <f>'SDGE-Cust-Forecast'!BQ45+'SDGE-Cust-Forecast'!BR45+'SDGE-Cust-Forecast'!BS45+'SDGE-Cust-Forecast'!BT45+'SDGE-Cust-Forecast'!BU45+'SDGE-Cust-Forecast'!BV45</f>
        <v>23811</v>
      </c>
      <c r="Q45" s="17">
        <f>'SDGE-Cust-Forecast'!BY45+'SDGE-Cust-Forecast'!BZ45+'SDGE-Cust-Forecast'!CA45+'SDGE-Cust-Forecast'!CB45+'SDGE-Cust-Forecast'!CI45+'SDGE-Cust-Forecast'!CJ45</f>
        <v>23433</v>
      </c>
      <c r="R45" s="17">
        <f>'SDGE-Cust-Forecast'!CC45+'SDGE-Cust-Forecast'!CD45+'SDGE-Cust-Forecast'!CE45+'SDGE-Cust-Forecast'!CF45+'SDGE-Cust-Forecast'!CG45+'SDGE-Cust-Forecast'!CH45</f>
        <v>23321</v>
      </c>
      <c r="S45" s="17">
        <f>'SDGE-Cust-Forecast'!CK45+'SDGE-Cust-Forecast'!CL45+'SDGE-Cust-Forecast'!CM45+'SDGE-Cust-Forecast'!CN45+'SDGE-Cust-Forecast'!CU45+'SDGE-Cust-Forecast'!CV45</f>
        <v>22915</v>
      </c>
      <c r="T45" s="17">
        <f>'SDGE-Cust-Forecast'!CO45+'SDGE-Cust-Forecast'!CP45+'SDGE-Cust-Forecast'!CQ45+'SDGE-Cust-Forecast'!CR45+'SDGE-Cust-Forecast'!CS45+'SDGE-Cust-Forecast'!CT45</f>
        <v>22878</v>
      </c>
      <c r="U45" s="17">
        <f>'SDGE-Cust-Forecast'!CW45+'SDGE-Cust-Forecast'!CX45+'SDGE-Cust-Forecast'!CY45+'SDGE-Cust-Forecast'!CZ45+'SDGE-Cust-Forecast'!DG45+'SDGE-Cust-Forecast'!DH45</f>
        <v>22556</v>
      </c>
      <c r="V45" s="17">
        <f>'SDGE-Cust-Forecast'!DA45+'SDGE-Cust-Forecast'!DB45+'SDGE-Cust-Forecast'!DC45+'SDGE-Cust-Forecast'!DD45+'SDGE-Cust-Forecast'!DE45+'SDGE-Cust-Forecast'!DF45</f>
        <v>22503</v>
      </c>
      <c r="W45" s="17">
        <f>'SDGE-Cust-Forecast'!DI45+'SDGE-Cust-Forecast'!DJ45+'SDGE-Cust-Forecast'!DK45+'SDGE-Cust-Forecast'!DL45+'SDGE-Cust-Forecast'!DS45+'SDGE-Cust-Forecast'!DT45</f>
        <v>22286</v>
      </c>
      <c r="X45" s="17">
        <f>'SDGE-Cust-Forecast'!DM45+'SDGE-Cust-Forecast'!DN45+'SDGE-Cust-Forecast'!DO45+'SDGE-Cust-Forecast'!DP45+'SDGE-Cust-Forecast'!DQ45+'SDGE-Cust-Forecast'!DR45</f>
        <v>22202</v>
      </c>
      <c r="Y45" s="17">
        <f>'SDGE-Cust-Forecast'!DU45+'SDGE-Cust-Forecast'!DV45+'SDGE-Cust-Forecast'!DW45+'SDGE-Cust-Forecast'!DX45+'SDGE-Cust-Forecast'!EE45+'SDGE-Cust-Forecast'!EF45</f>
        <v>21994</v>
      </c>
      <c r="Z45" s="17">
        <f>'SDGE-Cust-Forecast'!DY45+'SDGE-Cust-Forecast'!DZ45+'SDGE-Cust-Forecast'!EA45+'SDGE-Cust-Forecast'!EB45+'SDGE-Cust-Forecast'!EC45+'SDGE-Cust-Forecast'!ED45</f>
        <v>21965</v>
      </c>
      <c r="AA45" s="17">
        <f>'SDGE-Cust-Forecast'!EG45+'SDGE-Cust-Forecast'!EH45+'SDGE-Cust-Forecast'!EI45+'SDGE-Cust-Forecast'!EJ45+'SDGE-Cust-Forecast'!EQ45+'SDGE-Cust-Forecast'!ER45</f>
        <v>21689</v>
      </c>
      <c r="AB45" s="17">
        <f>'SDGE-Cust-Forecast'!EK45+'SDGE-Cust-Forecast'!EL45+'SDGE-Cust-Forecast'!EM45+'SDGE-Cust-Forecast'!EN45+'SDGE-Cust-Forecast'!EO45+'SDGE-Cust-Forecast'!EP45</f>
        <v>21636</v>
      </c>
      <c r="AC45" s="17">
        <f>'SDGE-Cust-Forecast'!ES45+'SDGE-Cust-Forecast'!ET45+'SDGE-Cust-Forecast'!EU45+'SDGE-Cust-Forecast'!EV45+'SDGE-Cust-Forecast'!FC45+'SDGE-Cust-Forecast'!FD45</f>
        <v>21485</v>
      </c>
      <c r="AD45" s="17">
        <f>'SDGE-Cust-Forecast'!EW45+'SDGE-Cust-Forecast'!EX45+'SDGE-Cust-Forecast'!EY45+'SDGE-Cust-Forecast'!EZ45+'SDGE-Cust-Forecast'!FA45+'SDGE-Cust-Forecast'!FB45</f>
        <v>21441</v>
      </c>
      <c r="AE45" s="17">
        <f>'SDGE-Cust-Forecast'!FE45+'SDGE-Cust-Forecast'!FF45+'SDGE-Cust-Forecast'!FG45+'SDGE-Cust-Forecast'!FH45+'SDGE-Cust-Forecast'!FO45+'SDGE-Cust-Forecast'!FP45</f>
        <v>21098</v>
      </c>
      <c r="AF45" s="17">
        <f>'SDGE-Cust-Forecast'!FI45+'SDGE-Cust-Forecast'!FJ45+'SDGE-Cust-Forecast'!FK45+'SDGE-Cust-Forecast'!FL45+'SDGE-Cust-Forecast'!FM45+'SDGE-Cust-Forecast'!FN45</f>
        <v>20940</v>
      </c>
      <c r="AG45" s="17">
        <f>'SDGE-Cust-Forecast'!FQ45+'SDGE-Cust-Forecast'!FR45+'SDGE-Cust-Forecast'!FS45+'SDGE-Cust-Forecast'!FT45+'SDGE-Cust-Forecast'!GA45+'SDGE-Cust-Forecast'!GB45</f>
        <v>20670</v>
      </c>
      <c r="AH45" s="17">
        <f>'SDGE-Cust-Forecast'!FU45+'SDGE-Cust-Forecast'!FV45+'SDGE-Cust-Forecast'!FW45+'SDGE-Cust-Forecast'!FX45+'SDGE-Cust-Forecast'!FY45+'SDGE-Cust-Forecast'!FZ45</f>
        <v>20622</v>
      </c>
      <c r="AI45" s="17">
        <f>'SDGE-Cust-Forecast'!GC45+'SDGE-Cust-Forecast'!GD45+'SDGE-Cust-Forecast'!GE45+'SDGE-Cust-Forecast'!GF45+'SDGE-Cust-Forecast'!GM45+'SDGE-Cust-Forecast'!GN45</f>
        <v>20384</v>
      </c>
      <c r="AJ45" s="17">
        <f>'SDGE-Cust-Forecast'!GG45+'SDGE-Cust-Forecast'!GH45+'SDGE-Cust-Forecast'!GI45+'SDGE-Cust-Forecast'!GJ45+'SDGE-Cust-Forecast'!GK45+'SDGE-Cust-Forecast'!GL45</f>
        <v>20336</v>
      </c>
      <c r="AK45" s="17">
        <f>'SDGE-Cust-Forecast'!GO45+'SDGE-Cust-Forecast'!GP45+'SDGE-Cust-Forecast'!GQ45+'SDGE-Cust-Forecast'!GR45+'SDGE-Cust-Forecast'!GY45+'SDGE-Cust-Forecast'!GZ45</f>
        <v>20102</v>
      </c>
      <c r="AL45" s="17">
        <f>'SDGE-Cust-Forecast'!GS45+'SDGE-Cust-Forecast'!GT45+'SDGE-Cust-Forecast'!GU45+'SDGE-Cust-Forecast'!GV45+'SDGE-Cust-Forecast'!GW45+'SDGE-Cust-Forecast'!GX45</f>
        <v>20057</v>
      </c>
      <c r="AM45" s="17">
        <f>'SDGE-Cust-Forecast'!HA45+'SDGE-Cust-Forecast'!HB45+'SDGE-Cust-Forecast'!HC45+'SDGE-Cust-Forecast'!HD45+'SDGE-Cust-Forecast'!HK45+'SDGE-Cust-Forecast'!HL45</f>
        <v>19827</v>
      </c>
      <c r="AN45" s="17">
        <f>'SDGE-Cust-Forecast'!HE45+'SDGE-Cust-Forecast'!HF45+'SDGE-Cust-Forecast'!HG45+'SDGE-Cust-Forecast'!HH45+'SDGE-Cust-Forecast'!HI45+'SDGE-Cust-Forecast'!HJ45</f>
        <v>19780</v>
      </c>
      <c r="AO45" s="17">
        <f>'SDGE-Cust-Forecast'!HM45+'SDGE-Cust-Forecast'!HN45+'SDGE-Cust-Forecast'!HO45+'SDGE-Cust-Forecast'!HP45+'SDGE-Cust-Forecast'!HW45+'SDGE-Cust-Forecast'!HX45</f>
        <v>19554</v>
      </c>
      <c r="AP45" s="17">
        <f>'SDGE-Cust-Forecast'!HQ45+'SDGE-Cust-Forecast'!HR45+'SDGE-Cust-Forecast'!HS45+'SDGE-Cust-Forecast'!HT45+'SDGE-Cust-Forecast'!HU45+'SDGE-Cust-Forecast'!HV45</f>
        <v>19508</v>
      </c>
      <c r="AQ45" s="17">
        <f>'SDGE-Cust-Forecast'!HY45+'SDGE-Cust-Forecast'!HZ45+'SDGE-Cust-Forecast'!IA45+'SDGE-Cust-Forecast'!IB45+'SDGE-Cust-Forecast'!II45+'SDGE-Cust-Forecast'!IJ45</f>
        <v>19285</v>
      </c>
      <c r="AR45" s="17">
        <f>'SDGE-Cust-Forecast'!IC45+'SDGE-Cust-Forecast'!ID45+'SDGE-Cust-Forecast'!IE45+'SDGE-Cust-Forecast'!IF45+'SDGE-Cust-Forecast'!IG45+'SDGE-Cust-Forecast'!IH45</f>
        <v>19239</v>
      </c>
      <c r="AS45" s="17">
        <f>'SDGE-Cust-Forecast'!IK45+'SDGE-Cust-Forecast'!IL45+'SDGE-Cust-Forecast'!IM45+'SDGE-Cust-Forecast'!IN45+'SDGE-Cust-Forecast'!IU45+'SDGE-Cust-Forecast'!IV45</f>
        <v>19241</v>
      </c>
      <c r="AT45" s="17">
        <f>'SDGE-Cust-Forecast'!IO45+'SDGE-Cust-Forecast'!IP45+'SDGE-Cust-Forecast'!IQ45+'SDGE-Cust-Forecast'!IR45+'SDGE-Cust-Forecast'!IS45+'SDGE-Cust-Forecast'!IT45</f>
        <v>19197</v>
      </c>
      <c r="AU45" s="17">
        <f>'SDGE-Cust-Forecast'!IW45+'SDGE-Cust-Forecast'!IX45+'SDGE-Cust-Forecast'!IY45+'SDGE-Cust-Forecast'!IZ45+'SDGE-Cust-Forecast'!JG45+'SDGE-Cust-Forecast'!JH45</f>
        <v>18979</v>
      </c>
      <c r="AV45" s="17">
        <f>'SDGE-Cust-Forecast'!JA45+'SDGE-Cust-Forecast'!JB45+'SDGE-Cust-Forecast'!JC45+'SDGE-Cust-Forecast'!JD45+'SDGE-Cust-Forecast'!JE45+'SDGE-Cust-Forecast'!JF45</f>
        <v>18935</v>
      </c>
      <c r="AW45" s="17">
        <f>'SDGE-Cust-Forecast'!JI45+'SDGE-Cust-Forecast'!JJ45+'SDGE-Cust-Forecast'!JK45+'SDGE-Cust-Forecast'!JL45+'SDGE-Cust-Forecast'!JS45+'SDGE-Cust-Forecast'!JT45</f>
        <v>18720</v>
      </c>
      <c r="AX45" s="17">
        <f>'SDGE-Cust-Forecast'!JM45+'SDGE-Cust-Forecast'!JN45+'SDGE-Cust-Forecast'!JO45+'SDGE-Cust-Forecast'!JP45+'SDGE-Cust-Forecast'!JQ45+'SDGE-Cust-Forecast'!JR45</f>
        <v>18678</v>
      </c>
      <c r="AY45" s="17">
        <f>'SDGE-Cust-Forecast'!JU45+'SDGE-Cust-Forecast'!JV45+'SDGE-Cust-Forecast'!JW45+'SDGE-Cust-Forecast'!JX45+'SDGE-Cust-Forecast'!KE45+'SDGE-Cust-Forecast'!KF45</f>
        <v>18465</v>
      </c>
      <c r="AZ45" s="17">
        <f>'SDGE-Cust-Forecast'!JY45+'SDGE-Cust-Forecast'!JZ45+'SDGE-Cust-Forecast'!KA45+'SDGE-Cust-Forecast'!KB45+'SDGE-Cust-Forecast'!KC45+'SDGE-Cust-Forecast'!KD45</f>
        <v>18423</v>
      </c>
    </row>
    <row r="46" spans="1:52">
      <c r="A46" s="15" t="s">
        <v>5</v>
      </c>
      <c r="B46" s="15" t="s">
        <v>8</v>
      </c>
      <c r="C46" s="15" t="s">
        <v>18</v>
      </c>
      <c r="D46" s="16"/>
      <c r="E46" s="17">
        <f>'SDGE-Cust-Forecast'!E46+'SDGE-Cust-Forecast'!F46+'SDGE-Cust-Forecast'!G46+'SDGE-Cust-Forecast'!H46+'SDGE-Cust-Forecast'!O46+'SDGE-Cust-Forecast'!P46</f>
        <v>146</v>
      </c>
      <c r="F46" s="17">
        <f>'SDGE-Cust-Forecast'!I46+'SDGE-Cust-Forecast'!J46+'SDGE-Cust-Forecast'!K46+'SDGE-Cust-Forecast'!L46+'SDGE-Cust-Forecast'!M46+'SDGE-Cust-Forecast'!N46</f>
        <v>144</v>
      </c>
      <c r="G46" s="17">
        <f>'SDGE-Cust-Forecast'!Q46+'SDGE-Cust-Forecast'!R46+'SDGE-Cust-Forecast'!S46+'SDGE-Cust-Forecast'!T46+'SDGE-Cust-Forecast'!AA46+'SDGE-Cust-Forecast'!AB46</f>
        <v>115</v>
      </c>
      <c r="H46" s="17">
        <f>'SDGE-Cust-Forecast'!U46+'SDGE-Cust-Forecast'!V46+'SDGE-Cust-Forecast'!W46+'SDGE-Cust-Forecast'!X46+'SDGE-Cust-Forecast'!Y46+'SDGE-Cust-Forecast'!Z46</f>
        <v>108</v>
      </c>
      <c r="I46" s="17">
        <f>'SDGE-Cust-Forecast'!AC46+'SDGE-Cust-Forecast'!AD46+'SDGE-Cust-Forecast'!AE46+'SDGE-Cust-Forecast'!AF46+'SDGE-Cust-Forecast'!AM46+'SDGE-Cust-Forecast'!AN46</f>
        <v>106</v>
      </c>
      <c r="J46" s="17">
        <f>'SDGE-Cust-Forecast'!AG46+'SDGE-Cust-Forecast'!AH46+'SDGE-Cust-Forecast'!AI46+'SDGE-Cust-Forecast'!AJ46+'SDGE-Cust-Forecast'!AK46+'SDGE-Cust-Forecast'!AL46</f>
        <v>104</v>
      </c>
      <c r="K46" s="17">
        <f>'SDGE-Cust-Forecast'!AO46+'SDGE-Cust-Forecast'!AP46+'SDGE-Cust-Forecast'!AQ46+'SDGE-Cust-Forecast'!AR46+'SDGE-Cust-Forecast'!AY46+'SDGE-Cust-Forecast'!AZ46</f>
        <v>96</v>
      </c>
      <c r="L46" s="17">
        <f>'SDGE-Cust-Forecast'!AS46+'SDGE-Cust-Forecast'!AT46+'SDGE-Cust-Forecast'!AU46+'SDGE-Cust-Forecast'!AV46+'SDGE-Cust-Forecast'!AW46+'SDGE-Cust-Forecast'!AX46</f>
        <v>95</v>
      </c>
      <c r="M46" s="17">
        <f>'SDGE-Cust-Forecast'!BA46+'SDGE-Cust-Forecast'!BB46+'SDGE-Cust-Forecast'!BC46+'SDGE-Cust-Forecast'!BD46+'SDGE-Cust-Forecast'!BK46+'SDGE-Cust-Forecast'!BL46</f>
        <v>80</v>
      </c>
      <c r="N46" s="17">
        <f>'SDGE-Cust-Forecast'!BE46+'SDGE-Cust-Forecast'!BF46+'SDGE-Cust-Forecast'!BG46+'SDGE-Cust-Forecast'!BH46+'SDGE-Cust-Forecast'!BI46+'SDGE-Cust-Forecast'!BJ46</f>
        <v>71</v>
      </c>
      <c r="O46" s="17">
        <f>'SDGE-Cust-Forecast'!BM46+'SDGE-Cust-Forecast'!BN46+'SDGE-Cust-Forecast'!BO46+'SDGE-Cust-Forecast'!BP46+'SDGE-Cust-Forecast'!BW46+'SDGE-Cust-Forecast'!BX46</f>
        <v>58</v>
      </c>
      <c r="P46" s="17">
        <f>'SDGE-Cust-Forecast'!BQ46+'SDGE-Cust-Forecast'!BR46+'SDGE-Cust-Forecast'!BS46+'SDGE-Cust-Forecast'!BT46+'SDGE-Cust-Forecast'!BU46+'SDGE-Cust-Forecast'!BV46</f>
        <v>58</v>
      </c>
      <c r="Q46" s="17">
        <f>'SDGE-Cust-Forecast'!BY46+'SDGE-Cust-Forecast'!BZ46+'SDGE-Cust-Forecast'!CA46+'SDGE-Cust-Forecast'!CB46+'SDGE-Cust-Forecast'!CI46+'SDGE-Cust-Forecast'!CJ46</f>
        <v>52</v>
      </c>
      <c r="R46" s="17">
        <f>'SDGE-Cust-Forecast'!CC46+'SDGE-Cust-Forecast'!CD46+'SDGE-Cust-Forecast'!CE46+'SDGE-Cust-Forecast'!CF46+'SDGE-Cust-Forecast'!CG46+'SDGE-Cust-Forecast'!CH46</f>
        <v>50</v>
      </c>
      <c r="S46" s="17">
        <f>'SDGE-Cust-Forecast'!CK46+'SDGE-Cust-Forecast'!CL46+'SDGE-Cust-Forecast'!CM46+'SDGE-Cust-Forecast'!CN46+'SDGE-Cust-Forecast'!CU46+'SDGE-Cust-Forecast'!CV46</f>
        <v>48</v>
      </c>
      <c r="T46" s="17">
        <f>'SDGE-Cust-Forecast'!CO46+'SDGE-Cust-Forecast'!CP46+'SDGE-Cust-Forecast'!CQ46+'SDGE-Cust-Forecast'!CR46+'SDGE-Cust-Forecast'!CS46+'SDGE-Cust-Forecast'!CT46</f>
        <v>48</v>
      </c>
      <c r="U46" s="17">
        <f>'SDGE-Cust-Forecast'!CW46+'SDGE-Cust-Forecast'!CX46+'SDGE-Cust-Forecast'!CY46+'SDGE-Cust-Forecast'!CZ46+'SDGE-Cust-Forecast'!DG46+'SDGE-Cust-Forecast'!DH46</f>
        <v>38</v>
      </c>
      <c r="V46" s="17">
        <f>'SDGE-Cust-Forecast'!DA46+'SDGE-Cust-Forecast'!DB46+'SDGE-Cust-Forecast'!DC46+'SDGE-Cust-Forecast'!DD46+'SDGE-Cust-Forecast'!DE46+'SDGE-Cust-Forecast'!DF46</f>
        <v>30</v>
      </c>
      <c r="W46" s="17">
        <f>'SDGE-Cust-Forecast'!DI46+'SDGE-Cust-Forecast'!DJ46+'SDGE-Cust-Forecast'!DK46+'SDGE-Cust-Forecast'!DL46+'SDGE-Cust-Forecast'!DS46+'SDGE-Cust-Forecast'!DT46</f>
        <v>30</v>
      </c>
      <c r="X46" s="17">
        <f>'SDGE-Cust-Forecast'!DM46+'SDGE-Cust-Forecast'!DN46+'SDGE-Cust-Forecast'!DO46+'SDGE-Cust-Forecast'!DP46+'SDGE-Cust-Forecast'!DQ46+'SDGE-Cust-Forecast'!DR46</f>
        <v>30</v>
      </c>
      <c r="Y46" s="17">
        <f>'SDGE-Cust-Forecast'!DU46+'SDGE-Cust-Forecast'!DV46+'SDGE-Cust-Forecast'!DW46+'SDGE-Cust-Forecast'!DX46+'SDGE-Cust-Forecast'!EE46+'SDGE-Cust-Forecast'!EF46</f>
        <v>30</v>
      </c>
      <c r="Z46" s="17">
        <f>'SDGE-Cust-Forecast'!DY46+'SDGE-Cust-Forecast'!DZ46+'SDGE-Cust-Forecast'!EA46+'SDGE-Cust-Forecast'!EB46+'SDGE-Cust-Forecast'!EC46+'SDGE-Cust-Forecast'!ED46</f>
        <v>30</v>
      </c>
      <c r="AA46" s="17">
        <f>'SDGE-Cust-Forecast'!EG46+'SDGE-Cust-Forecast'!EH46+'SDGE-Cust-Forecast'!EI46+'SDGE-Cust-Forecast'!EJ46+'SDGE-Cust-Forecast'!EQ46+'SDGE-Cust-Forecast'!ER46</f>
        <v>30</v>
      </c>
      <c r="AB46" s="17">
        <f>'SDGE-Cust-Forecast'!EK46+'SDGE-Cust-Forecast'!EL46+'SDGE-Cust-Forecast'!EM46+'SDGE-Cust-Forecast'!EN46+'SDGE-Cust-Forecast'!EO46+'SDGE-Cust-Forecast'!EP46</f>
        <v>30</v>
      </c>
      <c r="AC46" s="17">
        <f>'SDGE-Cust-Forecast'!ES46+'SDGE-Cust-Forecast'!ET46+'SDGE-Cust-Forecast'!EU46+'SDGE-Cust-Forecast'!EV46+'SDGE-Cust-Forecast'!FC46+'SDGE-Cust-Forecast'!FD46</f>
        <v>30</v>
      </c>
      <c r="AD46" s="17">
        <f>'SDGE-Cust-Forecast'!EW46+'SDGE-Cust-Forecast'!EX46+'SDGE-Cust-Forecast'!EY46+'SDGE-Cust-Forecast'!EZ46+'SDGE-Cust-Forecast'!FA46+'SDGE-Cust-Forecast'!FB46</f>
        <v>30</v>
      </c>
      <c r="AE46" s="17">
        <f>'SDGE-Cust-Forecast'!FE46+'SDGE-Cust-Forecast'!FF46+'SDGE-Cust-Forecast'!FG46+'SDGE-Cust-Forecast'!FH46+'SDGE-Cust-Forecast'!FO46+'SDGE-Cust-Forecast'!FP46</f>
        <v>65</v>
      </c>
      <c r="AF46" s="17">
        <f>'SDGE-Cust-Forecast'!FI46+'SDGE-Cust-Forecast'!FJ46+'SDGE-Cust-Forecast'!FK46+'SDGE-Cust-Forecast'!FL46+'SDGE-Cust-Forecast'!FM46+'SDGE-Cust-Forecast'!FN46</f>
        <v>27</v>
      </c>
      <c r="AG46" s="17">
        <f>'SDGE-Cust-Forecast'!FQ46+'SDGE-Cust-Forecast'!FR46+'SDGE-Cust-Forecast'!FS46+'SDGE-Cust-Forecast'!FT46+'SDGE-Cust-Forecast'!GA46+'SDGE-Cust-Forecast'!GB46</f>
        <v>246</v>
      </c>
      <c r="AH46" s="17">
        <f>'SDGE-Cust-Forecast'!FU46+'SDGE-Cust-Forecast'!FV46+'SDGE-Cust-Forecast'!FW46+'SDGE-Cust-Forecast'!FX46+'SDGE-Cust-Forecast'!FY46+'SDGE-Cust-Forecast'!FZ46</f>
        <v>246</v>
      </c>
      <c r="AI46" s="17">
        <f>'SDGE-Cust-Forecast'!GC46+'SDGE-Cust-Forecast'!GD46+'SDGE-Cust-Forecast'!GE46+'SDGE-Cust-Forecast'!GF46+'SDGE-Cust-Forecast'!GM46+'SDGE-Cust-Forecast'!GN46</f>
        <v>246</v>
      </c>
      <c r="AJ46" s="17">
        <f>'SDGE-Cust-Forecast'!GG46+'SDGE-Cust-Forecast'!GH46+'SDGE-Cust-Forecast'!GI46+'SDGE-Cust-Forecast'!GJ46+'SDGE-Cust-Forecast'!GK46+'SDGE-Cust-Forecast'!GL46</f>
        <v>246</v>
      </c>
      <c r="AK46" s="17">
        <f>'SDGE-Cust-Forecast'!GO46+'SDGE-Cust-Forecast'!GP46+'SDGE-Cust-Forecast'!GQ46+'SDGE-Cust-Forecast'!GR46+'SDGE-Cust-Forecast'!GY46+'SDGE-Cust-Forecast'!GZ46</f>
        <v>246</v>
      </c>
      <c r="AL46" s="17">
        <f>'SDGE-Cust-Forecast'!GS46+'SDGE-Cust-Forecast'!GT46+'SDGE-Cust-Forecast'!GU46+'SDGE-Cust-Forecast'!GV46+'SDGE-Cust-Forecast'!GW46+'SDGE-Cust-Forecast'!GX46</f>
        <v>246</v>
      </c>
      <c r="AM46" s="17">
        <f>'SDGE-Cust-Forecast'!HA46+'SDGE-Cust-Forecast'!HB46+'SDGE-Cust-Forecast'!HC46+'SDGE-Cust-Forecast'!HD46+'SDGE-Cust-Forecast'!HK46+'SDGE-Cust-Forecast'!HL46</f>
        <v>246</v>
      </c>
      <c r="AN46" s="17">
        <f>'SDGE-Cust-Forecast'!HE46+'SDGE-Cust-Forecast'!HF46+'SDGE-Cust-Forecast'!HG46+'SDGE-Cust-Forecast'!HH46+'SDGE-Cust-Forecast'!HI46+'SDGE-Cust-Forecast'!HJ46</f>
        <v>246</v>
      </c>
      <c r="AO46" s="17">
        <f>'SDGE-Cust-Forecast'!HM46+'SDGE-Cust-Forecast'!HN46+'SDGE-Cust-Forecast'!HO46+'SDGE-Cust-Forecast'!HP46+'SDGE-Cust-Forecast'!HW46+'SDGE-Cust-Forecast'!HX46</f>
        <v>246</v>
      </c>
      <c r="AP46" s="17">
        <f>'SDGE-Cust-Forecast'!HQ46+'SDGE-Cust-Forecast'!HR46+'SDGE-Cust-Forecast'!HS46+'SDGE-Cust-Forecast'!HT46+'SDGE-Cust-Forecast'!HU46+'SDGE-Cust-Forecast'!HV46</f>
        <v>246</v>
      </c>
      <c r="AQ46" s="17">
        <f>'SDGE-Cust-Forecast'!HY46+'SDGE-Cust-Forecast'!HZ46+'SDGE-Cust-Forecast'!IA46+'SDGE-Cust-Forecast'!IB46+'SDGE-Cust-Forecast'!II46+'SDGE-Cust-Forecast'!IJ46</f>
        <v>246</v>
      </c>
      <c r="AR46" s="17">
        <f>'SDGE-Cust-Forecast'!IC46+'SDGE-Cust-Forecast'!ID46+'SDGE-Cust-Forecast'!IE46+'SDGE-Cust-Forecast'!IF46+'SDGE-Cust-Forecast'!IG46+'SDGE-Cust-Forecast'!IH46</f>
        <v>246</v>
      </c>
      <c r="AS46" s="17">
        <f>'SDGE-Cust-Forecast'!IK46+'SDGE-Cust-Forecast'!IL46+'SDGE-Cust-Forecast'!IM46+'SDGE-Cust-Forecast'!IN46+'SDGE-Cust-Forecast'!IU46+'SDGE-Cust-Forecast'!IV46</f>
        <v>24</v>
      </c>
      <c r="AT46" s="17">
        <f>'SDGE-Cust-Forecast'!IO46+'SDGE-Cust-Forecast'!IP46+'SDGE-Cust-Forecast'!IQ46+'SDGE-Cust-Forecast'!IR46+'SDGE-Cust-Forecast'!IS46+'SDGE-Cust-Forecast'!IT46</f>
        <v>24</v>
      </c>
      <c r="AU46" s="17">
        <f>'SDGE-Cust-Forecast'!IW46+'SDGE-Cust-Forecast'!IX46+'SDGE-Cust-Forecast'!IY46+'SDGE-Cust-Forecast'!IZ46+'SDGE-Cust-Forecast'!JG46+'SDGE-Cust-Forecast'!JH46</f>
        <v>24</v>
      </c>
      <c r="AV46" s="17">
        <f>'SDGE-Cust-Forecast'!JA46+'SDGE-Cust-Forecast'!JB46+'SDGE-Cust-Forecast'!JC46+'SDGE-Cust-Forecast'!JD46+'SDGE-Cust-Forecast'!JE46+'SDGE-Cust-Forecast'!JF46</f>
        <v>24</v>
      </c>
      <c r="AW46" s="17">
        <f>'SDGE-Cust-Forecast'!JI46+'SDGE-Cust-Forecast'!JJ46+'SDGE-Cust-Forecast'!JK46+'SDGE-Cust-Forecast'!JL46+'SDGE-Cust-Forecast'!JS46+'SDGE-Cust-Forecast'!JT46</f>
        <v>24</v>
      </c>
      <c r="AX46" s="17">
        <f>'SDGE-Cust-Forecast'!JM46+'SDGE-Cust-Forecast'!JN46+'SDGE-Cust-Forecast'!JO46+'SDGE-Cust-Forecast'!JP46+'SDGE-Cust-Forecast'!JQ46+'SDGE-Cust-Forecast'!JR46</f>
        <v>24</v>
      </c>
      <c r="AY46" s="17">
        <f>'SDGE-Cust-Forecast'!JU46+'SDGE-Cust-Forecast'!JV46+'SDGE-Cust-Forecast'!JW46+'SDGE-Cust-Forecast'!JX46+'SDGE-Cust-Forecast'!KE46+'SDGE-Cust-Forecast'!KF46</f>
        <v>24</v>
      </c>
      <c r="AZ46" s="17">
        <f>'SDGE-Cust-Forecast'!JY46+'SDGE-Cust-Forecast'!JZ46+'SDGE-Cust-Forecast'!KA46+'SDGE-Cust-Forecast'!KB46+'SDGE-Cust-Forecast'!KC46+'SDGE-Cust-Forecast'!KD46</f>
        <v>24</v>
      </c>
    </row>
    <row r="47" spans="1:52">
      <c r="A47" s="19" t="s">
        <v>5</v>
      </c>
      <c r="B47" s="19" t="s">
        <v>9</v>
      </c>
      <c r="C47" s="19" t="s">
        <v>18</v>
      </c>
      <c r="D47" s="20"/>
      <c r="E47" s="21">
        <f>E45+E46</f>
        <v>25376</v>
      </c>
      <c r="F47" s="21">
        <f t="shared" ref="F47:AT47" si="27">F45+F46</f>
        <v>25338</v>
      </c>
      <c r="G47" s="21">
        <f t="shared" si="27"/>
        <v>25110</v>
      </c>
      <c r="H47" s="21">
        <f t="shared" si="27"/>
        <v>25056</v>
      </c>
      <c r="I47" s="21">
        <f t="shared" si="27"/>
        <v>24862</v>
      </c>
      <c r="J47" s="21">
        <f t="shared" si="27"/>
        <v>24851</v>
      </c>
      <c r="K47" s="21">
        <f t="shared" si="27"/>
        <v>24509</v>
      </c>
      <c r="L47" s="21">
        <f t="shared" si="27"/>
        <v>24404</v>
      </c>
      <c r="M47" s="21">
        <f t="shared" si="27"/>
        <v>24231</v>
      </c>
      <c r="N47" s="21">
        <f t="shared" si="27"/>
        <v>24194</v>
      </c>
      <c r="O47" s="21">
        <f t="shared" si="27"/>
        <v>23982</v>
      </c>
      <c r="P47" s="21">
        <f t="shared" si="27"/>
        <v>23869</v>
      </c>
      <c r="Q47" s="21">
        <f t="shared" si="27"/>
        <v>23485</v>
      </c>
      <c r="R47" s="21">
        <f t="shared" si="27"/>
        <v>23371</v>
      </c>
      <c r="S47" s="21">
        <f t="shared" si="27"/>
        <v>22963</v>
      </c>
      <c r="T47" s="21">
        <f t="shared" si="27"/>
        <v>22926</v>
      </c>
      <c r="U47" s="21">
        <f t="shared" si="27"/>
        <v>22594</v>
      </c>
      <c r="V47" s="21">
        <f t="shared" si="27"/>
        <v>22533</v>
      </c>
      <c r="W47" s="21">
        <f t="shared" si="27"/>
        <v>22316</v>
      </c>
      <c r="X47" s="21">
        <f t="shared" si="27"/>
        <v>22232</v>
      </c>
      <c r="Y47" s="21">
        <f t="shared" si="27"/>
        <v>22024</v>
      </c>
      <c r="Z47" s="21">
        <f t="shared" si="27"/>
        <v>21995</v>
      </c>
      <c r="AA47" s="21">
        <f t="shared" si="27"/>
        <v>21719</v>
      </c>
      <c r="AB47" s="21">
        <f t="shared" si="27"/>
        <v>21666</v>
      </c>
      <c r="AC47" s="21">
        <f t="shared" si="27"/>
        <v>21515</v>
      </c>
      <c r="AD47" s="21">
        <f t="shared" si="27"/>
        <v>21471</v>
      </c>
      <c r="AE47" s="21">
        <f t="shared" si="27"/>
        <v>21163</v>
      </c>
      <c r="AF47" s="21">
        <f t="shared" si="27"/>
        <v>20967</v>
      </c>
      <c r="AG47" s="21">
        <f t="shared" si="27"/>
        <v>20916</v>
      </c>
      <c r="AH47" s="21">
        <f t="shared" si="27"/>
        <v>20868</v>
      </c>
      <c r="AI47" s="21">
        <f t="shared" si="27"/>
        <v>20630</v>
      </c>
      <c r="AJ47" s="21">
        <f t="shared" si="27"/>
        <v>20582</v>
      </c>
      <c r="AK47" s="21">
        <f t="shared" si="27"/>
        <v>20348</v>
      </c>
      <c r="AL47" s="21">
        <f t="shared" si="27"/>
        <v>20303</v>
      </c>
      <c r="AM47" s="21">
        <f t="shared" si="27"/>
        <v>20073</v>
      </c>
      <c r="AN47" s="21">
        <f t="shared" si="27"/>
        <v>20026</v>
      </c>
      <c r="AO47" s="21">
        <f t="shared" si="27"/>
        <v>19800</v>
      </c>
      <c r="AP47" s="21">
        <f t="shared" si="27"/>
        <v>19754</v>
      </c>
      <c r="AQ47" s="21">
        <f t="shared" si="27"/>
        <v>19531</v>
      </c>
      <c r="AR47" s="21">
        <f t="shared" si="27"/>
        <v>19485</v>
      </c>
      <c r="AS47" s="21">
        <f t="shared" si="27"/>
        <v>19265</v>
      </c>
      <c r="AT47" s="21">
        <f t="shared" si="27"/>
        <v>19221</v>
      </c>
      <c r="AU47" s="21">
        <f>AU45+AU46</f>
        <v>19003</v>
      </c>
      <c r="AV47" s="21">
        <f t="shared" ref="AV47:AX47" si="28">AV45+AV46</f>
        <v>18959</v>
      </c>
      <c r="AW47" s="21">
        <f>AW45+AW46</f>
        <v>18744</v>
      </c>
      <c r="AX47" s="21">
        <f t="shared" si="28"/>
        <v>18702</v>
      </c>
      <c r="AY47" s="21">
        <f>AY45+AY46</f>
        <v>18489</v>
      </c>
      <c r="AZ47" s="21">
        <f t="shared" ref="AZ47" si="29">AZ45+AZ46</f>
        <v>18447</v>
      </c>
    </row>
    <row r="48" spans="1:52">
      <c r="A48" s="15"/>
      <c r="B48" s="15"/>
      <c r="C48" s="15"/>
      <c r="D48" s="16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</row>
    <row r="49" spans="1:52">
      <c r="A49" s="15" t="s">
        <v>5</v>
      </c>
      <c r="B49" s="15" t="s">
        <v>6</v>
      </c>
      <c r="C49" s="15" t="s">
        <v>19</v>
      </c>
      <c r="D49" s="16"/>
      <c r="E49" s="17">
        <f>'SDGE-Cust-Forecast'!E49+'SDGE-Cust-Forecast'!F49+'SDGE-Cust-Forecast'!G49+'SDGE-Cust-Forecast'!H49+'SDGE-Cust-Forecast'!O49+'SDGE-Cust-Forecast'!P49</f>
        <v>1531</v>
      </c>
      <c r="F49" s="17">
        <f>'SDGE-Cust-Forecast'!I49+'SDGE-Cust-Forecast'!J49+'SDGE-Cust-Forecast'!K49+'SDGE-Cust-Forecast'!L49+'SDGE-Cust-Forecast'!M49+'SDGE-Cust-Forecast'!N49</f>
        <v>1525</v>
      </c>
      <c r="G49" s="17">
        <f>'SDGE-Cust-Forecast'!Q49+'SDGE-Cust-Forecast'!R49+'SDGE-Cust-Forecast'!S49+'SDGE-Cust-Forecast'!T49+'SDGE-Cust-Forecast'!AA49+'SDGE-Cust-Forecast'!AB49</f>
        <v>1491</v>
      </c>
      <c r="H49" s="17">
        <f>'SDGE-Cust-Forecast'!U49+'SDGE-Cust-Forecast'!V49+'SDGE-Cust-Forecast'!W49+'SDGE-Cust-Forecast'!X49+'SDGE-Cust-Forecast'!Y49+'SDGE-Cust-Forecast'!Z49</f>
        <v>1474</v>
      </c>
      <c r="I49" s="17">
        <f>'SDGE-Cust-Forecast'!AC49+'SDGE-Cust-Forecast'!AD49+'SDGE-Cust-Forecast'!AE49+'SDGE-Cust-Forecast'!AF49+'SDGE-Cust-Forecast'!AM49+'SDGE-Cust-Forecast'!AN49</f>
        <v>1465</v>
      </c>
      <c r="J49" s="17">
        <f>'SDGE-Cust-Forecast'!AG49+'SDGE-Cust-Forecast'!AH49+'SDGE-Cust-Forecast'!AI49+'SDGE-Cust-Forecast'!AJ49+'SDGE-Cust-Forecast'!AK49+'SDGE-Cust-Forecast'!AL49</f>
        <v>1458</v>
      </c>
      <c r="K49" s="17">
        <f>'SDGE-Cust-Forecast'!AO49+'SDGE-Cust-Forecast'!AP49+'SDGE-Cust-Forecast'!AQ49+'SDGE-Cust-Forecast'!AR49+'SDGE-Cust-Forecast'!AY49+'SDGE-Cust-Forecast'!AZ49</f>
        <v>1455</v>
      </c>
      <c r="L49" s="17">
        <f>'SDGE-Cust-Forecast'!AS49+'SDGE-Cust-Forecast'!AT49+'SDGE-Cust-Forecast'!AU49+'SDGE-Cust-Forecast'!AV49+'SDGE-Cust-Forecast'!AW49+'SDGE-Cust-Forecast'!AX49</f>
        <v>1457</v>
      </c>
      <c r="M49" s="17">
        <f>'SDGE-Cust-Forecast'!BA49+'SDGE-Cust-Forecast'!BB49+'SDGE-Cust-Forecast'!BC49+'SDGE-Cust-Forecast'!BD49+'SDGE-Cust-Forecast'!BK49+'SDGE-Cust-Forecast'!BL49</f>
        <v>1451</v>
      </c>
      <c r="N49" s="17">
        <f>'SDGE-Cust-Forecast'!BE49+'SDGE-Cust-Forecast'!BF49+'SDGE-Cust-Forecast'!BG49+'SDGE-Cust-Forecast'!BH49+'SDGE-Cust-Forecast'!BI49+'SDGE-Cust-Forecast'!BJ49</f>
        <v>1450</v>
      </c>
      <c r="O49" s="17">
        <f>'SDGE-Cust-Forecast'!BM49+'SDGE-Cust-Forecast'!BN49+'SDGE-Cust-Forecast'!BO49+'SDGE-Cust-Forecast'!BP49+'SDGE-Cust-Forecast'!BW49+'SDGE-Cust-Forecast'!BX49</f>
        <v>1437</v>
      </c>
      <c r="P49" s="17">
        <f>'SDGE-Cust-Forecast'!BQ49+'SDGE-Cust-Forecast'!BR49+'SDGE-Cust-Forecast'!BS49+'SDGE-Cust-Forecast'!BT49+'SDGE-Cust-Forecast'!BU49+'SDGE-Cust-Forecast'!BV49</f>
        <v>1424</v>
      </c>
      <c r="Q49" s="17">
        <f>'SDGE-Cust-Forecast'!BY49+'SDGE-Cust-Forecast'!BZ49+'SDGE-Cust-Forecast'!CA49+'SDGE-Cust-Forecast'!CB49+'SDGE-Cust-Forecast'!CI49+'SDGE-Cust-Forecast'!CJ49</f>
        <v>1427</v>
      </c>
      <c r="R49" s="17">
        <f>'SDGE-Cust-Forecast'!CC49+'SDGE-Cust-Forecast'!CD49+'SDGE-Cust-Forecast'!CE49+'SDGE-Cust-Forecast'!CF49+'SDGE-Cust-Forecast'!CG49+'SDGE-Cust-Forecast'!CH49</f>
        <v>1427</v>
      </c>
      <c r="S49" s="17">
        <f>'SDGE-Cust-Forecast'!CK49+'SDGE-Cust-Forecast'!CL49+'SDGE-Cust-Forecast'!CM49+'SDGE-Cust-Forecast'!CN49+'SDGE-Cust-Forecast'!CU49+'SDGE-Cust-Forecast'!CV49</f>
        <v>1412</v>
      </c>
      <c r="T49" s="17">
        <f>'SDGE-Cust-Forecast'!CO49+'SDGE-Cust-Forecast'!CP49+'SDGE-Cust-Forecast'!CQ49+'SDGE-Cust-Forecast'!CR49+'SDGE-Cust-Forecast'!CS49+'SDGE-Cust-Forecast'!CT49</f>
        <v>1421</v>
      </c>
      <c r="U49" s="17">
        <f>'SDGE-Cust-Forecast'!CW49+'SDGE-Cust-Forecast'!CX49+'SDGE-Cust-Forecast'!CY49+'SDGE-Cust-Forecast'!CZ49+'SDGE-Cust-Forecast'!DG49+'SDGE-Cust-Forecast'!DH49</f>
        <v>1416</v>
      </c>
      <c r="V49" s="17">
        <f>'SDGE-Cust-Forecast'!DA49+'SDGE-Cust-Forecast'!DB49+'SDGE-Cust-Forecast'!DC49+'SDGE-Cust-Forecast'!DD49+'SDGE-Cust-Forecast'!DE49+'SDGE-Cust-Forecast'!DF49</f>
        <v>1411</v>
      </c>
      <c r="W49" s="17">
        <f>'SDGE-Cust-Forecast'!DI49+'SDGE-Cust-Forecast'!DJ49+'SDGE-Cust-Forecast'!DK49+'SDGE-Cust-Forecast'!DL49+'SDGE-Cust-Forecast'!DS49+'SDGE-Cust-Forecast'!DT49</f>
        <v>1408</v>
      </c>
      <c r="X49" s="17">
        <f>'SDGE-Cust-Forecast'!DM49+'SDGE-Cust-Forecast'!DN49+'SDGE-Cust-Forecast'!DO49+'SDGE-Cust-Forecast'!DP49+'SDGE-Cust-Forecast'!DQ49+'SDGE-Cust-Forecast'!DR49</f>
        <v>1409</v>
      </c>
      <c r="Y49" s="17">
        <f>'SDGE-Cust-Forecast'!DU49+'SDGE-Cust-Forecast'!DV49+'SDGE-Cust-Forecast'!DW49+'SDGE-Cust-Forecast'!DX49+'SDGE-Cust-Forecast'!EE49+'SDGE-Cust-Forecast'!EF49</f>
        <v>1408</v>
      </c>
      <c r="Z49" s="17">
        <f>'SDGE-Cust-Forecast'!DY49+'SDGE-Cust-Forecast'!DZ49+'SDGE-Cust-Forecast'!EA49+'SDGE-Cust-Forecast'!EB49+'SDGE-Cust-Forecast'!EC49+'SDGE-Cust-Forecast'!ED49</f>
        <v>1409</v>
      </c>
      <c r="AA49" s="17">
        <f>'SDGE-Cust-Forecast'!EG49+'SDGE-Cust-Forecast'!EH49+'SDGE-Cust-Forecast'!EI49+'SDGE-Cust-Forecast'!EJ49+'SDGE-Cust-Forecast'!EQ49+'SDGE-Cust-Forecast'!ER49</f>
        <v>1402</v>
      </c>
      <c r="AB49" s="17">
        <f>'SDGE-Cust-Forecast'!EK49+'SDGE-Cust-Forecast'!EL49+'SDGE-Cust-Forecast'!EM49+'SDGE-Cust-Forecast'!EN49+'SDGE-Cust-Forecast'!EO49+'SDGE-Cust-Forecast'!EP49</f>
        <v>1405</v>
      </c>
      <c r="AC49" s="17">
        <f>'SDGE-Cust-Forecast'!ES49+'SDGE-Cust-Forecast'!ET49+'SDGE-Cust-Forecast'!EU49+'SDGE-Cust-Forecast'!EV49+'SDGE-Cust-Forecast'!FC49+'SDGE-Cust-Forecast'!FD49</f>
        <v>1401</v>
      </c>
      <c r="AD49" s="17">
        <f>'SDGE-Cust-Forecast'!EW49+'SDGE-Cust-Forecast'!EX49+'SDGE-Cust-Forecast'!EY49+'SDGE-Cust-Forecast'!EZ49+'SDGE-Cust-Forecast'!FA49+'SDGE-Cust-Forecast'!FB49</f>
        <v>1403</v>
      </c>
      <c r="AE49" s="17">
        <f>'SDGE-Cust-Forecast'!FE49+'SDGE-Cust-Forecast'!FF49+'SDGE-Cust-Forecast'!FG49+'SDGE-Cust-Forecast'!FH49+'SDGE-Cust-Forecast'!FO49+'SDGE-Cust-Forecast'!FP49</f>
        <v>1396</v>
      </c>
      <c r="AF49" s="17">
        <f>'SDGE-Cust-Forecast'!FI49+'SDGE-Cust-Forecast'!FJ49+'SDGE-Cust-Forecast'!FK49+'SDGE-Cust-Forecast'!FL49+'SDGE-Cust-Forecast'!FM49+'SDGE-Cust-Forecast'!FN49</f>
        <v>1391</v>
      </c>
      <c r="AG49" s="17">
        <f>'SDGE-Cust-Forecast'!FQ49+'SDGE-Cust-Forecast'!FR49+'SDGE-Cust-Forecast'!FS49+'SDGE-Cust-Forecast'!FT49+'SDGE-Cust-Forecast'!GA49+'SDGE-Cust-Forecast'!GB49</f>
        <v>1404</v>
      </c>
      <c r="AH49" s="17">
        <f>'SDGE-Cust-Forecast'!FU49+'SDGE-Cust-Forecast'!FV49+'SDGE-Cust-Forecast'!FW49+'SDGE-Cust-Forecast'!FX49+'SDGE-Cust-Forecast'!FY49+'SDGE-Cust-Forecast'!FZ49</f>
        <v>1404</v>
      </c>
      <c r="AI49" s="17">
        <f>'SDGE-Cust-Forecast'!GC49+'SDGE-Cust-Forecast'!GD49+'SDGE-Cust-Forecast'!GE49+'SDGE-Cust-Forecast'!GF49+'SDGE-Cust-Forecast'!GM49+'SDGE-Cust-Forecast'!GN49</f>
        <v>1398</v>
      </c>
      <c r="AJ49" s="17">
        <f>'SDGE-Cust-Forecast'!GG49+'SDGE-Cust-Forecast'!GH49+'SDGE-Cust-Forecast'!GI49+'SDGE-Cust-Forecast'!GJ49+'SDGE-Cust-Forecast'!GK49+'SDGE-Cust-Forecast'!GL49</f>
        <v>1398</v>
      </c>
      <c r="AK49" s="17">
        <f>'SDGE-Cust-Forecast'!GO49+'SDGE-Cust-Forecast'!GP49+'SDGE-Cust-Forecast'!GQ49+'SDGE-Cust-Forecast'!GR49+'SDGE-Cust-Forecast'!GY49+'SDGE-Cust-Forecast'!GZ49</f>
        <v>1398</v>
      </c>
      <c r="AL49" s="17">
        <f>'SDGE-Cust-Forecast'!GS49+'SDGE-Cust-Forecast'!GT49+'SDGE-Cust-Forecast'!GU49+'SDGE-Cust-Forecast'!GV49+'SDGE-Cust-Forecast'!GW49+'SDGE-Cust-Forecast'!GX49</f>
        <v>1398</v>
      </c>
      <c r="AM49" s="17">
        <f>'SDGE-Cust-Forecast'!HA49+'SDGE-Cust-Forecast'!HB49+'SDGE-Cust-Forecast'!HC49+'SDGE-Cust-Forecast'!HD49+'SDGE-Cust-Forecast'!HK49+'SDGE-Cust-Forecast'!HL49</f>
        <v>1392</v>
      </c>
      <c r="AN49" s="17">
        <f>'SDGE-Cust-Forecast'!HE49+'SDGE-Cust-Forecast'!HF49+'SDGE-Cust-Forecast'!HG49+'SDGE-Cust-Forecast'!HH49+'SDGE-Cust-Forecast'!HI49+'SDGE-Cust-Forecast'!HJ49</f>
        <v>1392</v>
      </c>
      <c r="AO49" s="17">
        <f>'SDGE-Cust-Forecast'!HM49+'SDGE-Cust-Forecast'!HN49+'SDGE-Cust-Forecast'!HO49+'SDGE-Cust-Forecast'!HP49+'SDGE-Cust-Forecast'!HW49+'SDGE-Cust-Forecast'!HX49</f>
        <v>1392</v>
      </c>
      <c r="AP49" s="17">
        <f>'SDGE-Cust-Forecast'!HQ49+'SDGE-Cust-Forecast'!HR49+'SDGE-Cust-Forecast'!HS49+'SDGE-Cust-Forecast'!HT49+'SDGE-Cust-Forecast'!HU49+'SDGE-Cust-Forecast'!HV49</f>
        <v>1392</v>
      </c>
      <c r="AQ49" s="17">
        <f>'SDGE-Cust-Forecast'!HY49+'SDGE-Cust-Forecast'!HZ49+'SDGE-Cust-Forecast'!IA49+'SDGE-Cust-Forecast'!IB49+'SDGE-Cust-Forecast'!II49+'SDGE-Cust-Forecast'!IJ49</f>
        <v>1386</v>
      </c>
      <c r="AR49" s="17">
        <f>'SDGE-Cust-Forecast'!IC49+'SDGE-Cust-Forecast'!ID49+'SDGE-Cust-Forecast'!IE49+'SDGE-Cust-Forecast'!IF49+'SDGE-Cust-Forecast'!IG49+'SDGE-Cust-Forecast'!IH49</f>
        <v>1386</v>
      </c>
      <c r="AS49" s="17">
        <f>'SDGE-Cust-Forecast'!IK49+'SDGE-Cust-Forecast'!IL49+'SDGE-Cust-Forecast'!IM49+'SDGE-Cust-Forecast'!IN49+'SDGE-Cust-Forecast'!IU49+'SDGE-Cust-Forecast'!IV49</f>
        <v>1386</v>
      </c>
      <c r="AT49" s="17">
        <f>'SDGE-Cust-Forecast'!IO49+'SDGE-Cust-Forecast'!IP49+'SDGE-Cust-Forecast'!IQ49+'SDGE-Cust-Forecast'!IR49+'SDGE-Cust-Forecast'!IS49+'SDGE-Cust-Forecast'!IT49</f>
        <v>1386</v>
      </c>
      <c r="AU49" s="17">
        <f>'SDGE-Cust-Forecast'!IW49+'SDGE-Cust-Forecast'!IX49+'SDGE-Cust-Forecast'!IY49+'SDGE-Cust-Forecast'!IZ49+'SDGE-Cust-Forecast'!JG49+'SDGE-Cust-Forecast'!JH49</f>
        <v>1381</v>
      </c>
      <c r="AV49" s="17">
        <f>'SDGE-Cust-Forecast'!JA49+'SDGE-Cust-Forecast'!JB49+'SDGE-Cust-Forecast'!JC49+'SDGE-Cust-Forecast'!JD49+'SDGE-Cust-Forecast'!JE49+'SDGE-Cust-Forecast'!JF49</f>
        <v>1380</v>
      </c>
      <c r="AW49" s="17">
        <f>'SDGE-Cust-Forecast'!JI49+'SDGE-Cust-Forecast'!JJ49+'SDGE-Cust-Forecast'!JK49+'SDGE-Cust-Forecast'!JL49+'SDGE-Cust-Forecast'!JS49+'SDGE-Cust-Forecast'!JT49</f>
        <v>1380</v>
      </c>
      <c r="AX49" s="17">
        <f>'SDGE-Cust-Forecast'!JM49+'SDGE-Cust-Forecast'!JN49+'SDGE-Cust-Forecast'!JO49+'SDGE-Cust-Forecast'!JP49+'SDGE-Cust-Forecast'!JQ49+'SDGE-Cust-Forecast'!JR49</f>
        <v>1380</v>
      </c>
      <c r="AY49" s="17">
        <f>'SDGE-Cust-Forecast'!JU49+'SDGE-Cust-Forecast'!JV49+'SDGE-Cust-Forecast'!JW49+'SDGE-Cust-Forecast'!JX49+'SDGE-Cust-Forecast'!KE49+'SDGE-Cust-Forecast'!KF49</f>
        <v>1375</v>
      </c>
      <c r="AZ49" s="17">
        <f>'SDGE-Cust-Forecast'!JY49+'SDGE-Cust-Forecast'!JZ49+'SDGE-Cust-Forecast'!KA49+'SDGE-Cust-Forecast'!KB49+'SDGE-Cust-Forecast'!KC49+'SDGE-Cust-Forecast'!KD49</f>
        <v>1374</v>
      </c>
    </row>
    <row r="50" spans="1:52">
      <c r="A50" s="15" t="s">
        <v>5</v>
      </c>
      <c r="B50" s="15" t="s">
        <v>8</v>
      </c>
      <c r="C50" s="15" t="s">
        <v>19</v>
      </c>
      <c r="D50" s="16"/>
      <c r="E50" s="17">
        <f>'SDGE-Cust-Forecast'!E50+'SDGE-Cust-Forecast'!F50+'SDGE-Cust-Forecast'!G50+'SDGE-Cust-Forecast'!H50+'SDGE-Cust-Forecast'!O50+'SDGE-Cust-Forecast'!P50</f>
        <v>0</v>
      </c>
      <c r="F50" s="17">
        <f>'SDGE-Cust-Forecast'!I50+'SDGE-Cust-Forecast'!J50+'SDGE-Cust-Forecast'!K50+'SDGE-Cust-Forecast'!L50+'SDGE-Cust-Forecast'!M50+'SDGE-Cust-Forecast'!N50</f>
        <v>0</v>
      </c>
      <c r="G50" s="17">
        <f>'SDGE-Cust-Forecast'!Q50+'SDGE-Cust-Forecast'!R50+'SDGE-Cust-Forecast'!S50+'SDGE-Cust-Forecast'!T50+'SDGE-Cust-Forecast'!AA50+'SDGE-Cust-Forecast'!AB50</f>
        <v>0</v>
      </c>
      <c r="H50" s="17">
        <f>'SDGE-Cust-Forecast'!U50+'SDGE-Cust-Forecast'!V50+'SDGE-Cust-Forecast'!W50+'SDGE-Cust-Forecast'!X50+'SDGE-Cust-Forecast'!Y50+'SDGE-Cust-Forecast'!Z50</f>
        <v>0</v>
      </c>
      <c r="I50" s="17">
        <f>'SDGE-Cust-Forecast'!AC50+'SDGE-Cust-Forecast'!AD50+'SDGE-Cust-Forecast'!AE50+'SDGE-Cust-Forecast'!AF50+'SDGE-Cust-Forecast'!AM50+'SDGE-Cust-Forecast'!AN50</f>
        <v>0</v>
      </c>
      <c r="J50" s="17">
        <f>'SDGE-Cust-Forecast'!AG50+'SDGE-Cust-Forecast'!AH50+'SDGE-Cust-Forecast'!AI50+'SDGE-Cust-Forecast'!AJ50+'SDGE-Cust-Forecast'!AK50+'SDGE-Cust-Forecast'!AL50</f>
        <v>0</v>
      </c>
      <c r="K50" s="17">
        <f>'SDGE-Cust-Forecast'!AO50+'SDGE-Cust-Forecast'!AP50+'SDGE-Cust-Forecast'!AQ50+'SDGE-Cust-Forecast'!AR50+'SDGE-Cust-Forecast'!AY50+'SDGE-Cust-Forecast'!AZ50</f>
        <v>0</v>
      </c>
      <c r="L50" s="17">
        <f>'SDGE-Cust-Forecast'!AS50+'SDGE-Cust-Forecast'!AT50+'SDGE-Cust-Forecast'!AU50+'SDGE-Cust-Forecast'!AV50+'SDGE-Cust-Forecast'!AW50+'SDGE-Cust-Forecast'!AX50</f>
        <v>0</v>
      </c>
      <c r="M50" s="17">
        <f>'SDGE-Cust-Forecast'!BA50+'SDGE-Cust-Forecast'!BB50+'SDGE-Cust-Forecast'!BC50+'SDGE-Cust-Forecast'!BD50+'SDGE-Cust-Forecast'!BK50+'SDGE-Cust-Forecast'!BL50</f>
        <v>0</v>
      </c>
      <c r="N50" s="17">
        <f>'SDGE-Cust-Forecast'!BE50+'SDGE-Cust-Forecast'!BF50+'SDGE-Cust-Forecast'!BG50+'SDGE-Cust-Forecast'!BH50+'SDGE-Cust-Forecast'!BI50+'SDGE-Cust-Forecast'!BJ50</f>
        <v>0</v>
      </c>
      <c r="O50" s="17">
        <f>'SDGE-Cust-Forecast'!BM50+'SDGE-Cust-Forecast'!BN50+'SDGE-Cust-Forecast'!BO50+'SDGE-Cust-Forecast'!BP50+'SDGE-Cust-Forecast'!BW50+'SDGE-Cust-Forecast'!BX50</f>
        <v>0</v>
      </c>
      <c r="P50" s="17">
        <f>'SDGE-Cust-Forecast'!BQ50+'SDGE-Cust-Forecast'!BR50+'SDGE-Cust-Forecast'!BS50+'SDGE-Cust-Forecast'!BT50+'SDGE-Cust-Forecast'!BU50+'SDGE-Cust-Forecast'!BV50</f>
        <v>0</v>
      </c>
      <c r="Q50" s="17">
        <f>'SDGE-Cust-Forecast'!BY50+'SDGE-Cust-Forecast'!BZ50+'SDGE-Cust-Forecast'!CA50+'SDGE-Cust-Forecast'!CB50+'SDGE-Cust-Forecast'!CI50+'SDGE-Cust-Forecast'!CJ50</f>
        <v>0</v>
      </c>
      <c r="R50" s="17">
        <f>'SDGE-Cust-Forecast'!CC50+'SDGE-Cust-Forecast'!CD50+'SDGE-Cust-Forecast'!CE50+'SDGE-Cust-Forecast'!CF50+'SDGE-Cust-Forecast'!CG50+'SDGE-Cust-Forecast'!CH50</f>
        <v>0</v>
      </c>
      <c r="S50" s="17">
        <f>'SDGE-Cust-Forecast'!CK50+'SDGE-Cust-Forecast'!CL50+'SDGE-Cust-Forecast'!CM50+'SDGE-Cust-Forecast'!CN50+'SDGE-Cust-Forecast'!CU50+'SDGE-Cust-Forecast'!CV50</f>
        <v>0</v>
      </c>
      <c r="T50" s="17">
        <f>'SDGE-Cust-Forecast'!CO50+'SDGE-Cust-Forecast'!CP50+'SDGE-Cust-Forecast'!CQ50+'SDGE-Cust-Forecast'!CR50+'SDGE-Cust-Forecast'!CS50+'SDGE-Cust-Forecast'!CT50</f>
        <v>0</v>
      </c>
      <c r="U50" s="17">
        <f>'SDGE-Cust-Forecast'!CW50+'SDGE-Cust-Forecast'!CX50+'SDGE-Cust-Forecast'!CY50+'SDGE-Cust-Forecast'!CZ50+'SDGE-Cust-Forecast'!DG50+'SDGE-Cust-Forecast'!DH50</f>
        <v>0</v>
      </c>
      <c r="V50" s="17">
        <f>'SDGE-Cust-Forecast'!DA50+'SDGE-Cust-Forecast'!DB50+'SDGE-Cust-Forecast'!DC50+'SDGE-Cust-Forecast'!DD50+'SDGE-Cust-Forecast'!DE50+'SDGE-Cust-Forecast'!DF50</f>
        <v>0</v>
      </c>
      <c r="W50" s="17">
        <f>'SDGE-Cust-Forecast'!DI50+'SDGE-Cust-Forecast'!DJ50+'SDGE-Cust-Forecast'!DK50+'SDGE-Cust-Forecast'!DL50+'SDGE-Cust-Forecast'!DS50+'SDGE-Cust-Forecast'!DT50</f>
        <v>0</v>
      </c>
      <c r="X50" s="17">
        <f>'SDGE-Cust-Forecast'!DM50+'SDGE-Cust-Forecast'!DN50+'SDGE-Cust-Forecast'!DO50+'SDGE-Cust-Forecast'!DP50+'SDGE-Cust-Forecast'!DQ50+'SDGE-Cust-Forecast'!DR50</f>
        <v>0</v>
      </c>
      <c r="Y50" s="17">
        <f>'SDGE-Cust-Forecast'!DU50+'SDGE-Cust-Forecast'!DV50+'SDGE-Cust-Forecast'!DW50+'SDGE-Cust-Forecast'!DX50+'SDGE-Cust-Forecast'!EE50+'SDGE-Cust-Forecast'!EF50</f>
        <v>0</v>
      </c>
      <c r="Z50" s="17">
        <f>'SDGE-Cust-Forecast'!DY50+'SDGE-Cust-Forecast'!DZ50+'SDGE-Cust-Forecast'!EA50+'SDGE-Cust-Forecast'!EB50+'SDGE-Cust-Forecast'!EC50+'SDGE-Cust-Forecast'!ED50</f>
        <v>0</v>
      </c>
      <c r="AA50" s="17">
        <f>'SDGE-Cust-Forecast'!EG50+'SDGE-Cust-Forecast'!EH50+'SDGE-Cust-Forecast'!EI50+'SDGE-Cust-Forecast'!EJ50+'SDGE-Cust-Forecast'!EQ50+'SDGE-Cust-Forecast'!ER50</f>
        <v>0</v>
      </c>
      <c r="AB50" s="17">
        <f>'SDGE-Cust-Forecast'!EK50+'SDGE-Cust-Forecast'!EL50+'SDGE-Cust-Forecast'!EM50+'SDGE-Cust-Forecast'!EN50+'SDGE-Cust-Forecast'!EO50+'SDGE-Cust-Forecast'!EP50</f>
        <v>0</v>
      </c>
      <c r="AC50" s="17">
        <f>'SDGE-Cust-Forecast'!ES50+'SDGE-Cust-Forecast'!ET50+'SDGE-Cust-Forecast'!EU50+'SDGE-Cust-Forecast'!EV50+'SDGE-Cust-Forecast'!FC50+'SDGE-Cust-Forecast'!FD50</f>
        <v>0</v>
      </c>
      <c r="AD50" s="17">
        <f>'SDGE-Cust-Forecast'!EW50+'SDGE-Cust-Forecast'!EX50+'SDGE-Cust-Forecast'!EY50+'SDGE-Cust-Forecast'!EZ50+'SDGE-Cust-Forecast'!FA50+'SDGE-Cust-Forecast'!FB50</f>
        <v>0</v>
      </c>
      <c r="AE50" s="17">
        <f>'SDGE-Cust-Forecast'!FE50+'SDGE-Cust-Forecast'!FF50+'SDGE-Cust-Forecast'!FG50+'SDGE-Cust-Forecast'!FH50+'SDGE-Cust-Forecast'!FO50+'SDGE-Cust-Forecast'!FP50</f>
        <v>0</v>
      </c>
      <c r="AF50" s="17">
        <f>'SDGE-Cust-Forecast'!FI50+'SDGE-Cust-Forecast'!FJ50+'SDGE-Cust-Forecast'!FK50+'SDGE-Cust-Forecast'!FL50+'SDGE-Cust-Forecast'!FM50+'SDGE-Cust-Forecast'!FN50</f>
        <v>0</v>
      </c>
      <c r="AG50" s="17">
        <f>'SDGE-Cust-Forecast'!FQ50+'SDGE-Cust-Forecast'!FR50+'SDGE-Cust-Forecast'!FS50+'SDGE-Cust-Forecast'!FT50+'SDGE-Cust-Forecast'!GA50+'SDGE-Cust-Forecast'!GB50</f>
        <v>0</v>
      </c>
      <c r="AH50" s="17">
        <f>'SDGE-Cust-Forecast'!FU50+'SDGE-Cust-Forecast'!FV50+'SDGE-Cust-Forecast'!FW50+'SDGE-Cust-Forecast'!FX50+'SDGE-Cust-Forecast'!FY50+'SDGE-Cust-Forecast'!FZ50</f>
        <v>0</v>
      </c>
      <c r="AI50" s="17">
        <f>'SDGE-Cust-Forecast'!GC50+'SDGE-Cust-Forecast'!GD50+'SDGE-Cust-Forecast'!GE50+'SDGE-Cust-Forecast'!GF50+'SDGE-Cust-Forecast'!GM50+'SDGE-Cust-Forecast'!GN50</f>
        <v>0</v>
      </c>
      <c r="AJ50" s="17">
        <f>'SDGE-Cust-Forecast'!GG50+'SDGE-Cust-Forecast'!GH50+'SDGE-Cust-Forecast'!GI50+'SDGE-Cust-Forecast'!GJ50+'SDGE-Cust-Forecast'!GK50+'SDGE-Cust-Forecast'!GL50</f>
        <v>0</v>
      </c>
      <c r="AK50" s="17">
        <f>'SDGE-Cust-Forecast'!GO50+'SDGE-Cust-Forecast'!GP50+'SDGE-Cust-Forecast'!GQ50+'SDGE-Cust-Forecast'!GR50+'SDGE-Cust-Forecast'!GY50+'SDGE-Cust-Forecast'!GZ50</f>
        <v>0</v>
      </c>
      <c r="AL50" s="17">
        <f>'SDGE-Cust-Forecast'!GS50+'SDGE-Cust-Forecast'!GT50+'SDGE-Cust-Forecast'!GU50+'SDGE-Cust-Forecast'!GV50+'SDGE-Cust-Forecast'!GW50+'SDGE-Cust-Forecast'!GX50</f>
        <v>0</v>
      </c>
      <c r="AM50" s="17">
        <f>'SDGE-Cust-Forecast'!HA50+'SDGE-Cust-Forecast'!HB50+'SDGE-Cust-Forecast'!HC50+'SDGE-Cust-Forecast'!HD50+'SDGE-Cust-Forecast'!HK50+'SDGE-Cust-Forecast'!HL50</f>
        <v>0</v>
      </c>
      <c r="AN50" s="17">
        <f>'SDGE-Cust-Forecast'!HE50+'SDGE-Cust-Forecast'!HF50+'SDGE-Cust-Forecast'!HG50+'SDGE-Cust-Forecast'!HH50+'SDGE-Cust-Forecast'!HI50+'SDGE-Cust-Forecast'!HJ50</f>
        <v>0</v>
      </c>
      <c r="AO50" s="17">
        <f>'SDGE-Cust-Forecast'!HM50+'SDGE-Cust-Forecast'!HN50+'SDGE-Cust-Forecast'!HO50+'SDGE-Cust-Forecast'!HP50+'SDGE-Cust-Forecast'!HW50+'SDGE-Cust-Forecast'!HX50</f>
        <v>0</v>
      </c>
      <c r="AP50" s="17">
        <f>'SDGE-Cust-Forecast'!HQ50+'SDGE-Cust-Forecast'!HR50+'SDGE-Cust-Forecast'!HS50+'SDGE-Cust-Forecast'!HT50+'SDGE-Cust-Forecast'!HU50+'SDGE-Cust-Forecast'!HV50</f>
        <v>0</v>
      </c>
      <c r="AQ50" s="17">
        <f>'SDGE-Cust-Forecast'!HY50+'SDGE-Cust-Forecast'!HZ50+'SDGE-Cust-Forecast'!IA50+'SDGE-Cust-Forecast'!IB50+'SDGE-Cust-Forecast'!II50+'SDGE-Cust-Forecast'!IJ50</f>
        <v>0</v>
      </c>
      <c r="AR50" s="17">
        <f>'SDGE-Cust-Forecast'!IC50+'SDGE-Cust-Forecast'!ID50+'SDGE-Cust-Forecast'!IE50+'SDGE-Cust-Forecast'!IF50+'SDGE-Cust-Forecast'!IG50+'SDGE-Cust-Forecast'!IH50</f>
        <v>0</v>
      </c>
      <c r="AS50" s="17">
        <f>'SDGE-Cust-Forecast'!IK50+'SDGE-Cust-Forecast'!IL50+'SDGE-Cust-Forecast'!IM50+'SDGE-Cust-Forecast'!IN50+'SDGE-Cust-Forecast'!IU50+'SDGE-Cust-Forecast'!IV50</f>
        <v>0</v>
      </c>
      <c r="AT50" s="17">
        <f>'SDGE-Cust-Forecast'!IO50+'SDGE-Cust-Forecast'!IP50+'SDGE-Cust-Forecast'!IQ50+'SDGE-Cust-Forecast'!IR50+'SDGE-Cust-Forecast'!IS50+'SDGE-Cust-Forecast'!IT50</f>
        <v>0</v>
      </c>
      <c r="AU50" s="17">
        <f>'SDGE-Cust-Forecast'!IW50+'SDGE-Cust-Forecast'!IX50+'SDGE-Cust-Forecast'!IY50+'SDGE-Cust-Forecast'!IZ50+'SDGE-Cust-Forecast'!JG50+'SDGE-Cust-Forecast'!JH50</f>
        <v>0</v>
      </c>
      <c r="AV50" s="17">
        <f>'SDGE-Cust-Forecast'!JA50+'SDGE-Cust-Forecast'!JB50+'SDGE-Cust-Forecast'!JC50+'SDGE-Cust-Forecast'!JD50+'SDGE-Cust-Forecast'!JE50+'SDGE-Cust-Forecast'!JF50</f>
        <v>0</v>
      </c>
      <c r="AW50" s="17">
        <f>'SDGE-Cust-Forecast'!JI50+'SDGE-Cust-Forecast'!JJ50+'SDGE-Cust-Forecast'!JK50+'SDGE-Cust-Forecast'!JL50+'SDGE-Cust-Forecast'!JS50+'SDGE-Cust-Forecast'!JT50</f>
        <v>0</v>
      </c>
      <c r="AX50" s="17">
        <f>'SDGE-Cust-Forecast'!JM50+'SDGE-Cust-Forecast'!JN50+'SDGE-Cust-Forecast'!JO50+'SDGE-Cust-Forecast'!JP50+'SDGE-Cust-Forecast'!JQ50+'SDGE-Cust-Forecast'!JR50</f>
        <v>0</v>
      </c>
      <c r="AY50" s="17">
        <f>'SDGE-Cust-Forecast'!JU50+'SDGE-Cust-Forecast'!JV50+'SDGE-Cust-Forecast'!JW50+'SDGE-Cust-Forecast'!JX50+'SDGE-Cust-Forecast'!KE50+'SDGE-Cust-Forecast'!KF50</f>
        <v>0</v>
      </c>
      <c r="AZ50" s="17">
        <f>'SDGE-Cust-Forecast'!JY50+'SDGE-Cust-Forecast'!JZ50+'SDGE-Cust-Forecast'!KA50+'SDGE-Cust-Forecast'!KB50+'SDGE-Cust-Forecast'!KC50+'SDGE-Cust-Forecast'!KD50</f>
        <v>0</v>
      </c>
    </row>
    <row r="51" spans="1:52">
      <c r="A51" s="19" t="s">
        <v>5</v>
      </c>
      <c r="B51" s="19" t="s">
        <v>9</v>
      </c>
      <c r="C51" s="19" t="s">
        <v>19</v>
      </c>
      <c r="D51" s="20"/>
      <c r="E51" s="21">
        <f>E49+E50</f>
        <v>1531</v>
      </c>
      <c r="F51" s="21">
        <f t="shared" ref="F51:AT51" si="30">F49+F50</f>
        <v>1525</v>
      </c>
      <c r="G51" s="21">
        <f t="shared" si="30"/>
        <v>1491</v>
      </c>
      <c r="H51" s="21">
        <f t="shared" si="30"/>
        <v>1474</v>
      </c>
      <c r="I51" s="21">
        <f t="shared" si="30"/>
        <v>1465</v>
      </c>
      <c r="J51" s="21">
        <f t="shared" si="30"/>
        <v>1458</v>
      </c>
      <c r="K51" s="21">
        <f t="shared" si="30"/>
        <v>1455</v>
      </c>
      <c r="L51" s="21">
        <f t="shared" si="30"/>
        <v>1457</v>
      </c>
      <c r="M51" s="21">
        <f t="shared" si="30"/>
        <v>1451</v>
      </c>
      <c r="N51" s="21">
        <f t="shared" si="30"/>
        <v>1450</v>
      </c>
      <c r="O51" s="21">
        <f t="shared" si="30"/>
        <v>1437</v>
      </c>
      <c r="P51" s="21">
        <f t="shared" si="30"/>
        <v>1424</v>
      </c>
      <c r="Q51" s="21">
        <f t="shared" si="30"/>
        <v>1427</v>
      </c>
      <c r="R51" s="21">
        <f t="shared" si="30"/>
        <v>1427</v>
      </c>
      <c r="S51" s="21">
        <f t="shared" si="30"/>
        <v>1412</v>
      </c>
      <c r="T51" s="21">
        <f t="shared" si="30"/>
        <v>1421</v>
      </c>
      <c r="U51" s="21">
        <f t="shared" si="30"/>
        <v>1416</v>
      </c>
      <c r="V51" s="21">
        <f t="shared" si="30"/>
        <v>1411</v>
      </c>
      <c r="W51" s="21">
        <f t="shared" si="30"/>
        <v>1408</v>
      </c>
      <c r="X51" s="21">
        <f t="shared" si="30"/>
        <v>1409</v>
      </c>
      <c r="Y51" s="21">
        <f t="shared" si="30"/>
        <v>1408</v>
      </c>
      <c r="Z51" s="21">
        <f t="shared" si="30"/>
        <v>1409</v>
      </c>
      <c r="AA51" s="21">
        <f t="shared" si="30"/>
        <v>1402</v>
      </c>
      <c r="AB51" s="21">
        <f t="shared" si="30"/>
        <v>1405</v>
      </c>
      <c r="AC51" s="21">
        <f t="shared" si="30"/>
        <v>1401</v>
      </c>
      <c r="AD51" s="21">
        <f t="shared" si="30"/>
        <v>1403</v>
      </c>
      <c r="AE51" s="21">
        <f t="shared" si="30"/>
        <v>1396</v>
      </c>
      <c r="AF51" s="21">
        <f t="shared" si="30"/>
        <v>1391</v>
      </c>
      <c r="AG51" s="21">
        <f t="shared" si="30"/>
        <v>1404</v>
      </c>
      <c r="AH51" s="21">
        <f t="shared" si="30"/>
        <v>1404</v>
      </c>
      <c r="AI51" s="21">
        <f t="shared" si="30"/>
        <v>1398</v>
      </c>
      <c r="AJ51" s="21">
        <f t="shared" si="30"/>
        <v>1398</v>
      </c>
      <c r="AK51" s="21">
        <f t="shared" si="30"/>
        <v>1398</v>
      </c>
      <c r="AL51" s="21">
        <f t="shared" si="30"/>
        <v>1398</v>
      </c>
      <c r="AM51" s="21">
        <f t="shared" si="30"/>
        <v>1392</v>
      </c>
      <c r="AN51" s="21">
        <f t="shared" si="30"/>
        <v>1392</v>
      </c>
      <c r="AO51" s="21">
        <f t="shared" si="30"/>
        <v>1392</v>
      </c>
      <c r="AP51" s="21">
        <f t="shared" si="30"/>
        <v>1392</v>
      </c>
      <c r="AQ51" s="21">
        <f t="shared" si="30"/>
        <v>1386</v>
      </c>
      <c r="AR51" s="21">
        <f t="shared" si="30"/>
        <v>1386</v>
      </c>
      <c r="AS51" s="21">
        <f t="shared" si="30"/>
        <v>1386</v>
      </c>
      <c r="AT51" s="21">
        <f t="shared" si="30"/>
        <v>1386</v>
      </c>
      <c r="AU51" s="21">
        <f>AU49+AU50</f>
        <v>1381</v>
      </c>
      <c r="AV51" s="21">
        <f t="shared" ref="AV51:AX51" si="31">AV49+AV50</f>
        <v>1380</v>
      </c>
      <c r="AW51" s="21">
        <f>AW49+AW50</f>
        <v>1380</v>
      </c>
      <c r="AX51" s="21">
        <f t="shared" si="31"/>
        <v>1380</v>
      </c>
      <c r="AY51" s="21">
        <f>AY49+AY50</f>
        <v>1375</v>
      </c>
      <c r="AZ51" s="21">
        <f t="shared" ref="AZ51" si="32">AZ49+AZ50</f>
        <v>1374</v>
      </c>
    </row>
    <row r="52" spans="1:52">
      <c r="A52" s="15"/>
      <c r="B52" s="15"/>
      <c r="C52" s="15"/>
      <c r="D52" s="16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</row>
    <row r="53" spans="1:52">
      <c r="A53" s="15" t="s">
        <v>5</v>
      </c>
      <c r="B53" s="15" t="s">
        <v>6</v>
      </c>
      <c r="C53" s="15" t="s">
        <v>20</v>
      </c>
      <c r="D53" s="16"/>
      <c r="E53" s="17">
        <f>'SDGE-Cust-Forecast'!E53+'SDGE-Cust-Forecast'!F53+'SDGE-Cust-Forecast'!G53+'SDGE-Cust-Forecast'!H53+'SDGE-Cust-Forecast'!O53+'SDGE-Cust-Forecast'!P53</f>
        <v>0</v>
      </c>
      <c r="F53" s="17">
        <f>'SDGE-Cust-Forecast'!I53+'SDGE-Cust-Forecast'!J53+'SDGE-Cust-Forecast'!K53+'SDGE-Cust-Forecast'!L53+'SDGE-Cust-Forecast'!M53+'SDGE-Cust-Forecast'!N53</f>
        <v>0</v>
      </c>
      <c r="G53" s="17">
        <f>'SDGE-Cust-Forecast'!Q53+'SDGE-Cust-Forecast'!R53+'SDGE-Cust-Forecast'!S53+'SDGE-Cust-Forecast'!T53+'SDGE-Cust-Forecast'!AA53+'SDGE-Cust-Forecast'!AB53</f>
        <v>0</v>
      </c>
      <c r="H53" s="17">
        <f>'SDGE-Cust-Forecast'!U53+'SDGE-Cust-Forecast'!V53+'SDGE-Cust-Forecast'!W53+'SDGE-Cust-Forecast'!X53+'SDGE-Cust-Forecast'!Y53+'SDGE-Cust-Forecast'!Z53</f>
        <v>0</v>
      </c>
      <c r="I53" s="17">
        <f>'SDGE-Cust-Forecast'!AC53+'SDGE-Cust-Forecast'!AD53+'SDGE-Cust-Forecast'!AE53+'SDGE-Cust-Forecast'!AF53+'SDGE-Cust-Forecast'!AM53+'SDGE-Cust-Forecast'!AN53</f>
        <v>0</v>
      </c>
      <c r="J53" s="17">
        <f>'SDGE-Cust-Forecast'!AG53+'SDGE-Cust-Forecast'!AH53+'SDGE-Cust-Forecast'!AI53+'SDGE-Cust-Forecast'!AJ53+'SDGE-Cust-Forecast'!AK53+'SDGE-Cust-Forecast'!AL53</f>
        <v>0</v>
      </c>
      <c r="K53" s="17">
        <f>'SDGE-Cust-Forecast'!AO53+'SDGE-Cust-Forecast'!AP53+'SDGE-Cust-Forecast'!AQ53+'SDGE-Cust-Forecast'!AR53+'SDGE-Cust-Forecast'!AY53+'SDGE-Cust-Forecast'!AZ53</f>
        <v>0</v>
      </c>
      <c r="L53" s="17">
        <f>'SDGE-Cust-Forecast'!AS53+'SDGE-Cust-Forecast'!AT53+'SDGE-Cust-Forecast'!AU53+'SDGE-Cust-Forecast'!AV53+'SDGE-Cust-Forecast'!AW53+'SDGE-Cust-Forecast'!AX53</f>
        <v>0</v>
      </c>
      <c r="M53" s="17">
        <f>'SDGE-Cust-Forecast'!BA53+'SDGE-Cust-Forecast'!BB53+'SDGE-Cust-Forecast'!BC53+'SDGE-Cust-Forecast'!BD53+'SDGE-Cust-Forecast'!BK53+'SDGE-Cust-Forecast'!BL53</f>
        <v>0</v>
      </c>
      <c r="N53" s="17">
        <f>'SDGE-Cust-Forecast'!BE53+'SDGE-Cust-Forecast'!BF53+'SDGE-Cust-Forecast'!BG53+'SDGE-Cust-Forecast'!BH53+'SDGE-Cust-Forecast'!BI53+'SDGE-Cust-Forecast'!BJ53</f>
        <v>0</v>
      </c>
      <c r="O53" s="17">
        <f>'SDGE-Cust-Forecast'!BM53+'SDGE-Cust-Forecast'!BN53+'SDGE-Cust-Forecast'!BO53+'SDGE-Cust-Forecast'!BP53+'SDGE-Cust-Forecast'!BW53+'SDGE-Cust-Forecast'!BX53</f>
        <v>0</v>
      </c>
      <c r="P53" s="17">
        <f>'SDGE-Cust-Forecast'!BQ53+'SDGE-Cust-Forecast'!BR53+'SDGE-Cust-Forecast'!BS53+'SDGE-Cust-Forecast'!BT53+'SDGE-Cust-Forecast'!BU53+'SDGE-Cust-Forecast'!BV53</f>
        <v>0</v>
      </c>
      <c r="Q53" s="17">
        <f>'SDGE-Cust-Forecast'!BY53+'SDGE-Cust-Forecast'!BZ53+'SDGE-Cust-Forecast'!CA53+'SDGE-Cust-Forecast'!CB53+'SDGE-Cust-Forecast'!CI53+'SDGE-Cust-Forecast'!CJ53</f>
        <v>0</v>
      </c>
      <c r="R53" s="17">
        <f>'SDGE-Cust-Forecast'!CC53+'SDGE-Cust-Forecast'!CD53+'SDGE-Cust-Forecast'!CE53+'SDGE-Cust-Forecast'!CF53+'SDGE-Cust-Forecast'!CG53+'SDGE-Cust-Forecast'!CH53</f>
        <v>0</v>
      </c>
      <c r="S53" s="17">
        <f>'SDGE-Cust-Forecast'!CK53+'SDGE-Cust-Forecast'!CL53+'SDGE-Cust-Forecast'!CM53+'SDGE-Cust-Forecast'!CN53+'SDGE-Cust-Forecast'!CU53+'SDGE-Cust-Forecast'!CV53</f>
        <v>0</v>
      </c>
      <c r="T53" s="17">
        <f>'SDGE-Cust-Forecast'!CO53+'SDGE-Cust-Forecast'!CP53+'SDGE-Cust-Forecast'!CQ53+'SDGE-Cust-Forecast'!CR53+'SDGE-Cust-Forecast'!CS53+'SDGE-Cust-Forecast'!CT53</f>
        <v>0</v>
      </c>
      <c r="U53" s="17">
        <f>'SDGE-Cust-Forecast'!CW53+'SDGE-Cust-Forecast'!CX53+'SDGE-Cust-Forecast'!CY53+'SDGE-Cust-Forecast'!CZ53+'SDGE-Cust-Forecast'!DG53+'SDGE-Cust-Forecast'!DH53</f>
        <v>0</v>
      </c>
      <c r="V53" s="17">
        <f>'SDGE-Cust-Forecast'!DA53+'SDGE-Cust-Forecast'!DB53+'SDGE-Cust-Forecast'!DC53+'SDGE-Cust-Forecast'!DD53+'SDGE-Cust-Forecast'!DE53+'SDGE-Cust-Forecast'!DF53</f>
        <v>0</v>
      </c>
      <c r="W53" s="17">
        <f>'SDGE-Cust-Forecast'!DI53+'SDGE-Cust-Forecast'!DJ53+'SDGE-Cust-Forecast'!DK53+'SDGE-Cust-Forecast'!DL53+'SDGE-Cust-Forecast'!DS53+'SDGE-Cust-Forecast'!DT53</f>
        <v>0</v>
      </c>
      <c r="X53" s="17">
        <f>'SDGE-Cust-Forecast'!DM53+'SDGE-Cust-Forecast'!DN53+'SDGE-Cust-Forecast'!DO53+'SDGE-Cust-Forecast'!DP53+'SDGE-Cust-Forecast'!DQ53+'SDGE-Cust-Forecast'!DR53</f>
        <v>0</v>
      </c>
      <c r="Y53" s="17">
        <f>'SDGE-Cust-Forecast'!DU53+'SDGE-Cust-Forecast'!DV53+'SDGE-Cust-Forecast'!DW53+'SDGE-Cust-Forecast'!DX53+'SDGE-Cust-Forecast'!EE53+'SDGE-Cust-Forecast'!EF53</f>
        <v>0</v>
      </c>
      <c r="Z53" s="17">
        <f>'SDGE-Cust-Forecast'!DY53+'SDGE-Cust-Forecast'!DZ53+'SDGE-Cust-Forecast'!EA53+'SDGE-Cust-Forecast'!EB53+'SDGE-Cust-Forecast'!EC53+'SDGE-Cust-Forecast'!ED53</f>
        <v>0</v>
      </c>
      <c r="AA53" s="17">
        <f>'SDGE-Cust-Forecast'!EG53+'SDGE-Cust-Forecast'!EH53+'SDGE-Cust-Forecast'!EI53+'SDGE-Cust-Forecast'!EJ53+'SDGE-Cust-Forecast'!EQ53+'SDGE-Cust-Forecast'!ER53</f>
        <v>0</v>
      </c>
      <c r="AB53" s="17">
        <f>'SDGE-Cust-Forecast'!EK53+'SDGE-Cust-Forecast'!EL53+'SDGE-Cust-Forecast'!EM53+'SDGE-Cust-Forecast'!EN53+'SDGE-Cust-Forecast'!EO53+'SDGE-Cust-Forecast'!EP53</f>
        <v>0</v>
      </c>
      <c r="AC53" s="17">
        <f>'SDGE-Cust-Forecast'!ES53+'SDGE-Cust-Forecast'!ET53+'SDGE-Cust-Forecast'!EU53+'SDGE-Cust-Forecast'!EV53+'SDGE-Cust-Forecast'!FC53+'SDGE-Cust-Forecast'!FD53</f>
        <v>0</v>
      </c>
      <c r="AD53" s="17">
        <f>'SDGE-Cust-Forecast'!EW53+'SDGE-Cust-Forecast'!EX53+'SDGE-Cust-Forecast'!EY53+'SDGE-Cust-Forecast'!EZ53+'SDGE-Cust-Forecast'!FA53+'SDGE-Cust-Forecast'!FB53</f>
        <v>0</v>
      </c>
      <c r="AE53" s="17">
        <f>'SDGE-Cust-Forecast'!FE53+'SDGE-Cust-Forecast'!FF53+'SDGE-Cust-Forecast'!FG53+'SDGE-Cust-Forecast'!FH53+'SDGE-Cust-Forecast'!FO53+'SDGE-Cust-Forecast'!FP53</f>
        <v>0</v>
      </c>
      <c r="AF53" s="17">
        <f>'SDGE-Cust-Forecast'!FI53+'SDGE-Cust-Forecast'!FJ53+'SDGE-Cust-Forecast'!FK53+'SDGE-Cust-Forecast'!FL53+'SDGE-Cust-Forecast'!FM53+'SDGE-Cust-Forecast'!FN53</f>
        <v>0</v>
      </c>
      <c r="AG53" s="17">
        <f>'SDGE-Cust-Forecast'!FQ53+'SDGE-Cust-Forecast'!FR53+'SDGE-Cust-Forecast'!FS53+'SDGE-Cust-Forecast'!FT53+'SDGE-Cust-Forecast'!GA53+'SDGE-Cust-Forecast'!GB53</f>
        <v>0</v>
      </c>
      <c r="AH53" s="17">
        <f>'SDGE-Cust-Forecast'!FU53+'SDGE-Cust-Forecast'!FV53+'SDGE-Cust-Forecast'!FW53+'SDGE-Cust-Forecast'!FX53+'SDGE-Cust-Forecast'!FY53+'SDGE-Cust-Forecast'!FZ53</f>
        <v>0</v>
      </c>
      <c r="AI53" s="17">
        <f>'SDGE-Cust-Forecast'!GC53+'SDGE-Cust-Forecast'!GD53+'SDGE-Cust-Forecast'!GE53+'SDGE-Cust-Forecast'!GF53+'SDGE-Cust-Forecast'!GM53+'SDGE-Cust-Forecast'!GN53</f>
        <v>0</v>
      </c>
      <c r="AJ53" s="17">
        <f>'SDGE-Cust-Forecast'!GG53+'SDGE-Cust-Forecast'!GH53+'SDGE-Cust-Forecast'!GI53+'SDGE-Cust-Forecast'!GJ53+'SDGE-Cust-Forecast'!GK53+'SDGE-Cust-Forecast'!GL53</f>
        <v>0</v>
      </c>
      <c r="AK53" s="17">
        <f>'SDGE-Cust-Forecast'!GO53+'SDGE-Cust-Forecast'!GP53+'SDGE-Cust-Forecast'!GQ53+'SDGE-Cust-Forecast'!GR53+'SDGE-Cust-Forecast'!GY53+'SDGE-Cust-Forecast'!GZ53</f>
        <v>0</v>
      </c>
      <c r="AL53" s="17">
        <f>'SDGE-Cust-Forecast'!GS53+'SDGE-Cust-Forecast'!GT53+'SDGE-Cust-Forecast'!GU53+'SDGE-Cust-Forecast'!GV53+'SDGE-Cust-Forecast'!GW53+'SDGE-Cust-Forecast'!GX53</f>
        <v>0</v>
      </c>
      <c r="AM53" s="17">
        <f>'SDGE-Cust-Forecast'!HA53+'SDGE-Cust-Forecast'!HB53+'SDGE-Cust-Forecast'!HC53+'SDGE-Cust-Forecast'!HD53+'SDGE-Cust-Forecast'!HK53+'SDGE-Cust-Forecast'!HL53</f>
        <v>0</v>
      </c>
      <c r="AN53" s="17">
        <f>'SDGE-Cust-Forecast'!HE53+'SDGE-Cust-Forecast'!HF53+'SDGE-Cust-Forecast'!HG53+'SDGE-Cust-Forecast'!HH53+'SDGE-Cust-Forecast'!HI53+'SDGE-Cust-Forecast'!HJ53</f>
        <v>0</v>
      </c>
      <c r="AO53" s="17">
        <f>'SDGE-Cust-Forecast'!HM53+'SDGE-Cust-Forecast'!HN53+'SDGE-Cust-Forecast'!HO53+'SDGE-Cust-Forecast'!HP53+'SDGE-Cust-Forecast'!HW53+'SDGE-Cust-Forecast'!HX53</f>
        <v>0</v>
      </c>
      <c r="AP53" s="17">
        <f>'SDGE-Cust-Forecast'!HQ53+'SDGE-Cust-Forecast'!HR53+'SDGE-Cust-Forecast'!HS53+'SDGE-Cust-Forecast'!HT53+'SDGE-Cust-Forecast'!HU53+'SDGE-Cust-Forecast'!HV53</f>
        <v>0</v>
      </c>
      <c r="AQ53" s="17">
        <f>'SDGE-Cust-Forecast'!HY53+'SDGE-Cust-Forecast'!HZ53+'SDGE-Cust-Forecast'!IA53+'SDGE-Cust-Forecast'!IB53+'SDGE-Cust-Forecast'!II53+'SDGE-Cust-Forecast'!IJ53</f>
        <v>0</v>
      </c>
      <c r="AR53" s="17">
        <f>'SDGE-Cust-Forecast'!IC53+'SDGE-Cust-Forecast'!ID53+'SDGE-Cust-Forecast'!IE53+'SDGE-Cust-Forecast'!IF53+'SDGE-Cust-Forecast'!IG53+'SDGE-Cust-Forecast'!IH53</f>
        <v>0</v>
      </c>
      <c r="AS53" s="17">
        <f>'SDGE-Cust-Forecast'!IK53+'SDGE-Cust-Forecast'!IL53+'SDGE-Cust-Forecast'!IM53+'SDGE-Cust-Forecast'!IN53+'SDGE-Cust-Forecast'!IU53+'SDGE-Cust-Forecast'!IV53</f>
        <v>0</v>
      </c>
      <c r="AT53" s="17">
        <f>'SDGE-Cust-Forecast'!IO53+'SDGE-Cust-Forecast'!IP53+'SDGE-Cust-Forecast'!IQ53+'SDGE-Cust-Forecast'!IR53+'SDGE-Cust-Forecast'!IS53+'SDGE-Cust-Forecast'!IT53</f>
        <v>0</v>
      </c>
      <c r="AU53" s="17">
        <f>'SDGE-Cust-Forecast'!IW53+'SDGE-Cust-Forecast'!IX53+'SDGE-Cust-Forecast'!IY53+'SDGE-Cust-Forecast'!IZ53+'SDGE-Cust-Forecast'!JG53+'SDGE-Cust-Forecast'!JH53</f>
        <v>0</v>
      </c>
      <c r="AV53" s="17">
        <f>'SDGE-Cust-Forecast'!JA53+'SDGE-Cust-Forecast'!JB53+'SDGE-Cust-Forecast'!JC53+'SDGE-Cust-Forecast'!JD53+'SDGE-Cust-Forecast'!JE53+'SDGE-Cust-Forecast'!JF53</f>
        <v>0</v>
      </c>
      <c r="AW53" s="17">
        <f>'SDGE-Cust-Forecast'!JI53+'SDGE-Cust-Forecast'!JJ53+'SDGE-Cust-Forecast'!JK53+'SDGE-Cust-Forecast'!JL53+'SDGE-Cust-Forecast'!JS53+'SDGE-Cust-Forecast'!JT53</f>
        <v>0</v>
      </c>
      <c r="AX53" s="17">
        <f>'SDGE-Cust-Forecast'!JM53+'SDGE-Cust-Forecast'!JN53+'SDGE-Cust-Forecast'!JO53+'SDGE-Cust-Forecast'!JP53+'SDGE-Cust-Forecast'!JQ53+'SDGE-Cust-Forecast'!JR53</f>
        <v>0</v>
      </c>
      <c r="AY53" s="17">
        <f>'SDGE-Cust-Forecast'!JU53+'SDGE-Cust-Forecast'!JV53+'SDGE-Cust-Forecast'!JW53+'SDGE-Cust-Forecast'!JX53+'SDGE-Cust-Forecast'!KE53+'SDGE-Cust-Forecast'!KF53</f>
        <v>0</v>
      </c>
      <c r="AZ53" s="17">
        <f>'SDGE-Cust-Forecast'!JY53+'SDGE-Cust-Forecast'!JZ53+'SDGE-Cust-Forecast'!KA53+'SDGE-Cust-Forecast'!KB53+'SDGE-Cust-Forecast'!KC53+'SDGE-Cust-Forecast'!KD53</f>
        <v>0</v>
      </c>
    </row>
    <row r="54" spans="1:52">
      <c r="A54" s="15" t="s">
        <v>5</v>
      </c>
      <c r="B54" s="15" t="s">
        <v>8</v>
      </c>
      <c r="C54" s="15" t="s">
        <v>20</v>
      </c>
      <c r="D54" s="16"/>
      <c r="E54" s="17">
        <f>'SDGE-Cust-Forecast'!E54+'SDGE-Cust-Forecast'!F54+'SDGE-Cust-Forecast'!G54+'SDGE-Cust-Forecast'!H54+'SDGE-Cust-Forecast'!O54+'SDGE-Cust-Forecast'!P54</f>
        <v>0</v>
      </c>
      <c r="F54" s="17">
        <f>'SDGE-Cust-Forecast'!I54+'SDGE-Cust-Forecast'!J54+'SDGE-Cust-Forecast'!K54+'SDGE-Cust-Forecast'!L54+'SDGE-Cust-Forecast'!M54+'SDGE-Cust-Forecast'!N54</f>
        <v>0</v>
      </c>
      <c r="G54" s="17">
        <f>'SDGE-Cust-Forecast'!Q54+'SDGE-Cust-Forecast'!R54+'SDGE-Cust-Forecast'!S54+'SDGE-Cust-Forecast'!T54+'SDGE-Cust-Forecast'!AA54+'SDGE-Cust-Forecast'!AB54</f>
        <v>0</v>
      </c>
      <c r="H54" s="17">
        <f>'SDGE-Cust-Forecast'!U54+'SDGE-Cust-Forecast'!V54+'SDGE-Cust-Forecast'!W54+'SDGE-Cust-Forecast'!X54+'SDGE-Cust-Forecast'!Y54+'SDGE-Cust-Forecast'!Z54</f>
        <v>0</v>
      </c>
      <c r="I54" s="17">
        <f>'SDGE-Cust-Forecast'!AC54+'SDGE-Cust-Forecast'!AD54+'SDGE-Cust-Forecast'!AE54+'SDGE-Cust-Forecast'!AF54+'SDGE-Cust-Forecast'!AM54+'SDGE-Cust-Forecast'!AN54</f>
        <v>0</v>
      </c>
      <c r="J54" s="17">
        <f>'SDGE-Cust-Forecast'!AG54+'SDGE-Cust-Forecast'!AH54+'SDGE-Cust-Forecast'!AI54+'SDGE-Cust-Forecast'!AJ54+'SDGE-Cust-Forecast'!AK54+'SDGE-Cust-Forecast'!AL54</f>
        <v>0</v>
      </c>
      <c r="K54" s="17">
        <f>'SDGE-Cust-Forecast'!AO54+'SDGE-Cust-Forecast'!AP54+'SDGE-Cust-Forecast'!AQ54+'SDGE-Cust-Forecast'!AR54+'SDGE-Cust-Forecast'!AY54+'SDGE-Cust-Forecast'!AZ54</f>
        <v>0</v>
      </c>
      <c r="L54" s="17">
        <f>'SDGE-Cust-Forecast'!AS54+'SDGE-Cust-Forecast'!AT54+'SDGE-Cust-Forecast'!AU54+'SDGE-Cust-Forecast'!AV54+'SDGE-Cust-Forecast'!AW54+'SDGE-Cust-Forecast'!AX54</f>
        <v>0</v>
      </c>
      <c r="M54" s="17">
        <f>'SDGE-Cust-Forecast'!BA54+'SDGE-Cust-Forecast'!BB54+'SDGE-Cust-Forecast'!BC54+'SDGE-Cust-Forecast'!BD54+'SDGE-Cust-Forecast'!BK54+'SDGE-Cust-Forecast'!BL54</f>
        <v>0</v>
      </c>
      <c r="N54" s="17">
        <f>'SDGE-Cust-Forecast'!BE54+'SDGE-Cust-Forecast'!BF54+'SDGE-Cust-Forecast'!BG54+'SDGE-Cust-Forecast'!BH54+'SDGE-Cust-Forecast'!BI54+'SDGE-Cust-Forecast'!BJ54</f>
        <v>0</v>
      </c>
      <c r="O54" s="17">
        <f>'SDGE-Cust-Forecast'!BM54+'SDGE-Cust-Forecast'!BN54+'SDGE-Cust-Forecast'!BO54+'SDGE-Cust-Forecast'!BP54+'SDGE-Cust-Forecast'!BW54+'SDGE-Cust-Forecast'!BX54</f>
        <v>0</v>
      </c>
      <c r="P54" s="17">
        <f>'SDGE-Cust-Forecast'!BQ54+'SDGE-Cust-Forecast'!BR54+'SDGE-Cust-Forecast'!BS54+'SDGE-Cust-Forecast'!BT54+'SDGE-Cust-Forecast'!BU54+'SDGE-Cust-Forecast'!BV54</f>
        <v>0</v>
      </c>
      <c r="Q54" s="17">
        <f>'SDGE-Cust-Forecast'!BY54+'SDGE-Cust-Forecast'!BZ54+'SDGE-Cust-Forecast'!CA54+'SDGE-Cust-Forecast'!CB54+'SDGE-Cust-Forecast'!CI54+'SDGE-Cust-Forecast'!CJ54</f>
        <v>0</v>
      </c>
      <c r="R54" s="17">
        <f>'SDGE-Cust-Forecast'!CC54+'SDGE-Cust-Forecast'!CD54+'SDGE-Cust-Forecast'!CE54+'SDGE-Cust-Forecast'!CF54+'SDGE-Cust-Forecast'!CG54+'SDGE-Cust-Forecast'!CH54</f>
        <v>0</v>
      </c>
      <c r="S54" s="17">
        <f>'SDGE-Cust-Forecast'!CK54+'SDGE-Cust-Forecast'!CL54+'SDGE-Cust-Forecast'!CM54+'SDGE-Cust-Forecast'!CN54+'SDGE-Cust-Forecast'!CU54+'SDGE-Cust-Forecast'!CV54</f>
        <v>0</v>
      </c>
      <c r="T54" s="17">
        <f>'SDGE-Cust-Forecast'!CO54+'SDGE-Cust-Forecast'!CP54+'SDGE-Cust-Forecast'!CQ54+'SDGE-Cust-Forecast'!CR54+'SDGE-Cust-Forecast'!CS54+'SDGE-Cust-Forecast'!CT54</f>
        <v>0</v>
      </c>
      <c r="U54" s="17">
        <f>'SDGE-Cust-Forecast'!CW54+'SDGE-Cust-Forecast'!CX54+'SDGE-Cust-Forecast'!CY54+'SDGE-Cust-Forecast'!CZ54+'SDGE-Cust-Forecast'!DG54+'SDGE-Cust-Forecast'!DH54</f>
        <v>0</v>
      </c>
      <c r="V54" s="17">
        <f>'SDGE-Cust-Forecast'!DA54+'SDGE-Cust-Forecast'!DB54+'SDGE-Cust-Forecast'!DC54+'SDGE-Cust-Forecast'!DD54+'SDGE-Cust-Forecast'!DE54+'SDGE-Cust-Forecast'!DF54</f>
        <v>0</v>
      </c>
      <c r="W54" s="17">
        <f>'SDGE-Cust-Forecast'!DI54+'SDGE-Cust-Forecast'!DJ54+'SDGE-Cust-Forecast'!DK54+'SDGE-Cust-Forecast'!DL54+'SDGE-Cust-Forecast'!DS54+'SDGE-Cust-Forecast'!DT54</f>
        <v>0</v>
      </c>
      <c r="X54" s="17">
        <f>'SDGE-Cust-Forecast'!DM54+'SDGE-Cust-Forecast'!DN54+'SDGE-Cust-Forecast'!DO54+'SDGE-Cust-Forecast'!DP54+'SDGE-Cust-Forecast'!DQ54+'SDGE-Cust-Forecast'!DR54</f>
        <v>0</v>
      </c>
      <c r="Y54" s="17">
        <f>'SDGE-Cust-Forecast'!DU54+'SDGE-Cust-Forecast'!DV54+'SDGE-Cust-Forecast'!DW54+'SDGE-Cust-Forecast'!DX54+'SDGE-Cust-Forecast'!EE54+'SDGE-Cust-Forecast'!EF54</f>
        <v>0</v>
      </c>
      <c r="Z54" s="17">
        <f>'SDGE-Cust-Forecast'!DY54+'SDGE-Cust-Forecast'!DZ54+'SDGE-Cust-Forecast'!EA54+'SDGE-Cust-Forecast'!EB54+'SDGE-Cust-Forecast'!EC54+'SDGE-Cust-Forecast'!ED54</f>
        <v>0</v>
      </c>
      <c r="AA54" s="17">
        <f>'SDGE-Cust-Forecast'!EG54+'SDGE-Cust-Forecast'!EH54+'SDGE-Cust-Forecast'!EI54+'SDGE-Cust-Forecast'!EJ54+'SDGE-Cust-Forecast'!EQ54+'SDGE-Cust-Forecast'!ER54</f>
        <v>0</v>
      </c>
      <c r="AB54" s="17">
        <f>'SDGE-Cust-Forecast'!EK54+'SDGE-Cust-Forecast'!EL54+'SDGE-Cust-Forecast'!EM54+'SDGE-Cust-Forecast'!EN54+'SDGE-Cust-Forecast'!EO54+'SDGE-Cust-Forecast'!EP54</f>
        <v>0</v>
      </c>
      <c r="AC54" s="17">
        <f>'SDGE-Cust-Forecast'!ES54+'SDGE-Cust-Forecast'!ET54+'SDGE-Cust-Forecast'!EU54+'SDGE-Cust-Forecast'!EV54+'SDGE-Cust-Forecast'!FC54+'SDGE-Cust-Forecast'!FD54</f>
        <v>0</v>
      </c>
      <c r="AD54" s="17">
        <f>'SDGE-Cust-Forecast'!EW54+'SDGE-Cust-Forecast'!EX54+'SDGE-Cust-Forecast'!EY54+'SDGE-Cust-Forecast'!EZ54+'SDGE-Cust-Forecast'!FA54+'SDGE-Cust-Forecast'!FB54</f>
        <v>0</v>
      </c>
      <c r="AE54" s="17">
        <f>'SDGE-Cust-Forecast'!FE54+'SDGE-Cust-Forecast'!FF54+'SDGE-Cust-Forecast'!FG54+'SDGE-Cust-Forecast'!FH54+'SDGE-Cust-Forecast'!FO54+'SDGE-Cust-Forecast'!FP54</f>
        <v>0</v>
      </c>
      <c r="AF54" s="17">
        <f>'SDGE-Cust-Forecast'!FI54+'SDGE-Cust-Forecast'!FJ54+'SDGE-Cust-Forecast'!FK54+'SDGE-Cust-Forecast'!FL54+'SDGE-Cust-Forecast'!FM54+'SDGE-Cust-Forecast'!FN54</f>
        <v>0</v>
      </c>
      <c r="AG54" s="17">
        <f>'SDGE-Cust-Forecast'!FQ54+'SDGE-Cust-Forecast'!FR54+'SDGE-Cust-Forecast'!FS54+'SDGE-Cust-Forecast'!FT54+'SDGE-Cust-Forecast'!GA54+'SDGE-Cust-Forecast'!GB54</f>
        <v>0</v>
      </c>
      <c r="AH54" s="17">
        <f>'SDGE-Cust-Forecast'!FU54+'SDGE-Cust-Forecast'!FV54+'SDGE-Cust-Forecast'!FW54+'SDGE-Cust-Forecast'!FX54+'SDGE-Cust-Forecast'!FY54+'SDGE-Cust-Forecast'!FZ54</f>
        <v>0</v>
      </c>
      <c r="AI54" s="17">
        <f>'SDGE-Cust-Forecast'!GC54+'SDGE-Cust-Forecast'!GD54+'SDGE-Cust-Forecast'!GE54+'SDGE-Cust-Forecast'!GF54+'SDGE-Cust-Forecast'!GM54+'SDGE-Cust-Forecast'!GN54</f>
        <v>0</v>
      </c>
      <c r="AJ54" s="17">
        <f>'SDGE-Cust-Forecast'!GG54+'SDGE-Cust-Forecast'!GH54+'SDGE-Cust-Forecast'!GI54+'SDGE-Cust-Forecast'!GJ54+'SDGE-Cust-Forecast'!GK54+'SDGE-Cust-Forecast'!GL54</f>
        <v>0</v>
      </c>
      <c r="AK54" s="17">
        <f>'SDGE-Cust-Forecast'!GO54+'SDGE-Cust-Forecast'!GP54+'SDGE-Cust-Forecast'!GQ54+'SDGE-Cust-Forecast'!GR54+'SDGE-Cust-Forecast'!GY54+'SDGE-Cust-Forecast'!GZ54</f>
        <v>0</v>
      </c>
      <c r="AL54" s="17">
        <f>'SDGE-Cust-Forecast'!GS54+'SDGE-Cust-Forecast'!GT54+'SDGE-Cust-Forecast'!GU54+'SDGE-Cust-Forecast'!GV54+'SDGE-Cust-Forecast'!GW54+'SDGE-Cust-Forecast'!GX54</f>
        <v>0</v>
      </c>
      <c r="AM54" s="17">
        <f>'SDGE-Cust-Forecast'!HA54+'SDGE-Cust-Forecast'!HB54+'SDGE-Cust-Forecast'!HC54+'SDGE-Cust-Forecast'!HD54+'SDGE-Cust-Forecast'!HK54+'SDGE-Cust-Forecast'!HL54</f>
        <v>0</v>
      </c>
      <c r="AN54" s="17">
        <f>'SDGE-Cust-Forecast'!HE54+'SDGE-Cust-Forecast'!HF54+'SDGE-Cust-Forecast'!HG54+'SDGE-Cust-Forecast'!HH54+'SDGE-Cust-Forecast'!HI54+'SDGE-Cust-Forecast'!HJ54</f>
        <v>0</v>
      </c>
      <c r="AO54" s="17">
        <f>'SDGE-Cust-Forecast'!HM54+'SDGE-Cust-Forecast'!HN54+'SDGE-Cust-Forecast'!HO54+'SDGE-Cust-Forecast'!HP54+'SDGE-Cust-Forecast'!HW54+'SDGE-Cust-Forecast'!HX54</f>
        <v>0</v>
      </c>
      <c r="AP54" s="17">
        <f>'SDGE-Cust-Forecast'!HQ54+'SDGE-Cust-Forecast'!HR54+'SDGE-Cust-Forecast'!HS54+'SDGE-Cust-Forecast'!HT54+'SDGE-Cust-Forecast'!HU54+'SDGE-Cust-Forecast'!HV54</f>
        <v>0</v>
      </c>
      <c r="AQ54" s="17">
        <f>'SDGE-Cust-Forecast'!HY54+'SDGE-Cust-Forecast'!HZ54+'SDGE-Cust-Forecast'!IA54+'SDGE-Cust-Forecast'!IB54+'SDGE-Cust-Forecast'!II54+'SDGE-Cust-Forecast'!IJ54</f>
        <v>0</v>
      </c>
      <c r="AR54" s="17">
        <f>'SDGE-Cust-Forecast'!IC54+'SDGE-Cust-Forecast'!ID54+'SDGE-Cust-Forecast'!IE54+'SDGE-Cust-Forecast'!IF54+'SDGE-Cust-Forecast'!IG54+'SDGE-Cust-Forecast'!IH54</f>
        <v>0</v>
      </c>
      <c r="AS54" s="17">
        <f>'SDGE-Cust-Forecast'!IK54+'SDGE-Cust-Forecast'!IL54+'SDGE-Cust-Forecast'!IM54+'SDGE-Cust-Forecast'!IN54+'SDGE-Cust-Forecast'!IU54+'SDGE-Cust-Forecast'!IV54</f>
        <v>0</v>
      </c>
      <c r="AT54" s="17">
        <f>'SDGE-Cust-Forecast'!IO54+'SDGE-Cust-Forecast'!IP54+'SDGE-Cust-Forecast'!IQ54+'SDGE-Cust-Forecast'!IR54+'SDGE-Cust-Forecast'!IS54+'SDGE-Cust-Forecast'!IT54</f>
        <v>0</v>
      </c>
      <c r="AU54" s="17">
        <f>'SDGE-Cust-Forecast'!IW54+'SDGE-Cust-Forecast'!IX54+'SDGE-Cust-Forecast'!IY54+'SDGE-Cust-Forecast'!IZ54+'SDGE-Cust-Forecast'!JG54+'SDGE-Cust-Forecast'!JH54</f>
        <v>0</v>
      </c>
      <c r="AV54" s="17">
        <f>'SDGE-Cust-Forecast'!JA54+'SDGE-Cust-Forecast'!JB54+'SDGE-Cust-Forecast'!JC54+'SDGE-Cust-Forecast'!JD54+'SDGE-Cust-Forecast'!JE54+'SDGE-Cust-Forecast'!JF54</f>
        <v>0</v>
      </c>
      <c r="AW54" s="17">
        <f>'SDGE-Cust-Forecast'!JI54+'SDGE-Cust-Forecast'!JJ54+'SDGE-Cust-Forecast'!JK54+'SDGE-Cust-Forecast'!JL54+'SDGE-Cust-Forecast'!JS54+'SDGE-Cust-Forecast'!JT54</f>
        <v>0</v>
      </c>
      <c r="AX54" s="17">
        <f>'SDGE-Cust-Forecast'!JM54+'SDGE-Cust-Forecast'!JN54+'SDGE-Cust-Forecast'!JO54+'SDGE-Cust-Forecast'!JP54+'SDGE-Cust-Forecast'!JQ54+'SDGE-Cust-Forecast'!JR54</f>
        <v>0</v>
      </c>
      <c r="AY54" s="17">
        <f>'SDGE-Cust-Forecast'!JU54+'SDGE-Cust-Forecast'!JV54+'SDGE-Cust-Forecast'!JW54+'SDGE-Cust-Forecast'!JX54+'SDGE-Cust-Forecast'!KE54+'SDGE-Cust-Forecast'!KF54</f>
        <v>0</v>
      </c>
      <c r="AZ54" s="17">
        <f>'SDGE-Cust-Forecast'!JY54+'SDGE-Cust-Forecast'!JZ54+'SDGE-Cust-Forecast'!KA54+'SDGE-Cust-Forecast'!KB54+'SDGE-Cust-Forecast'!KC54+'SDGE-Cust-Forecast'!KD54</f>
        <v>0</v>
      </c>
    </row>
    <row r="55" spans="1:52">
      <c r="A55" s="19" t="s">
        <v>5</v>
      </c>
      <c r="B55" s="19" t="s">
        <v>9</v>
      </c>
      <c r="C55" s="19" t="s">
        <v>20</v>
      </c>
      <c r="D55" s="20"/>
      <c r="E55" s="21">
        <f>E53+E54</f>
        <v>0</v>
      </c>
      <c r="F55" s="21">
        <f t="shared" ref="F55:AT55" si="33">F53+F54</f>
        <v>0</v>
      </c>
      <c r="G55" s="21">
        <f t="shared" si="33"/>
        <v>0</v>
      </c>
      <c r="H55" s="21">
        <f t="shared" si="33"/>
        <v>0</v>
      </c>
      <c r="I55" s="21">
        <f t="shared" si="33"/>
        <v>0</v>
      </c>
      <c r="J55" s="21">
        <f t="shared" si="33"/>
        <v>0</v>
      </c>
      <c r="K55" s="21">
        <f t="shared" si="33"/>
        <v>0</v>
      </c>
      <c r="L55" s="21">
        <f t="shared" si="33"/>
        <v>0</v>
      </c>
      <c r="M55" s="21">
        <f t="shared" si="33"/>
        <v>0</v>
      </c>
      <c r="N55" s="21">
        <f t="shared" si="33"/>
        <v>0</v>
      </c>
      <c r="O55" s="21">
        <f t="shared" si="33"/>
        <v>0</v>
      </c>
      <c r="P55" s="21">
        <f t="shared" si="33"/>
        <v>0</v>
      </c>
      <c r="Q55" s="21">
        <f t="shared" si="33"/>
        <v>0</v>
      </c>
      <c r="R55" s="21">
        <f t="shared" si="33"/>
        <v>0</v>
      </c>
      <c r="S55" s="21">
        <f t="shared" si="33"/>
        <v>0</v>
      </c>
      <c r="T55" s="21">
        <f t="shared" si="33"/>
        <v>0</v>
      </c>
      <c r="U55" s="21">
        <f t="shared" si="33"/>
        <v>0</v>
      </c>
      <c r="V55" s="21">
        <f t="shared" si="33"/>
        <v>0</v>
      </c>
      <c r="W55" s="21">
        <f t="shared" si="33"/>
        <v>0</v>
      </c>
      <c r="X55" s="21">
        <f t="shared" si="33"/>
        <v>0</v>
      </c>
      <c r="Y55" s="21">
        <f t="shared" si="33"/>
        <v>0</v>
      </c>
      <c r="Z55" s="21">
        <f t="shared" si="33"/>
        <v>0</v>
      </c>
      <c r="AA55" s="21">
        <f t="shared" si="33"/>
        <v>0</v>
      </c>
      <c r="AB55" s="21">
        <f t="shared" si="33"/>
        <v>0</v>
      </c>
      <c r="AC55" s="21">
        <f t="shared" si="33"/>
        <v>0</v>
      </c>
      <c r="AD55" s="21">
        <f t="shared" si="33"/>
        <v>0</v>
      </c>
      <c r="AE55" s="21">
        <f t="shared" si="33"/>
        <v>0</v>
      </c>
      <c r="AF55" s="21">
        <f t="shared" si="33"/>
        <v>0</v>
      </c>
      <c r="AG55" s="21">
        <f t="shared" si="33"/>
        <v>0</v>
      </c>
      <c r="AH55" s="21">
        <f t="shared" si="33"/>
        <v>0</v>
      </c>
      <c r="AI55" s="21">
        <f t="shared" si="33"/>
        <v>0</v>
      </c>
      <c r="AJ55" s="21">
        <f t="shared" si="33"/>
        <v>0</v>
      </c>
      <c r="AK55" s="21">
        <f t="shared" si="33"/>
        <v>0</v>
      </c>
      <c r="AL55" s="21">
        <f t="shared" si="33"/>
        <v>0</v>
      </c>
      <c r="AM55" s="21">
        <f t="shared" si="33"/>
        <v>0</v>
      </c>
      <c r="AN55" s="21">
        <f t="shared" si="33"/>
        <v>0</v>
      </c>
      <c r="AO55" s="21">
        <f t="shared" si="33"/>
        <v>0</v>
      </c>
      <c r="AP55" s="21">
        <f t="shared" si="33"/>
        <v>0</v>
      </c>
      <c r="AQ55" s="21">
        <f t="shared" si="33"/>
        <v>0</v>
      </c>
      <c r="AR55" s="21">
        <f t="shared" si="33"/>
        <v>0</v>
      </c>
      <c r="AS55" s="21">
        <f t="shared" si="33"/>
        <v>0</v>
      </c>
      <c r="AT55" s="21">
        <f t="shared" si="33"/>
        <v>0</v>
      </c>
      <c r="AU55" s="21">
        <f>AU53+AU54</f>
        <v>0</v>
      </c>
      <c r="AV55" s="21">
        <f t="shared" ref="AV55:AX55" si="34">AV53+AV54</f>
        <v>0</v>
      </c>
      <c r="AW55" s="21">
        <f>AW53+AW54</f>
        <v>0</v>
      </c>
      <c r="AX55" s="21">
        <f t="shared" si="34"/>
        <v>0</v>
      </c>
      <c r="AY55" s="21">
        <f>AY53+AY54</f>
        <v>0</v>
      </c>
      <c r="AZ55" s="21">
        <f t="shared" ref="AZ55" si="35">AZ53+AZ54</f>
        <v>0</v>
      </c>
    </row>
    <row r="56" spans="1:52">
      <c r="A56" s="15"/>
      <c r="B56" s="15"/>
      <c r="C56" s="15"/>
      <c r="D56" s="16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</row>
    <row r="57" spans="1:52">
      <c r="A57" s="15" t="s">
        <v>5</v>
      </c>
      <c r="B57" s="15" t="s">
        <v>6</v>
      </c>
      <c r="C57" s="15" t="s">
        <v>21</v>
      </c>
      <c r="D57" s="16"/>
      <c r="E57" s="17">
        <f>'SDGE-Cust-Forecast'!E57+'SDGE-Cust-Forecast'!F57+'SDGE-Cust-Forecast'!G57+'SDGE-Cust-Forecast'!H57+'SDGE-Cust-Forecast'!O57+'SDGE-Cust-Forecast'!P57</f>
        <v>2606</v>
      </c>
      <c r="F57" s="17">
        <f>'SDGE-Cust-Forecast'!I57+'SDGE-Cust-Forecast'!J57+'SDGE-Cust-Forecast'!K57+'SDGE-Cust-Forecast'!L57+'SDGE-Cust-Forecast'!M57+'SDGE-Cust-Forecast'!N57</f>
        <v>2604</v>
      </c>
      <c r="G57" s="17">
        <f>'SDGE-Cust-Forecast'!Q57+'SDGE-Cust-Forecast'!R57+'SDGE-Cust-Forecast'!S57+'SDGE-Cust-Forecast'!T57+'SDGE-Cust-Forecast'!AA57+'SDGE-Cust-Forecast'!AB57</f>
        <v>2597</v>
      </c>
      <c r="H57" s="17">
        <f>'SDGE-Cust-Forecast'!U57+'SDGE-Cust-Forecast'!V57+'SDGE-Cust-Forecast'!W57+'SDGE-Cust-Forecast'!X57+'SDGE-Cust-Forecast'!Y57+'SDGE-Cust-Forecast'!Z57</f>
        <v>2604</v>
      </c>
      <c r="I57" s="17">
        <f>'SDGE-Cust-Forecast'!AC57+'SDGE-Cust-Forecast'!AD57+'SDGE-Cust-Forecast'!AE57+'SDGE-Cust-Forecast'!AF57+'SDGE-Cust-Forecast'!AM57+'SDGE-Cust-Forecast'!AN57</f>
        <v>2572</v>
      </c>
      <c r="J57" s="17">
        <f>'SDGE-Cust-Forecast'!AG57+'SDGE-Cust-Forecast'!AH57+'SDGE-Cust-Forecast'!AI57+'SDGE-Cust-Forecast'!AJ57+'SDGE-Cust-Forecast'!AK57+'SDGE-Cust-Forecast'!AL57</f>
        <v>2536</v>
      </c>
      <c r="K57" s="17">
        <f>'SDGE-Cust-Forecast'!AO57+'SDGE-Cust-Forecast'!AP57+'SDGE-Cust-Forecast'!AQ57+'SDGE-Cust-Forecast'!AR57+'SDGE-Cust-Forecast'!AY57+'SDGE-Cust-Forecast'!AZ57</f>
        <v>2517</v>
      </c>
      <c r="L57" s="17">
        <f>'SDGE-Cust-Forecast'!AS57+'SDGE-Cust-Forecast'!AT57+'SDGE-Cust-Forecast'!AU57+'SDGE-Cust-Forecast'!AV57+'SDGE-Cust-Forecast'!AW57+'SDGE-Cust-Forecast'!AX57</f>
        <v>2514</v>
      </c>
      <c r="M57" s="17">
        <f>'SDGE-Cust-Forecast'!BA57+'SDGE-Cust-Forecast'!BB57+'SDGE-Cust-Forecast'!BC57+'SDGE-Cust-Forecast'!BD57+'SDGE-Cust-Forecast'!BK57+'SDGE-Cust-Forecast'!BL57</f>
        <v>2499</v>
      </c>
      <c r="N57" s="17">
        <f>'SDGE-Cust-Forecast'!BE57+'SDGE-Cust-Forecast'!BF57+'SDGE-Cust-Forecast'!BG57+'SDGE-Cust-Forecast'!BH57+'SDGE-Cust-Forecast'!BI57+'SDGE-Cust-Forecast'!BJ57</f>
        <v>2491</v>
      </c>
      <c r="O57" s="17">
        <f>'SDGE-Cust-Forecast'!BM57+'SDGE-Cust-Forecast'!BN57+'SDGE-Cust-Forecast'!BO57+'SDGE-Cust-Forecast'!BP57+'SDGE-Cust-Forecast'!BW57+'SDGE-Cust-Forecast'!BX57</f>
        <v>2459</v>
      </c>
      <c r="P57" s="17">
        <f>'SDGE-Cust-Forecast'!BQ57+'SDGE-Cust-Forecast'!BR57+'SDGE-Cust-Forecast'!BS57+'SDGE-Cust-Forecast'!BT57+'SDGE-Cust-Forecast'!BU57+'SDGE-Cust-Forecast'!BV57</f>
        <v>2449</v>
      </c>
      <c r="Q57" s="17">
        <f>'SDGE-Cust-Forecast'!BY57+'SDGE-Cust-Forecast'!BZ57+'SDGE-Cust-Forecast'!CA57+'SDGE-Cust-Forecast'!CB57+'SDGE-Cust-Forecast'!CI57+'SDGE-Cust-Forecast'!CJ57</f>
        <v>2434</v>
      </c>
      <c r="R57" s="17">
        <f>'SDGE-Cust-Forecast'!CC57+'SDGE-Cust-Forecast'!CD57+'SDGE-Cust-Forecast'!CE57+'SDGE-Cust-Forecast'!CF57+'SDGE-Cust-Forecast'!CG57+'SDGE-Cust-Forecast'!CH57</f>
        <v>2436</v>
      </c>
      <c r="S57" s="17">
        <f>'SDGE-Cust-Forecast'!CK57+'SDGE-Cust-Forecast'!CL57+'SDGE-Cust-Forecast'!CM57+'SDGE-Cust-Forecast'!CN57+'SDGE-Cust-Forecast'!CU57+'SDGE-Cust-Forecast'!CV57</f>
        <v>2415</v>
      </c>
      <c r="T57" s="17">
        <f>'SDGE-Cust-Forecast'!CO57+'SDGE-Cust-Forecast'!CP57+'SDGE-Cust-Forecast'!CQ57+'SDGE-Cust-Forecast'!CR57+'SDGE-Cust-Forecast'!CS57+'SDGE-Cust-Forecast'!CT57</f>
        <v>2405</v>
      </c>
      <c r="U57" s="17">
        <f>'SDGE-Cust-Forecast'!CW57+'SDGE-Cust-Forecast'!CX57+'SDGE-Cust-Forecast'!CY57+'SDGE-Cust-Forecast'!CZ57+'SDGE-Cust-Forecast'!DG57+'SDGE-Cust-Forecast'!DH57</f>
        <v>2393</v>
      </c>
      <c r="V57" s="17">
        <f>'SDGE-Cust-Forecast'!DA57+'SDGE-Cust-Forecast'!DB57+'SDGE-Cust-Forecast'!DC57+'SDGE-Cust-Forecast'!DD57+'SDGE-Cust-Forecast'!DE57+'SDGE-Cust-Forecast'!DF57</f>
        <v>2393</v>
      </c>
      <c r="W57" s="17">
        <f>'SDGE-Cust-Forecast'!DI57+'SDGE-Cust-Forecast'!DJ57+'SDGE-Cust-Forecast'!DK57+'SDGE-Cust-Forecast'!DL57+'SDGE-Cust-Forecast'!DS57+'SDGE-Cust-Forecast'!DT57</f>
        <v>2394</v>
      </c>
      <c r="X57" s="17">
        <f>'SDGE-Cust-Forecast'!DM57+'SDGE-Cust-Forecast'!DN57+'SDGE-Cust-Forecast'!DO57+'SDGE-Cust-Forecast'!DP57+'SDGE-Cust-Forecast'!DQ57+'SDGE-Cust-Forecast'!DR57</f>
        <v>2398</v>
      </c>
      <c r="Y57" s="17">
        <f>'SDGE-Cust-Forecast'!DU57+'SDGE-Cust-Forecast'!DV57+'SDGE-Cust-Forecast'!DW57+'SDGE-Cust-Forecast'!DX57+'SDGE-Cust-Forecast'!EE57+'SDGE-Cust-Forecast'!EF57</f>
        <v>2392</v>
      </c>
      <c r="Z57" s="17">
        <f>'SDGE-Cust-Forecast'!DY57+'SDGE-Cust-Forecast'!DZ57+'SDGE-Cust-Forecast'!EA57+'SDGE-Cust-Forecast'!EB57+'SDGE-Cust-Forecast'!EC57+'SDGE-Cust-Forecast'!ED57</f>
        <v>2405</v>
      </c>
      <c r="AA57" s="17">
        <f>'SDGE-Cust-Forecast'!EG57+'SDGE-Cust-Forecast'!EH57+'SDGE-Cust-Forecast'!EI57+'SDGE-Cust-Forecast'!EJ57+'SDGE-Cust-Forecast'!EQ57+'SDGE-Cust-Forecast'!ER57</f>
        <v>2376</v>
      </c>
      <c r="AB57" s="17">
        <f>'SDGE-Cust-Forecast'!EK57+'SDGE-Cust-Forecast'!EL57+'SDGE-Cust-Forecast'!EM57+'SDGE-Cust-Forecast'!EN57+'SDGE-Cust-Forecast'!EO57+'SDGE-Cust-Forecast'!EP57</f>
        <v>2363</v>
      </c>
      <c r="AC57" s="17">
        <f>'SDGE-Cust-Forecast'!ES57+'SDGE-Cust-Forecast'!ET57+'SDGE-Cust-Forecast'!EU57+'SDGE-Cust-Forecast'!EV57+'SDGE-Cust-Forecast'!FC57+'SDGE-Cust-Forecast'!FD57</f>
        <v>2305</v>
      </c>
      <c r="AD57" s="17">
        <f>'SDGE-Cust-Forecast'!EW57+'SDGE-Cust-Forecast'!EX57+'SDGE-Cust-Forecast'!EY57+'SDGE-Cust-Forecast'!EZ57+'SDGE-Cust-Forecast'!FA57+'SDGE-Cust-Forecast'!FB57</f>
        <v>2286</v>
      </c>
      <c r="AE57" s="17">
        <f>'SDGE-Cust-Forecast'!FE57+'SDGE-Cust-Forecast'!FF57+'SDGE-Cust-Forecast'!FG57+'SDGE-Cust-Forecast'!FH57+'SDGE-Cust-Forecast'!FO57+'SDGE-Cust-Forecast'!FP57</f>
        <v>2189</v>
      </c>
      <c r="AF57" s="17">
        <f>'SDGE-Cust-Forecast'!FI57+'SDGE-Cust-Forecast'!FJ57+'SDGE-Cust-Forecast'!FK57+'SDGE-Cust-Forecast'!FL57+'SDGE-Cust-Forecast'!FM57+'SDGE-Cust-Forecast'!FN57</f>
        <v>2166</v>
      </c>
      <c r="AG57" s="17">
        <f>'SDGE-Cust-Forecast'!FQ57+'SDGE-Cust-Forecast'!FR57+'SDGE-Cust-Forecast'!FS57+'SDGE-Cust-Forecast'!FT57+'SDGE-Cust-Forecast'!GA57+'SDGE-Cust-Forecast'!GB57</f>
        <v>2154</v>
      </c>
      <c r="AH57" s="17">
        <f>'SDGE-Cust-Forecast'!FU57+'SDGE-Cust-Forecast'!FV57+'SDGE-Cust-Forecast'!FW57+'SDGE-Cust-Forecast'!FX57+'SDGE-Cust-Forecast'!FY57+'SDGE-Cust-Forecast'!FZ57</f>
        <v>2154</v>
      </c>
      <c r="AI57" s="17">
        <f>'SDGE-Cust-Forecast'!GC57+'SDGE-Cust-Forecast'!GD57+'SDGE-Cust-Forecast'!GE57+'SDGE-Cust-Forecast'!GF57+'SDGE-Cust-Forecast'!GM57+'SDGE-Cust-Forecast'!GN57</f>
        <v>2154</v>
      </c>
      <c r="AJ57" s="17">
        <f>'SDGE-Cust-Forecast'!GG57+'SDGE-Cust-Forecast'!GH57+'SDGE-Cust-Forecast'!GI57+'SDGE-Cust-Forecast'!GJ57+'SDGE-Cust-Forecast'!GK57+'SDGE-Cust-Forecast'!GL57</f>
        <v>2154</v>
      </c>
      <c r="AK57" s="17">
        <f>'SDGE-Cust-Forecast'!GO57+'SDGE-Cust-Forecast'!GP57+'SDGE-Cust-Forecast'!GQ57+'SDGE-Cust-Forecast'!GR57+'SDGE-Cust-Forecast'!GY57+'SDGE-Cust-Forecast'!GZ57</f>
        <v>2154</v>
      </c>
      <c r="AL57" s="17">
        <f>'SDGE-Cust-Forecast'!GS57+'SDGE-Cust-Forecast'!GT57+'SDGE-Cust-Forecast'!GU57+'SDGE-Cust-Forecast'!GV57+'SDGE-Cust-Forecast'!GW57+'SDGE-Cust-Forecast'!GX57</f>
        <v>2154</v>
      </c>
      <c r="AM57" s="17">
        <f>'SDGE-Cust-Forecast'!HA57+'SDGE-Cust-Forecast'!HB57+'SDGE-Cust-Forecast'!HC57+'SDGE-Cust-Forecast'!HD57+'SDGE-Cust-Forecast'!HK57+'SDGE-Cust-Forecast'!HL57</f>
        <v>2154</v>
      </c>
      <c r="AN57" s="17">
        <f>'SDGE-Cust-Forecast'!HE57+'SDGE-Cust-Forecast'!HF57+'SDGE-Cust-Forecast'!HG57+'SDGE-Cust-Forecast'!HH57+'SDGE-Cust-Forecast'!HI57+'SDGE-Cust-Forecast'!HJ57</f>
        <v>2154</v>
      </c>
      <c r="AO57" s="17">
        <f>'SDGE-Cust-Forecast'!HM57+'SDGE-Cust-Forecast'!HN57+'SDGE-Cust-Forecast'!HO57+'SDGE-Cust-Forecast'!HP57+'SDGE-Cust-Forecast'!HW57+'SDGE-Cust-Forecast'!HX57</f>
        <v>2154</v>
      </c>
      <c r="AP57" s="17">
        <f>'SDGE-Cust-Forecast'!HQ57+'SDGE-Cust-Forecast'!HR57+'SDGE-Cust-Forecast'!HS57+'SDGE-Cust-Forecast'!HT57+'SDGE-Cust-Forecast'!HU57+'SDGE-Cust-Forecast'!HV57</f>
        <v>2154</v>
      </c>
      <c r="AQ57" s="17">
        <f>'SDGE-Cust-Forecast'!HY57+'SDGE-Cust-Forecast'!HZ57+'SDGE-Cust-Forecast'!IA57+'SDGE-Cust-Forecast'!IB57+'SDGE-Cust-Forecast'!II57+'SDGE-Cust-Forecast'!IJ57</f>
        <v>2154</v>
      </c>
      <c r="AR57" s="17">
        <f>'SDGE-Cust-Forecast'!IC57+'SDGE-Cust-Forecast'!ID57+'SDGE-Cust-Forecast'!IE57+'SDGE-Cust-Forecast'!IF57+'SDGE-Cust-Forecast'!IG57+'SDGE-Cust-Forecast'!IH57</f>
        <v>2154</v>
      </c>
      <c r="AS57" s="17">
        <f>'SDGE-Cust-Forecast'!IK57+'SDGE-Cust-Forecast'!IL57+'SDGE-Cust-Forecast'!IM57+'SDGE-Cust-Forecast'!IN57+'SDGE-Cust-Forecast'!IU57+'SDGE-Cust-Forecast'!IV57</f>
        <v>2154</v>
      </c>
      <c r="AT57" s="17">
        <f>'SDGE-Cust-Forecast'!IO57+'SDGE-Cust-Forecast'!IP57+'SDGE-Cust-Forecast'!IQ57+'SDGE-Cust-Forecast'!IR57+'SDGE-Cust-Forecast'!IS57+'SDGE-Cust-Forecast'!IT57</f>
        <v>2154</v>
      </c>
      <c r="AU57" s="17">
        <f>'SDGE-Cust-Forecast'!IW57+'SDGE-Cust-Forecast'!IX57+'SDGE-Cust-Forecast'!IY57+'SDGE-Cust-Forecast'!IZ57+'SDGE-Cust-Forecast'!JG57+'SDGE-Cust-Forecast'!JH57</f>
        <v>2154</v>
      </c>
      <c r="AV57" s="17">
        <f>'SDGE-Cust-Forecast'!JA57+'SDGE-Cust-Forecast'!JB57+'SDGE-Cust-Forecast'!JC57+'SDGE-Cust-Forecast'!JD57+'SDGE-Cust-Forecast'!JE57+'SDGE-Cust-Forecast'!JF57</f>
        <v>2154</v>
      </c>
      <c r="AW57" s="17">
        <f>'SDGE-Cust-Forecast'!JI57+'SDGE-Cust-Forecast'!JJ57+'SDGE-Cust-Forecast'!JK57+'SDGE-Cust-Forecast'!JL57+'SDGE-Cust-Forecast'!JS57+'SDGE-Cust-Forecast'!JT57</f>
        <v>2154</v>
      </c>
      <c r="AX57" s="17">
        <f>'SDGE-Cust-Forecast'!JM57+'SDGE-Cust-Forecast'!JN57+'SDGE-Cust-Forecast'!JO57+'SDGE-Cust-Forecast'!JP57+'SDGE-Cust-Forecast'!JQ57+'SDGE-Cust-Forecast'!JR57</f>
        <v>2154</v>
      </c>
      <c r="AY57" s="17">
        <f>'SDGE-Cust-Forecast'!JU57+'SDGE-Cust-Forecast'!JV57+'SDGE-Cust-Forecast'!JW57+'SDGE-Cust-Forecast'!JX57+'SDGE-Cust-Forecast'!KE57+'SDGE-Cust-Forecast'!KF57</f>
        <v>2154</v>
      </c>
      <c r="AZ57" s="17">
        <f>'SDGE-Cust-Forecast'!JY57+'SDGE-Cust-Forecast'!JZ57+'SDGE-Cust-Forecast'!KA57+'SDGE-Cust-Forecast'!KB57+'SDGE-Cust-Forecast'!KC57+'SDGE-Cust-Forecast'!KD57</f>
        <v>2154</v>
      </c>
    </row>
    <row r="58" spans="1:52">
      <c r="A58" s="15" t="s">
        <v>5</v>
      </c>
      <c r="B58" s="15" t="s">
        <v>8</v>
      </c>
      <c r="C58" s="15" t="s">
        <v>21</v>
      </c>
      <c r="D58" s="16"/>
      <c r="E58" s="17">
        <f>'SDGE-Cust-Forecast'!E58+'SDGE-Cust-Forecast'!F58+'SDGE-Cust-Forecast'!G58+'SDGE-Cust-Forecast'!H58+'SDGE-Cust-Forecast'!O58+'SDGE-Cust-Forecast'!P58</f>
        <v>0</v>
      </c>
      <c r="F58" s="17">
        <f>'SDGE-Cust-Forecast'!I58+'SDGE-Cust-Forecast'!J58+'SDGE-Cust-Forecast'!K58+'SDGE-Cust-Forecast'!L58+'SDGE-Cust-Forecast'!M58+'SDGE-Cust-Forecast'!N58</f>
        <v>0</v>
      </c>
      <c r="G58" s="17">
        <f>'SDGE-Cust-Forecast'!Q58+'SDGE-Cust-Forecast'!R58+'SDGE-Cust-Forecast'!S58+'SDGE-Cust-Forecast'!T58+'SDGE-Cust-Forecast'!AA58+'SDGE-Cust-Forecast'!AB58</f>
        <v>0</v>
      </c>
      <c r="H58" s="17">
        <f>'SDGE-Cust-Forecast'!U58+'SDGE-Cust-Forecast'!V58+'SDGE-Cust-Forecast'!W58+'SDGE-Cust-Forecast'!X58+'SDGE-Cust-Forecast'!Y58+'SDGE-Cust-Forecast'!Z58</f>
        <v>0</v>
      </c>
      <c r="I58" s="17">
        <f>'SDGE-Cust-Forecast'!AC58+'SDGE-Cust-Forecast'!AD58+'SDGE-Cust-Forecast'!AE58+'SDGE-Cust-Forecast'!AF58+'SDGE-Cust-Forecast'!AM58+'SDGE-Cust-Forecast'!AN58</f>
        <v>0</v>
      </c>
      <c r="J58" s="17">
        <f>'SDGE-Cust-Forecast'!AG58+'SDGE-Cust-Forecast'!AH58+'SDGE-Cust-Forecast'!AI58+'SDGE-Cust-Forecast'!AJ58+'SDGE-Cust-Forecast'!AK58+'SDGE-Cust-Forecast'!AL58</f>
        <v>0</v>
      </c>
      <c r="K58" s="17">
        <f>'SDGE-Cust-Forecast'!AO58+'SDGE-Cust-Forecast'!AP58+'SDGE-Cust-Forecast'!AQ58+'SDGE-Cust-Forecast'!AR58+'SDGE-Cust-Forecast'!AY58+'SDGE-Cust-Forecast'!AZ58</f>
        <v>0</v>
      </c>
      <c r="L58" s="17">
        <f>'SDGE-Cust-Forecast'!AS58+'SDGE-Cust-Forecast'!AT58+'SDGE-Cust-Forecast'!AU58+'SDGE-Cust-Forecast'!AV58+'SDGE-Cust-Forecast'!AW58+'SDGE-Cust-Forecast'!AX58</f>
        <v>0</v>
      </c>
      <c r="M58" s="17">
        <f>'SDGE-Cust-Forecast'!BA58+'SDGE-Cust-Forecast'!BB58+'SDGE-Cust-Forecast'!BC58+'SDGE-Cust-Forecast'!BD58+'SDGE-Cust-Forecast'!BK58+'SDGE-Cust-Forecast'!BL58</f>
        <v>0</v>
      </c>
      <c r="N58" s="17">
        <f>'SDGE-Cust-Forecast'!BE58+'SDGE-Cust-Forecast'!BF58+'SDGE-Cust-Forecast'!BG58+'SDGE-Cust-Forecast'!BH58+'SDGE-Cust-Forecast'!BI58+'SDGE-Cust-Forecast'!BJ58</f>
        <v>0</v>
      </c>
      <c r="O58" s="17">
        <f>'SDGE-Cust-Forecast'!BM58+'SDGE-Cust-Forecast'!BN58+'SDGE-Cust-Forecast'!BO58+'SDGE-Cust-Forecast'!BP58+'SDGE-Cust-Forecast'!BW58+'SDGE-Cust-Forecast'!BX58</f>
        <v>0</v>
      </c>
      <c r="P58" s="17">
        <f>'SDGE-Cust-Forecast'!BQ58+'SDGE-Cust-Forecast'!BR58+'SDGE-Cust-Forecast'!BS58+'SDGE-Cust-Forecast'!BT58+'SDGE-Cust-Forecast'!BU58+'SDGE-Cust-Forecast'!BV58</f>
        <v>0</v>
      </c>
      <c r="Q58" s="17">
        <f>'SDGE-Cust-Forecast'!BY58+'SDGE-Cust-Forecast'!BZ58+'SDGE-Cust-Forecast'!CA58+'SDGE-Cust-Forecast'!CB58+'SDGE-Cust-Forecast'!CI58+'SDGE-Cust-Forecast'!CJ58</f>
        <v>0</v>
      </c>
      <c r="R58" s="17">
        <f>'SDGE-Cust-Forecast'!CC58+'SDGE-Cust-Forecast'!CD58+'SDGE-Cust-Forecast'!CE58+'SDGE-Cust-Forecast'!CF58+'SDGE-Cust-Forecast'!CG58+'SDGE-Cust-Forecast'!CH58</f>
        <v>0</v>
      </c>
      <c r="S58" s="17">
        <f>'SDGE-Cust-Forecast'!CK58+'SDGE-Cust-Forecast'!CL58+'SDGE-Cust-Forecast'!CM58+'SDGE-Cust-Forecast'!CN58+'SDGE-Cust-Forecast'!CU58+'SDGE-Cust-Forecast'!CV58</f>
        <v>0</v>
      </c>
      <c r="T58" s="17">
        <f>'SDGE-Cust-Forecast'!CO58+'SDGE-Cust-Forecast'!CP58+'SDGE-Cust-Forecast'!CQ58+'SDGE-Cust-Forecast'!CR58+'SDGE-Cust-Forecast'!CS58+'SDGE-Cust-Forecast'!CT58</f>
        <v>0</v>
      </c>
      <c r="U58" s="17">
        <f>'SDGE-Cust-Forecast'!CW58+'SDGE-Cust-Forecast'!CX58+'SDGE-Cust-Forecast'!CY58+'SDGE-Cust-Forecast'!CZ58+'SDGE-Cust-Forecast'!DG58+'SDGE-Cust-Forecast'!DH58</f>
        <v>0</v>
      </c>
      <c r="V58" s="17">
        <f>'SDGE-Cust-Forecast'!DA58+'SDGE-Cust-Forecast'!DB58+'SDGE-Cust-Forecast'!DC58+'SDGE-Cust-Forecast'!DD58+'SDGE-Cust-Forecast'!DE58+'SDGE-Cust-Forecast'!DF58</f>
        <v>0</v>
      </c>
      <c r="W58" s="17">
        <f>'SDGE-Cust-Forecast'!DI58+'SDGE-Cust-Forecast'!DJ58+'SDGE-Cust-Forecast'!DK58+'SDGE-Cust-Forecast'!DL58+'SDGE-Cust-Forecast'!DS58+'SDGE-Cust-Forecast'!DT58</f>
        <v>0</v>
      </c>
      <c r="X58" s="17">
        <f>'SDGE-Cust-Forecast'!DM58+'SDGE-Cust-Forecast'!DN58+'SDGE-Cust-Forecast'!DO58+'SDGE-Cust-Forecast'!DP58+'SDGE-Cust-Forecast'!DQ58+'SDGE-Cust-Forecast'!DR58</f>
        <v>0</v>
      </c>
      <c r="Y58" s="17">
        <f>'SDGE-Cust-Forecast'!DU58+'SDGE-Cust-Forecast'!DV58+'SDGE-Cust-Forecast'!DW58+'SDGE-Cust-Forecast'!DX58+'SDGE-Cust-Forecast'!EE58+'SDGE-Cust-Forecast'!EF58</f>
        <v>0</v>
      </c>
      <c r="Z58" s="17">
        <f>'SDGE-Cust-Forecast'!DY58+'SDGE-Cust-Forecast'!DZ58+'SDGE-Cust-Forecast'!EA58+'SDGE-Cust-Forecast'!EB58+'SDGE-Cust-Forecast'!EC58+'SDGE-Cust-Forecast'!ED58</f>
        <v>0</v>
      </c>
      <c r="AA58" s="17">
        <f>'SDGE-Cust-Forecast'!EG58+'SDGE-Cust-Forecast'!EH58+'SDGE-Cust-Forecast'!EI58+'SDGE-Cust-Forecast'!EJ58+'SDGE-Cust-Forecast'!EQ58+'SDGE-Cust-Forecast'!ER58</f>
        <v>0</v>
      </c>
      <c r="AB58" s="17">
        <f>'SDGE-Cust-Forecast'!EK58+'SDGE-Cust-Forecast'!EL58+'SDGE-Cust-Forecast'!EM58+'SDGE-Cust-Forecast'!EN58+'SDGE-Cust-Forecast'!EO58+'SDGE-Cust-Forecast'!EP58</f>
        <v>0</v>
      </c>
      <c r="AC58" s="17">
        <f>'SDGE-Cust-Forecast'!ES58+'SDGE-Cust-Forecast'!ET58+'SDGE-Cust-Forecast'!EU58+'SDGE-Cust-Forecast'!EV58+'SDGE-Cust-Forecast'!FC58+'SDGE-Cust-Forecast'!FD58</f>
        <v>0</v>
      </c>
      <c r="AD58" s="17">
        <f>'SDGE-Cust-Forecast'!EW58+'SDGE-Cust-Forecast'!EX58+'SDGE-Cust-Forecast'!EY58+'SDGE-Cust-Forecast'!EZ58+'SDGE-Cust-Forecast'!FA58+'SDGE-Cust-Forecast'!FB58</f>
        <v>0</v>
      </c>
      <c r="AE58" s="17">
        <f>'SDGE-Cust-Forecast'!FE58+'SDGE-Cust-Forecast'!FF58+'SDGE-Cust-Forecast'!FG58+'SDGE-Cust-Forecast'!FH58+'SDGE-Cust-Forecast'!FO58+'SDGE-Cust-Forecast'!FP58</f>
        <v>0</v>
      </c>
      <c r="AF58" s="17">
        <f>'SDGE-Cust-Forecast'!FI58+'SDGE-Cust-Forecast'!FJ58+'SDGE-Cust-Forecast'!FK58+'SDGE-Cust-Forecast'!FL58+'SDGE-Cust-Forecast'!FM58+'SDGE-Cust-Forecast'!FN58</f>
        <v>0</v>
      </c>
      <c r="AG58" s="17">
        <f>'SDGE-Cust-Forecast'!FQ58+'SDGE-Cust-Forecast'!FR58+'SDGE-Cust-Forecast'!FS58+'SDGE-Cust-Forecast'!FT58+'SDGE-Cust-Forecast'!GA58+'SDGE-Cust-Forecast'!GB58</f>
        <v>0</v>
      </c>
      <c r="AH58" s="17">
        <f>'SDGE-Cust-Forecast'!FU58+'SDGE-Cust-Forecast'!FV58+'SDGE-Cust-Forecast'!FW58+'SDGE-Cust-Forecast'!FX58+'SDGE-Cust-Forecast'!FY58+'SDGE-Cust-Forecast'!FZ58</f>
        <v>0</v>
      </c>
      <c r="AI58" s="17">
        <f>'SDGE-Cust-Forecast'!GC58+'SDGE-Cust-Forecast'!GD58+'SDGE-Cust-Forecast'!GE58+'SDGE-Cust-Forecast'!GF58+'SDGE-Cust-Forecast'!GM58+'SDGE-Cust-Forecast'!GN58</f>
        <v>0</v>
      </c>
      <c r="AJ58" s="17">
        <f>'SDGE-Cust-Forecast'!GG58+'SDGE-Cust-Forecast'!GH58+'SDGE-Cust-Forecast'!GI58+'SDGE-Cust-Forecast'!GJ58+'SDGE-Cust-Forecast'!GK58+'SDGE-Cust-Forecast'!GL58</f>
        <v>0</v>
      </c>
      <c r="AK58" s="17">
        <f>'SDGE-Cust-Forecast'!GO58+'SDGE-Cust-Forecast'!GP58+'SDGE-Cust-Forecast'!GQ58+'SDGE-Cust-Forecast'!GR58+'SDGE-Cust-Forecast'!GY58+'SDGE-Cust-Forecast'!GZ58</f>
        <v>0</v>
      </c>
      <c r="AL58" s="17">
        <f>'SDGE-Cust-Forecast'!GS58+'SDGE-Cust-Forecast'!GT58+'SDGE-Cust-Forecast'!GU58+'SDGE-Cust-Forecast'!GV58+'SDGE-Cust-Forecast'!GW58+'SDGE-Cust-Forecast'!GX58</f>
        <v>0</v>
      </c>
      <c r="AM58" s="17">
        <f>'SDGE-Cust-Forecast'!HA58+'SDGE-Cust-Forecast'!HB58+'SDGE-Cust-Forecast'!HC58+'SDGE-Cust-Forecast'!HD58+'SDGE-Cust-Forecast'!HK58+'SDGE-Cust-Forecast'!HL58</f>
        <v>0</v>
      </c>
      <c r="AN58" s="17">
        <f>'SDGE-Cust-Forecast'!HE58+'SDGE-Cust-Forecast'!HF58+'SDGE-Cust-Forecast'!HG58+'SDGE-Cust-Forecast'!HH58+'SDGE-Cust-Forecast'!HI58+'SDGE-Cust-Forecast'!HJ58</f>
        <v>0</v>
      </c>
      <c r="AO58" s="17">
        <f>'SDGE-Cust-Forecast'!HM58+'SDGE-Cust-Forecast'!HN58+'SDGE-Cust-Forecast'!HO58+'SDGE-Cust-Forecast'!HP58+'SDGE-Cust-Forecast'!HW58+'SDGE-Cust-Forecast'!HX58</f>
        <v>0</v>
      </c>
      <c r="AP58" s="17">
        <f>'SDGE-Cust-Forecast'!HQ58+'SDGE-Cust-Forecast'!HR58+'SDGE-Cust-Forecast'!HS58+'SDGE-Cust-Forecast'!HT58+'SDGE-Cust-Forecast'!HU58+'SDGE-Cust-Forecast'!HV58</f>
        <v>0</v>
      </c>
      <c r="AQ58" s="17">
        <f>'SDGE-Cust-Forecast'!HY58+'SDGE-Cust-Forecast'!HZ58+'SDGE-Cust-Forecast'!IA58+'SDGE-Cust-Forecast'!IB58+'SDGE-Cust-Forecast'!II58+'SDGE-Cust-Forecast'!IJ58</f>
        <v>0</v>
      </c>
      <c r="AR58" s="17">
        <f>'SDGE-Cust-Forecast'!IC58+'SDGE-Cust-Forecast'!ID58+'SDGE-Cust-Forecast'!IE58+'SDGE-Cust-Forecast'!IF58+'SDGE-Cust-Forecast'!IG58+'SDGE-Cust-Forecast'!IH58</f>
        <v>0</v>
      </c>
      <c r="AS58" s="17">
        <f>'SDGE-Cust-Forecast'!IK58+'SDGE-Cust-Forecast'!IL58+'SDGE-Cust-Forecast'!IM58+'SDGE-Cust-Forecast'!IN58+'SDGE-Cust-Forecast'!IU58+'SDGE-Cust-Forecast'!IV58</f>
        <v>0</v>
      </c>
      <c r="AT58" s="17">
        <f>'SDGE-Cust-Forecast'!IO58+'SDGE-Cust-Forecast'!IP58+'SDGE-Cust-Forecast'!IQ58+'SDGE-Cust-Forecast'!IR58+'SDGE-Cust-Forecast'!IS58+'SDGE-Cust-Forecast'!IT58</f>
        <v>0</v>
      </c>
      <c r="AU58" s="17">
        <f>'SDGE-Cust-Forecast'!IW58+'SDGE-Cust-Forecast'!IX58+'SDGE-Cust-Forecast'!IY58+'SDGE-Cust-Forecast'!IZ58+'SDGE-Cust-Forecast'!JG58+'SDGE-Cust-Forecast'!JH58</f>
        <v>0</v>
      </c>
      <c r="AV58" s="17">
        <f>'SDGE-Cust-Forecast'!JA58+'SDGE-Cust-Forecast'!JB58+'SDGE-Cust-Forecast'!JC58+'SDGE-Cust-Forecast'!JD58+'SDGE-Cust-Forecast'!JE58+'SDGE-Cust-Forecast'!JF58</f>
        <v>0</v>
      </c>
      <c r="AW58" s="17">
        <f>'SDGE-Cust-Forecast'!JI58+'SDGE-Cust-Forecast'!JJ58+'SDGE-Cust-Forecast'!JK58+'SDGE-Cust-Forecast'!JL58+'SDGE-Cust-Forecast'!JS58+'SDGE-Cust-Forecast'!JT58</f>
        <v>0</v>
      </c>
      <c r="AX58" s="17">
        <f>'SDGE-Cust-Forecast'!JM58+'SDGE-Cust-Forecast'!JN58+'SDGE-Cust-Forecast'!JO58+'SDGE-Cust-Forecast'!JP58+'SDGE-Cust-Forecast'!JQ58+'SDGE-Cust-Forecast'!JR58</f>
        <v>0</v>
      </c>
      <c r="AY58" s="17">
        <f>'SDGE-Cust-Forecast'!JU58+'SDGE-Cust-Forecast'!JV58+'SDGE-Cust-Forecast'!JW58+'SDGE-Cust-Forecast'!JX58+'SDGE-Cust-Forecast'!KE58+'SDGE-Cust-Forecast'!KF58</f>
        <v>0</v>
      </c>
      <c r="AZ58" s="17">
        <f>'SDGE-Cust-Forecast'!JY58+'SDGE-Cust-Forecast'!JZ58+'SDGE-Cust-Forecast'!KA58+'SDGE-Cust-Forecast'!KB58+'SDGE-Cust-Forecast'!KC58+'SDGE-Cust-Forecast'!KD58</f>
        <v>0</v>
      </c>
    </row>
    <row r="59" spans="1:52">
      <c r="A59" s="19" t="s">
        <v>5</v>
      </c>
      <c r="B59" s="19" t="s">
        <v>9</v>
      </c>
      <c r="C59" s="19" t="s">
        <v>21</v>
      </c>
      <c r="D59" s="20"/>
      <c r="E59" s="21">
        <f>E57+E58</f>
        <v>2606</v>
      </c>
      <c r="F59" s="21">
        <f t="shared" ref="F59:AT59" si="36">F57+F58</f>
        <v>2604</v>
      </c>
      <c r="G59" s="21">
        <f t="shared" si="36"/>
        <v>2597</v>
      </c>
      <c r="H59" s="21">
        <f t="shared" si="36"/>
        <v>2604</v>
      </c>
      <c r="I59" s="21">
        <f t="shared" si="36"/>
        <v>2572</v>
      </c>
      <c r="J59" s="21">
        <f t="shared" si="36"/>
        <v>2536</v>
      </c>
      <c r="K59" s="21">
        <f t="shared" si="36"/>
        <v>2517</v>
      </c>
      <c r="L59" s="21">
        <f t="shared" si="36"/>
        <v>2514</v>
      </c>
      <c r="M59" s="21">
        <f t="shared" si="36"/>
        <v>2499</v>
      </c>
      <c r="N59" s="21">
        <f t="shared" si="36"/>
        <v>2491</v>
      </c>
      <c r="O59" s="21">
        <f t="shared" si="36"/>
        <v>2459</v>
      </c>
      <c r="P59" s="21">
        <f t="shared" si="36"/>
        <v>2449</v>
      </c>
      <c r="Q59" s="21">
        <f t="shared" si="36"/>
        <v>2434</v>
      </c>
      <c r="R59" s="21">
        <f t="shared" si="36"/>
        <v>2436</v>
      </c>
      <c r="S59" s="21">
        <f t="shared" si="36"/>
        <v>2415</v>
      </c>
      <c r="T59" s="21">
        <f t="shared" si="36"/>
        <v>2405</v>
      </c>
      <c r="U59" s="21">
        <f t="shared" si="36"/>
        <v>2393</v>
      </c>
      <c r="V59" s="21">
        <f t="shared" si="36"/>
        <v>2393</v>
      </c>
      <c r="W59" s="21">
        <f t="shared" si="36"/>
        <v>2394</v>
      </c>
      <c r="X59" s="21">
        <f t="shared" si="36"/>
        <v>2398</v>
      </c>
      <c r="Y59" s="21">
        <f t="shared" si="36"/>
        <v>2392</v>
      </c>
      <c r="Z59" s="21">
        <f t="shared" si="36"/>
        <v>2405</v>
      </c>
      <c r="AA59" s="21">
        <f t="shared" si="36"/>
        <v>2376</v>
      </c>
      <c r="AB59" s="21">
        <f t="shared" si="36"/>
        <v>2363</v>
      </c>
      <c r="AC59" s="21">
        <f t="shared" si="36"/>
        <v>2305</v>
      </c>
      <c r="AD59" s="21">
        <f t="shared" si="36"/>
        <v>2286</v>
      </c>
      <c r="AE59" s="21">
        <f t="shared" si="36"/>
        <v>2189</v>
      </c>
      <c r="AF59" s="21">
        <f t="shared" si="36"/>
        <v>2166</v>
      </c>
      <c r="AG59" s="21">
        <f t="shared" si="36"/>
        <v>2154</v>
      </c>
      <c r="AH59" s="21">
        <f t="shared" si="36"/>
        <v>2154</v>
      </c>
      <c r="AI59" s="21">
        <f t="shared" si="36"/>
        <v>2154</v>
      </c>
      <c r="AJ59" s="21">
        <f t="shared" si="36"/>
        <v>2154</v>
      </c>
      <c r="AK59" s="21">
        <f t="shared" si="36"/>
        <v>2154</v>
      </c>
      <c r="AL59" s="21">
        <f t="shared" si="36"/>
        <v>2154</v>
      </c>
      <c r="AM59" s="21">
        <f t="shared" si="36"/>
        <v>2154</v>
      </c>
      <c r="AN59" s="21">
        <f t="shared" si="36"/>
        <v>2154</v>
      </c>
      <c r="AO59" s="21">
        <f t="shared" si="36"/>
        <v>2154</v>
      </c>
      <c r="AP59" s="21">
        <f t="shared" si="36"/>
        <v>2154</v>
      </c>
      <c r="AQ59" s="21">
        <f t="shared" si="36"/>
        <v>2154</v>
      </c>
      <c r="AR59" s="21">
        <f t="shared" si="36"/>
        <v>2154</v>
      </c>
      <c r="AS59" s="21">
        <f t="shared" si="36"/>
        <v>2154</v>
      </c>
      <c r="AT59" s="21">
        <f t="shared" si="36"/>
        <v>2154</v>
      </c>
      <c r="AU59" s="21">
        <f>AU57+AU58</f>
        <v>2154</v>
      </c>
      <c r="AV59" s="21">
        <f t="shared" ref="AV59:AX59" si="37">AV57+AV58</f>
        <v>2154</v>
      </c>
      <c r="AW59" s="21">
        <f>AW57+AW58</f>
        <v>2154</v>
      </c>
      <c r="AX59" s="21">
        <f t="shared" si="37"/>
        <v>2154</v>
      </c>
      <c r="AY59" s="21">
        <f>AY57+AY58</f>
        <v>2154</v>
      </c>
      <c r="AZ59" s="21">
        <f t="shared" ref="AZ59" si="38">AZ57+AZ58</f>
        <v>2154</v>
      </c>
    </row>
    <row r="60" spans="1:52">
      <c r="A60" s="15"/>
      <c r="B60" s="15"/>
      <c r="C60" s="15"/>
      <c r="D60" s="16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</row>
    <row r="61" spans="1:52">
      <c r="A61" s="15" t="s">
        <v>5</v>
      </c>
      <c r="B61" s="15" t="s">
        <v>6</v>
      </c>
      <c r="C61" s="15" t="s">
        <v>22</v>
      </c>
      <c r="D61" s="16"/>
      <c r="E61" s="17">
        <f>'SDGE-Cust-Forecast'!E61+'SDGE-Cust-Forecast'!F61+'SDGE-Cust-Forecast'!G61+'SDGE-Cust-Forecast'!H61+'SDGE-Cust-Forecast'!O61+'SDGE-Cust-Forecast'!P61</f>
        <v>0</v>
      </c>
      <c r="F61" s="17">
        <f>'SDGE-Cust-Forecast'!I61+'SDGE-Cust-Forecast'!J61+'SDGE-Cust-Forecast'!K61+'SDGE-Cust-Forecast'!L61+'SDGE-Cust-Forecast'!M61+'SDGE-Cust-Forecast'!N61</f>
        <v>0</v>
      </c>
      <c r="G61" s="17">
        <f>'SDGE-Cust-Forecast'!Q61+'SDGE-Cust-Forecast'!R61+'SDGE-Cust-Forecast'!S61+'SDGE-Cust-Forecast'!T61+'SDGE-Cust-Forecast'!AA61+'SDGE-Cust-Forecast'!AB61</f>
        <v>0</v>
      </c>
      <c r="H61" s="17">
        <f>'SDGE-Cust-Forecast'!U61+'SDGE-Cust-Forecast'!V61+'SDGE-Cust-Forecast'!W61+'SDGE-Cust-Forecast'!X61+'SDGE-Cust-Forecast'!Y61+'SDGE-Cust-Forecast'!Z61</f>
        <v>0</v>
      </c>
      <c r="I61" s="17">
        <f>'SDGE-Cust-Forecast'!AC61+'SDGE-Cust-Forecast'!AD61+'SDGE-Cust-Forecast'!AE61+'SDGE-Cust-Forecast'!AF61+'SDGE-Cust-Forecast'!AM61+'SDGE-Cust-Forecast'!AN61</f>
        <v>0</v>
      </c>
      <c r="J61" s="17">
        <f>'SDGE-Cust-Forecast'!AG61+'SDGE-Cust-Forecast'!AH61+'SDGE-Cust-Forecast'!AI61+'SDGE-Cust-Forecast'!AJ61+'SDGE-Cust-Forecast'!AK61+'SDGE-Cust-Forecast'!AL61</f>
        <v>0</v>
      </c>
      <c r="K61" s="17">
        <f>'SDGE-Cust-Forecast'!AO61+'SDGE-Cust-Forecast'!AP61+'SDGE-Cust-Forecast'!AQ61+'SDGE-Cust-Forecast'!AR61+'SDGE-Cust-Forecast'!AY61+'SDGE-Cust-Forecast'!AZ61</f>
        <v>0</v>
      </c>
      <c r="L61" s="17">
        <f>'SDGE-Cust-Forecast'!AS61+'SDGE-Cust-Forecast'!AT61+'SDGE-Cust-Forecast'!AU61+'SDGE-Cust-Forecast'!AV61+'SDGE-Cust-Forecast'!AW61+'SDGE-Cust-Forecast'!AX61</f>
        <v>0</v>
      </c>
      <c r="M61" s="17">
        <f>'SDGE-Cust-Forecast'!BA61+'SDGE-Cust-Forecast'!BB61+'SDGE-Cust-Forecast'!BC61+'SDGE-Cust-Forecast'!BD61+'SDGE-Cust-Forecast'!BK61+'SDGE-Cust-Forecast'!BL61</f>
        <v>0</v>
      </c>
      <c r="N61" s="17">
        <f>'SDGE-Cust-Forecast'!BE61+'SDGE-Cust-Forecast'!BF61+'SDGE-Cust-Forecast'!BG61+'SDGE-Cust-Forecast'!BH61+'SDGE-Cust-Forecast'!BI61+'SDGE-Cust-Forecast'!BJ61</f>
        <v>0</v>
      </c>
      <c r="O61" s="17">
        <f>'SDGE-Cust-Forecast'!BM61+'SDGE-Cust-Forecast'!BN61+'SDGE-Cust-Forecast'!BO61+'SDGE-Cust-Forecast'!BP61+'SDGE-Cust-Forecast'!BW61+'SDGE-Cust-Forecast'!BX61</f>
        <v>0</v>
      </c>
      <c r="P61" s="17">
        <f>'SDGE-Cust-Forecast'!BQ61+'SDGE-Cust-Forecast'!BR61+'SDGE-Cust-Forecast'!BS61+'SDGE-Cust-Forecast'!BT61+'SDGE-Cust-Forecast'!BU61+'SDGE-Cust-Forecast'!BV61</f>
        <v>0</v>
      </c>
      <c r="Q61" s="17">
        <f>'SDGE-Cust-Forecast'!BY61+'SDGE-Cust-Forecast'!BZ61+'SDGE-Cust-Forecast'!CA61+'SDGE-Cust-Forecast'!CB61+'SDGE-Cust-Forecast'!CI61+'SDGE-Cust-Forecast'!CJ61</f>
        <v>0</v>
      </c>
      <c r="R61" s="17">
        <f>'SDGE-Cust-Forecast'!CC61+'SDGE-Cust-Forecast'!CD61+'SDGE-Cust-Forecast'!CE61+'SDGE-Cust-Forecast'!CF61+'SDGE-Cust-Forecast'!CG61+'SDGE-Cust-Forecast'!CH61</f>
        <v>0</v>
      </c>
      <c r="S61" s="17">
        <f>'SDGE-Cust-Forecast'!CK61+'SDGE-Cust-Forecast'!CL61+'SDGE-Cust-Forecast'!CM61+'SDGE-Cust-Forecast'!CN61+'SDGE-Cust-Forecast'!CU61+'SDGE-Cust-Forecast'!CV61</f>
        <v>0</v>
      </c>
      <c r="T61" s="17">
        <f>'SDGE-Cust-Forecast'!CO61+'SDGE-Cust-Forecast'!CP61+'SDGE-Cust-Forecast'!CQ61+'SDGE-Cust-Forecast'!CR61+'SDGE-Cust-Forecast'!CS61+'SDGE-Cust-Forecast'!CT61</f>
        <v>0</v>
      </c>
      <c r="U61" s="17">
        <f>'SDGE-Cust-Forecast'!CW61+'SDGE-Cust-Forecast'!CX61+'SDGE-Cust-Forecast'!CY61+'SDGE-Cust-Forecast'!CZ61+'SDGE-Cust-Forecast'!DG61+'SDGE-Cust-Forecast'!DH61</f>
        <v>0</v>
      </c>
      <c r="V61" s="17">
        <f>'SDGE-Cust-Forecast'!DA61+'SDGE-Cust-Forecast'!DB61+'SDGE-Cust-Forecast'!DC61+'SDGE-Cust-Forecast'!DD61+'SDGE-Cust-Forecast'!DE61+'SDGE-Cust-Forecast'!DF61</f>
        <v>0</v>
      </c>
      <c r="W61" s="17">
        <f>'SDGE-Cust-Forecast'!DI61+'SDGE-Cust-Forecast'!DJ61+'SDGE-Cust-Forecast'!DK61+'SDGE-Cust-Forecast'!DL61+'SDGE-Cust-Forecast'!DS61+'SDGE-Cust-Forecast'!DT61</f>
        <v>0</v>
      </c>
      <c r="X61" s="17">
        <f>'SDGE-Cust-Forecast'!DM61+'SDGE-Cust-Forecast'!DN61+'SDGE-Cust-Forecast'!DO61+'SDGE-Cust-Forecast'!DP61+'SDGE-Cust-Forecast'!DQ61+'SDGE-Cust-Forecast'!DR61</f>
        <v>0</v>
      </c>
      <c r="Y61" s="17">
        <f>'SDGE-Cust-Forecast'!DU61+'SDGE-Cust-Forecast'!DV61+'SDGE-Cust-Forecast'!DW61+'SDGE-Cust-Forecast'!DX61+'SDGE-Cust-Forecast'!EE61+'SDGE-Cust-Forecast'!EF61</f>
        <v>0</v>
      </c>
      <c r="Z61" s="17">
        <f>'SDGE-Cust-Forecast'!DY61+'SDGE-Cust-Forecast'!DZ61+'SDGE-Cust-Forecast'!EA61+'SDGE-Cust-Forecast'!EB61+'SDGE-Cust-Forecast'!EC61+'SDGE-Cust-Forecast'!ED61</f>
        <v>0</v>
      </c>
      <c r="AA61" s="17">
        <f>'SDGE-Cust-Forecast'!EG61+'SDGE-Cust-Forecast'!EH61+'SDGE-Cust-Forecast'!EI61+'SDGE-Cust-Forecast'!EJ61+'SDGE-Cust-Forecast'!EQ61+'SDGE-Cust-Forecast'!ER61</f>
        <v>0</v>
      </c>
      <c r="AB61" s="17">
        <f>'SDGE-Cust-Forecast'!EK61+'SDGE-Cust-Forecast'!EL61+'SDGE-Cust-Forecast'!EM61+'SDGE-Cust-Forecast'!EN61+'SDGE-Cust-Forecast'!EO61+'SDGE-Cust-Forecast'!EP61</f>
        <v>0</v>
      </c>
      <c r="AC61" s="17">
        <f>'SDGE-Cust-Forecast'!ES61+'SDGE-Cust-Forecast'!ET61+'SDGE-Cust-Forecast'!EU61+'SDGE-Cust-Forecast'!EV61+'SDGE-Cust-Forecast'!FC61+'SDGE-Cust-Forecast'!FD61</f>
        <v>0</v>
      </c>
      <c r="AD61" s="17">
        <f>'SDGE-Cust-Forecast'!EW61+'SDGE-Cust-Forecast'!EX61+'SDGE-Cust-Forecast'!EY61+'SDGE-Cust-Forecast'!EZ61+'SDGE-Cust-Forecast'!FA61+'SDGE-Cust-Forecast'!FB61</f>
        <v>0</v>
      </c>
      <c r="AE61" s="17">
        <f>'SDGE-Cust-Forecast'!FE61+'SDGE-Cust-Forecast'!FF61+'SDGE-Cust-Forecast'!FG61+'SDGE-Cust-Forecast'!FH61+'SDGE-Cust-Forecast'!FO61+'SDGE-Cust-Forecast'!FP61</f>
        <v>0</v>
      </c>
      <c r="AF61" s="17">
        <f>'SDGE-Cust-Forecast'!FI61+'SDGE-Cust-Forecast'!FJ61+'SDGE-Cust-Forecast'!FK61+'SDGE-Cust-Forecast'!FL61+'SDGE-Cust-Forecast'!FM61+'SDGE-Cust-Forecast'!FN61</f>
        <v>0</v>
      </c>
      <c r="AG61" s="17">
        <f>'SDGE-Cust-Forecast'!FQ61+'SDGE-Cust-Forecast'!FR61+'SDGE-Cust-Forecast'!FS61+'SDGE-Cust-Forecast'!FT61+'SDGE-Cust-Forecast'!GA61+'SDGE-Cust-Forecast'!GB61</f>
        <v>0</v>
      </c>
      <c r="AH61" s="17">
        <f>'SDGE-Cust-Forecast'!FU61+'SDGE-Cust-Forecast'!FV61+'SDGE-Cust-Forecast'!FW61+'SDGE-Cust-Forecast'!FX61+'SDGE-Cust-Forecast'!FY61+'SDGE-Cust-Forecast'!FZ61</f>
        <v>0</v>
      </c>
      <c r="AI61" s="17">
        <f>'SDGE-Cust-Forecast'!GC61+'SDGE-Cust-Forecast'!GD61+'SDGE-Cust-Forecast'!GE61+'SDGE-Cust-Forecast'!GF61+'SDGE-Cust-Forecast'!GM61+'SDGE-Cust-Forecast'!GN61</f>
        <v>0</v>
      </c>
      <c r="AJ61" s="17">
        <f>'SDGE-Cust-Forecast'!GG61+'SDGE-Cust-Forecast'!GH61+'SDGE-Cust-Forecast'!GI61+'SDGE-Cust-Forecast'!GJ61+'SDGE-Cust-Forecast'!GK61+'SDGE-Cust-Forecast'!GL61</f>
        <v>0</v>
      </c>
      <c r="AK61" s="17">
        <f>'SDGE-Cust-Forecast'!GO61+'SDGE-Cust-Forecast'!GP61+'SDGE-Cust-Forecast'!GQ61+'SDGE-Cust-Forecast'!GR61+'SDGE-Cust-Forecast'!GY61+'SDGE-Cust-Forecast'!GZ61</f>
        <v>0</v>
      </c>
      <c r="AL61" s="17">
        <f>'SDGE-Cust-Forecast'!GS61+'SDGE-Cust-Forecast'!GT61+'SDGE-Cust-Forecast'!GU61+'SDGE-Cust-Forecast'!GV61+'SDGE-Cust-Forecast'!GW61+'SDGE-Cust-Forecast'!GX61</f>
        <v>0</v>
      </c>
      <c r="AM61" s="17">
        <f>'SDGE-Cust-Forecast'!HA61+'SDGE-Cust-Forecast'!HB61+'SDGE-Cust-Forecast'!HC61+'SDGE-Cust-Forecast'!HD61+'SDGE-Cust-Forecast'!HK61+'SDGE-Cust-Forecast'!HL61</f>
        <v>0</v>
      </c>
      <c r="AN61" s="17">
        <f>'SDGE-Cust-Forecast'!HE61+'SDGE-Cust-Forecast'!HF61+'SDGE-Cust-Forecast'!HG61+'SDGE-Cust-Forecast'!HH61+'SDGE-Cust-Forecast'!HI61+'SDGE-Cust-Forecast'!HJ61</f>
        <v>0</v>
      </c>
      <c r="AO61" s="17">
        <f>'SDGE-Cust-Forecast'!HM61+'SDGE-Cust-Forecast'!HN61+'SDGE-Cust-Forecast'!HO61+'SDGE-Cust-Forecast'!HP61+'SDGE-Cust-Forecast'!HW61+'SDGE-Cust-Forecast'!HX61</f>
        <v>0</v>
      </c>
      <c r="AP61" s="17">
        <f>'SDGE-Cust-Forecast'!HQ61+'SDGE-Cust-Forecast'!HR61+'SDGE-Cust-Forecast'!HS61+'SDGE-Cust-Forecast'!HT61+'SDGE-Cust-Forecast'!HU61+'SDGE-Cust-Forecast'!HV61</f>
        <v>0</v>
      </c>
      <c r="AQ61" s="17">
        <f>'SDGE-Cust-Forecast'!HY61+'SDGE-Cust-Forecast'!HZ61+'SDGE-Cust-Forecast'!IA61+'SDGE-Cust-Forecast'!IB61+'SDGE-Cust-Forecast'!II61+'SDGE-Cust-Forecast'!IJ61</f>
        <v>0</v>
      </c>
      <c r="AR61" s="17">
        <f>'SDGE-Cust-Forecast'!IC61+'SDGE-Cust-Forecast'!ID61+'SDGE-Cust-Forecast'!IE61+'SDGE-Cust-Forecast'!IF61+'SDGE-Cust-Forecast'!IG61+'SDGE-Cust-Forecast'!IH61</f>
        <v>0</v>
      </c>
      <c r="AS61" s="17">
        <f>'SDGE-Cust-Forecast'!IK61+'SDGE-Cust-Forecast'!IL61+'SDGE-Cust-Forecast'!IM61+'SDGE-Cust-Forecast'!IN61+'SDGE-Cust-Forecast'!IU61+'SDGE-Cust-Forecast'!IV61</f>
        <v>0</v>
      </c>
      <c r="AT61" s="17">
        <f>'SDGE-Cust-Forecast'!IO61+'SDGE-Cust-Forecast'!IP61+'SDGE-Cust-Forecast'!IQ61+'SDGE-Cust-Forecast'!IR61+'SDGE-Cust-Forecast'!IS61+'SDGE-Cust-Forecast'!IT61</f>
        <v>0</v>
      </c>
      <c r="AU61" s="17">
        <f>'SDGE-Cust-Forecast'!IW61+'SDGE-Cust-Forecast'!IX61+'SDGE-Cust-Forecast'!IY61+'SDGE-Cust-Forecast'!IZ61+'SDGE-Cust-Forecast'!JG61+'SDGE-Cust-Forecast'!JH61</f>
        <v>0</v>
      </c>
      <c r="AV61" s="17">
        <f>'SDGE-Cust-Forecast'!JA61+'SDGE-Cust-Forecast'!JB61+'SDGE-Cust-Forecast'!JC61+'SDGE-Cust-Forecast'!JD61+'SDGE-Cust-Forecast'!JE61+'SDGE-Cust-Forecast'!JF61</f>
        <v>0</v>
      </c>
      <c r="AW61" s="17">
        <f>'SDGE-Cust-Forecast'!JI61+'SDGE-Cust-Forecast'!JJ61+'SDGE-Cust-Forecast'!JK61+'SDGE-Cust-Forecast'!JL61+'SDGE-Cust-Forecast'!JS61+'SDGE-Cust-Forecast'!JT61</f>
        <v>0</v>
      </c>
      <c r="AX61" s="17">
        <f>'SDGE-Cust-Forecast'!JM61+'SDGE-Cust-Forecast'!JN61+'SDGE-Cust-Forecast'!JO61+'SDGE-Cust-Forecast'!JP61+'SDGE-Cust-Forecast'!JQ61+'SDGE-Cust-Forecast'!JR61</f>
        <v>0</v>
      </c>
      <c r="AY61" s="17">
        <f>'SDGE-Cust-Forecast'!JU61+'SDGE-Cust-Forecast'!JV61+'SDGE-Cust-Forecast'!JW61+'SDGE-Cust-Forecast'!JX61+'SDGE-Cust-Forecast'!KE61+'SDGE-Cust-Forecast'!KF61</f>
        <v>0</v>
      </c>
      <c r="AZ61" s="17">
        <f>'SDGE-Cust-Forecast'!JY61+'SDGE-Cust-Forecast'!JZ61+'SDGE-Cust-Forecast'!KA61+'SDGE-Cust-Forecast'!KB61+'SDGE-Cust-Forecast'!KC61+'SDGE-Cust-Forecast'!KD61</f>
        <v>0</v>
      </c>
    </row>
    <row r="62" spans="1:52">
      <c r="A62" s="15" t="s">
        <v>5</v>
      </c>
      <c r="B62" s="15" t="s">
        <v>8</v>
      </c>
      <c r="C62" s="15" t="s">
        <v>22</v>
      </c>
      <c r="D62" s="16"/>
      <c r="E62" s="17">
        <f>'SDGE-Cust-Forecast'!E62+'SDGE-Cust-Forecast'!F62+'SDGE-Cust-Forecast'!G62+'SDGE-Cust-Forecast'!H62+'SDGE-Cust-Forecast'!O62+'SDGE-Cust-Forecast'!P62</f>
        <v>0</v>
      </c>
      <c r="F62" s="17">
        <f>'SDGE-Cust-Forecast'!I62+'SDGE-Cust-Forecast'!J62+'SDGE-Cust-Forecast'!K62+'SDGE-Cust-Forecast'!L62+'SDGE-Cust-Forecast'!M62+'SDGE-Cust-Forecast'!N62</f>
        <v>0</v>
      </c>
      <c r="G62" s="17">
        <f>'SDGE-Cust-Forecast'!Q62+'SDGE-Cust-Forecast'!R62+'SDGE-Cust-Forecast'!S62+'SDGE-Cust-Forecast'!T62+'SDGE-Cust-Forecast'!AA62+'SDGE-Cust-Forecast'!AB62</f>
        <v>0</v>
      </c>
      <c r="H62" s="17">
        <f>'SDGE-Cust-Forecast'!U62+'SDGE-Cust-Forecast'!V62+'SDGE-Cust-Forecast'!W62+'SDGE-Cust-Forecast'!X62+'SDGE-Cust-Forecast'!Y62+'SDGE-Cust-Forecast'!Z62</f>
        <v>0</v>
      </c>
      <c r="I62" s="17">
        <f>'SDGE-Cust-Forecast'!AC62+'SDGE-Cust-Forecast'!AD62+'SDGE-Cust-Forecast'!AE62+'SDGE-Cust-Forecast'!AF62+'SDGE-Cust-Forecast'!AM62+'SDGE-Cust-Forecast'!AN62</f>
        <v>0</v>
      </c>
      <c r="J62" s="17">
        <f>'SDGE-Cust-Forecast'!AG62+'SDGE-Cust-Forecast'!AH62+'SDGE-Cust-Forecast'!AI62+'SDGE-Cust-Forecast'!AJ62+'SDGE-Cust-Forecast'!AK62+'SDGE-Cust-Forecast'!AL62</f>
        <v>0</v>
      </c>
      <c r="K62" s="17">
        <f>'SDGE-Cust-Forecast'!AO62+'SDGE-Cust-Forecast'!AP62+'SDGE-Cust-Forecast'!AQ62+'SDGE-Cust-Forecast'!AR62+'SDGE-Cust-Forecast'!AY62+'SDGE-Cust-Forecast'!AZ62</f>
        <v>0</v>
      </c>
      <c r="L62" s="17">
        <f>'SDGE-Cust-Forecast'!AS62+'SDGE-Cust-Forecast'!AT62+'SDGE-Cust-Forecast'!AU62+'SDGE-Cust-Forecast'!AV62+'SDGE-Cust-Forecast'!AW62+'SDGE-Cust-Forecast'!AX62</f>
        <v>0</v>
      </c>
      <c r="M62" s="17">
        <f>'SDGE-Cust-Forecast'!BA62+'SDGE-Cust-Forecast'!BB62+'SDGE-Cust-Forecast'!BC62+'SDGE-Cust-Forecast'!BD62+'SDGE-Cust-Forecast'!BK62+'SDGE-Cust-Forecast'!BL62</f>
        <v>0</v>
      </c>
      <c r="N62" s="17">
        <f>'SDGE-Cust-Forecast'!BE62+'SDGE-Cust-Forecast'!BF62+'SDGE-Cust-Forecast'!BG62+'SDGE-Cust-Forecast'!BH62+'SDGE-Cust-Forecast'!BI62+'SDGE-Cust-Forecast'!BJ62</f>
        <v>0</v>
      </c>
      <c r="O62" s="17">
        <f>'SDGE-Cust-Forecast'!BM62+'SDGE-Cust-Forecast'!BN62+'SDGE-Cust-Forecast'!BO62+'SDGE-Cust-Forecast'!BP62+'SDGE-Cust-Forecast'!BW62+'SDGE-Cust-Forecast'!BX62</f>
        <v>0</v>
      </c>
      <c r="P62" s="17">
        <f>'SDGE-Cust-Forecast'!BQ62+'SDGE-Cust-Forecast'!BR62+'SDGE-Cust-Forecast'!BS62+'SDGE-Cust-Forecast'!BT62+'SDGE-Cust-Forecast'!BU62+'SDGE-Cust-Forecast'!BV62</f>
        <v>0</v>
      </c>
      <c r="Q62" s="17">
        <f>'SDGE-Cust-Forecast'!BY62+'SDGE-Cust-Forecast'!BZ62+'SDGE-Cust-Forecast'!CA62+'SDGE-Cust-Forecast'!CB62+'SDGE-Cust-Forecast'!CI62+'SDGE-Cust-Forecast'!CJ62</f>
        <v>0</v>
      </c>
      <c r="R62" s="17">
        <f>'SDGE-Cust-Forecast'!CC62+'SDGE-Cust-Forecast'!CD62+'SDGE-Cust-Forecast'!CE62+'SDGE-Cust-Forecast'!CF62+'SDGE-Cust-Forecast'!CG62+'SDGE-Cust-Forecast'!CH62</f>
        <v>0</v>
      </c>
      <c r="S62" s="17">
        <f>'SDGE-Cust-Forecast'!CK62+'SDGE-Cust-Forecast'!CL62+'SDGE-Cust-Forecast'!CM62+'SDGE-Cust-Forecast'!CN62+'SDGE-Cust-Forecast'!CU62+'SDGE-Cust-Forecast'!CV62</f>
        <v>0</v>
      </c>
      <c r="T62" s="17">
        <f>'SDGE-Cust-Forecast'!CO62+'SDGE-Cust-Forecast'!CP62+'SDGE-Cust-Forecast'!CQ62+'SDGE-Cust-Forecast'!CR62+'SDGE-Cust-Forecast'!CS62+'SDGE-Cust-Forecast'!CT62</f>
        <v>0</v>
      </c>
      <c r="U62" s="17">
        <f>'SDGE-Cust-Forecast'!CW62+'SDGE-Cust-Forecast'!CX62+'SDGE-Cust-Forecast'!CY62+'SDGE-Cust-Forecast'!CZ62+'SDGE-Cust-Forecast'!DG62+'SDGE-Cust-Forecast'!DH62</f>
        <v>0</v>
      </c>
      <c r="V62" s="17">
        <f>'SDGE-Cust-Forecast'!DA62+'SDGE-Cust-Forecast'!DB62+'SDGE-Cust-Forecast'!DC62+'SDGE-Cust-Forecast'!DD62+'SDGE-Cust-Forecast'!DE62+'SDGE-Cust-Forecast'!DF62</f>
        <v>0</v>
      </c>
      <c r="W62" s="17">
        <f>'SDGE-Cust-Forecast'!DI62+'SDGE-Cust-Forecast'!DJ62+'SDGE-Cust-Forecast'!DK62+'SDGE-Cust-Forecast'!DL62+'SDGE-Cust-Forecast'!DS62+'SDGE-Cust-Forecast'!DT62</f>
        <v>0</v>
      </c>
      <c r="X62" s="17">
        <f>'SDGE-Cust-Forecast'!DM62+'SDGE-Cust-Forecast'!DN62+'SDGE-Cust-Forecast'!DO62+'SDGE-Cust-Forecast'!DP62+'SDGE-Cust-Forecast'!DQ62+'SDGE-Cust-Forecast'!DR62</f>
        <v>0</v>
      </c>
      <c r="Y62" s="17">
        <f>'SDGE-Cust-Forecast'!DU62+'SDGE-Cust-Forecast'!DV62+'SDGE-Cust-Forecast'!DW62+'SDGE-Cust-Forecast'!DX62+'SDGE-Cust-Forecast'!EE62+'SDGE-Cust-Forecast'!EF62</f>
        <v>0</v>
      </c>
      <c r="Z62" s="17">
        <f>'SDGE-Cust-Forecast'!DY62+'SDGE-Cust-Forecast'!DZ62+'SDGE-Cust-Forecast'!EA62+'SDGE-Cust-Forecast'!EB62+'SDGE-Cust-Forecast'!EC62+'SDGE-Cust-Forecast'!ED62</f>
        <v>0</v>
      </c>
      <c r="AA62" s="17">
        <f>'SDGE-Cust-Forecast'!EG62+'SDGE-Cust-Forecast'!EH62+'SDGE-Cust-Forecast'!EI62+'SDGE-Cust-Forecast'!EJ62+'SDGE-Cust-Forecast'!EQ62+'SDGE-Cust-Forecast'!ER62</f>
        <v>0</v>
      </c>
      <c r="AB62" s="17">
        <f>'SDGE-Cust-Forecast'!EK62+'SDGE-Cust-Forecast'!EL62+'SDGE-Cust-Forecast'!EM62+'SDGE-Cust-Forecast'!EN62+'SDGE-Cust-Forecast'!EO62+'SDGE-Cust-Forecast'!EP62</f>
        <v>0</v>
      </c>
      <c r="AC62" s="17">
        <f>'SDGE-Cust-Forecast'!ES62+'SDGE-Cust-Forecast'!ET62+'SDGE-Cust-Forecast'!EU62+'SDGE-Cust-Forecast'!EV62+'SDGE-Cust-Forecast'!FC62+'SDGE-Cust-Forecast'!FD62</f>
        <v>0</v>
      </c>
      <c r="AD62" s="17">
        <f>'SDGE-Cust-Forecast'!EW62+'SDGE-Cust-Forecast'!EX62+'SDGE-Cust-Forecast'!EY62+'SDGE-Cust-Forecast'!EZ62+'SDGE-Cust-Forecast'!FA62+'SDGE-Cust-Forecast'!FB62</f>
        <v>0</v>
      </c>
      <c r="AE62" s="17">
        <f>'SDGE-Cust-Forecast'!FE62+'SDGE-Cust-Forecast'!FF62+'SDGE-Cust-Forecast'!FG62+'SDGE-Cust-Forecast'!FH62+'SDGE-Cust-Forecast'!FO62+'SDGE-Cust-Forecast'!FP62</f>
        <v>0</v>
      </c>
      <c r="AF62" s="17">
        <f>'SDGE-Cust-Forecast'!FI62+'SDGE-Cust-Forecast'!FJ62+'SDGE-Cust-Forecast'!FK62+'SDGE-Cust-Forecast'!FL62+'SDGE-Cust-Forecast'!FM62+'SDGE-Cust-Forecast'!FN62</f>
        <v>0</v>
      </c>
      <c r="AG62" s="17">
        <f>'SDGE-Cust-Forecast'!FQ62+'SDGE-Cust-Forecast'!FR62+'SDGE-Cust-Forecast'!FS62+'SDGE-Cust-Forecast'!FT62+'SDGE-Cust-Forecast'!GA62+'SDGE-Cust-Forecast'!GB62</f>
        <v>0</v>
      </c>
      <c r="AH62" s="17">
        <f>'SDGE-Cust-Forecast'!FU62+'SDGE-Cust-Forecast'!FV62+'SDGE-Cust-Forecast'!FW62+'SDGE-Cust-Forecast'!FX62+'SDGE-Cust-Forecast'!FY62+'SDGE-Cust-Forecast'!FZ62</f>
        <v>0</v>
      </c>
      <c r="AI62" s="17">
        <f>'SDGE-Cust-Forecast'!GC62+'SDGE-Cust-Forecast'!GD62+'SDGE-Cust-Forecast'!GE62+'SDGE-Cust-Forecast'!GF62+'SDGE-Cust-Forecast'!GM62+'SDGE-Cust-Forecast'!GN62</f>
        <v>0</v>
      </c>
      <c r="AJ62" s="17">
        <f>'SDGE-Cust-Forecast'!GG62+'SDGE-Cust-Forecast'!GH62+'SDGE-Cust-Forecast'!GI62+'SDGE-Cust-Forecast'!GJ62+'SDGE-Cust-Forecast'!GK62+'SDGE-Cust-Forecast'!GL62</f>
        <v>0</v>
      </c>
      <c r="AK62" s="17">
        <f>'SDGE-Cust-Forecast'!GO62+'SDGE-Cust-Forecast'!GP62+'SDGE-Cust-Forecast'!GQ62+'SDGE-Cust-Forecast'!GR62+'SDGE-Cust-Forecast'!GY62+'SDGE-Cust-Forecast'!GZ62</f>
        <v>0</v>
      </c>
      <c r="AL62" s="17">
        <f>'SDGE-Cust-Forecast'!GS62+'SDGE-Cust-Forecast'!GT62+'SDGE-Cust-Forecast'!GU62+'SDGE-Cust-Forecast'!GV62+'SDGE-Cust-Forecast'!GW62+'SDGE-Cust-Forecast'!GX62</f>
        <v>0</v>
      </c>
      <c r="AM62" s="17">
        <f>'SDGE-Cust-Forecast'!HA62+'SDGE-Cust-Forecast'!HB62+'SDGE-Cust-Forecast'!HC62+'SDGE-Cust-Forecast'!HD62+'SDGE-Cust-Forecast'!HK62+'SDGE-Cust-Forecast'!HL62</f>
        <v>0</v>
      </c>
      <c r="AN62" s="17">
        <f>'SDGE-Cust-Forecast'!HE62+'SDGE-Cust-Forecast'!HF62+'SDGE-Cust-Forecast'!HG62+'SDGE-Cust-Forecast'!HH62+'SDGE-Cust-Forecast'!HI62+'SDGE-Cust-Forecast'!HJ62</f>
        <v>0</v>
      </c>
      <c r="AO62" s="17">
        <f>'SDGE-Cust-Forecast'!HM62+'SDGE-Cust-Forecast'!HN62+'SDGE-Cust-Forecast'!HO62+'SDGE-Cust-Forecast'!HP62+'SDGE-Cust-Forecast'!HW62+'SDGE-Cust-Forecast'!HX62</f>
        <v>0</v>
      </c>
      <c r="AP62" s="17">
        <f>'SDGE-Cust-Forecast'!HQ62+'SDGE-Cust-Forecast'!HR62+'SDGE-Cust-Forecast'!HS62+'SDGE-Cust-Forecast'!HT62+'SDGE-Cust-Forecast'!HU62+'SDGE-Cust-Forecast'!HV62</f>
        <v>0</v>
      </c>
      <c r="AQ62" s="17">
        <f>'SDGE-Cust-Forecast'!HY62+'SDGE-Cust-Forecast'!HZ62+'SDGE-Cust-Forecast'!IA62+'SDGE-Cust-Forecast'!IB62+'SDGE-Cust-Forecast'!II62+'SDGE-Cust-Forecast'!IJ62</f>
        <v>0</v>
      </c>
      <c r="AR62" s="17">
        <f>'SDGE-Cust-Forecast'!IC62+'SDGE-Cust-Forecast'!ID62+'SDGE-Cust-Forecast'!IE62+'SDGE-Cust-Forecast'!IF62+'SDGE-Cust-Forecast'!IG62+'SDGE-Cust-Forecast'!IH62</f>
        <v>0</v>
      </c>
      <c r="AS62" s="17">
        <f>'SDGE-Cust-Forecast'!IK62+'SDGE-Cust-Forecast'!IL62+'SDGE-Cust-Forecast'!IM62+'SDGE-Cust-Forecast'!IN62+'SDGE-Cust-Forecast'!IU62+'SDGE-Cust-Forecast'!IV62</f>
        <v>0</v>
      </c>
      <c r="AT62" s="17">
        <f>'SDGE-Cust-Forecast'!IO62+'SDGE-Cust-Forecast'!IP62+'SDGE-Cust-Forecast'!IQ62+'SDGE-Cust-Forecast'!IR62+'SDGE-Cust-Forecast'!IS62+'SDGE-Cust-Forecast'!IT62</f>
        <v>0</v>
      </c>
      <c r="AU62" s="17">
        <f>'SDGE-Cust-Forecast'!IW62+'SDGE-Cust-Forecast'!IX62+'SDGE-Cust-Forecast'!IY62+'SDGE-Cust-Forecast'!IZ62+'SDGE-Cust-Forecast'!JG62+'SDGE-Cust-Forecast'!JH62</f>
        <v>0</v>
      </c>
      <c r="AV62" s="17">
        <f>'SDGE-Cust-Forecast'!JA62+'SDGE-Cust-Forecast'!JB62+'SDGE-Cust-Forecast'!JC62+'SDGE-Cust-Forecast'!JD62+'SDGE-Cust-Forecast'!JE62+'SDGE-Cust-Forecast'!JF62</f>
        <v>0</v>
      </c>
      <c r="AW62" s="17">
        <f>'SDGE-Cust-Forecast'!JI62+'SDGE-Cust-Forecast'!JJ62+'SDGE-Cust-Forecast'!JK62+'SDGE-Cust-Forecast'!JL62+'SDGE-Cust-Forecast'!JS62+'SDGE-Cust-Forecast'!JT62</f>
        <v>0</v>
      </c>
      <c r="AX62" s="17">
        <f>'SDGE-Cust-Forecast'!JM62+'SDGE-Cust-Forecast'!JN62+'SDGE-Cust-Forecast'!JO62+'SDGE-Cust-Forecast'!JP62+'SDGE-Cust-Forecast'!JQ62+'SDGE-Cust-Forecast'!JR62</f>
        <v>0</v>
      </c>
      <c r="AY62" s="17">
        <f>'SDGE-Cust-Forecast'!JU62+'SDGE-Cust-Forecast'!JV62+'SDGE-Cust-Forecast'!JW62+'SDGE-Cust-Forecast'!JX62+'SDGE-Cust-Forecast'!KE62+'SDGE-Cust-Forecast'!KF62</f>
        <v>0</v>
      </c>
      <c r="AZ62" s="17">
        <f>'SDGE-Cust-Forecast'!JY62+'SDGE-Cust-Forecast'!JZ62+'SDGE-Cust-Forecast'!KA62+'SDGE-Cust-Forecast'!KB62+'SDGE-Cust-Forecast'!KC62+'SDGE-Cust-Forecast'!KD62</f>
        <v>0</v>
      </c>
    </row>
    <row r="63" spans="1:52">
      <c r="A63" s="19" t="s">
        <v>5</v>
      </c>
      <c r="B63" s="19" t="s">
        <v>9</v>
      </c>
      <c r="C63" s="19" t="s">
        <v>22</v>
      </c>
      <c r="D63" s="20"/>
      <c r="E63" s="21">
        <f>E61+E62</f>
        <v>0</v>
      </c>
      <c r="F63" s="21">
        <f t="shared" ref="F63:AT63" si="39">F61+F62</f>
        <v>0</v>
      </c>
      <c r="G63" s="21">
        <f t="shared" si="39"/>
        <v>0</v>
      </c>
      <c r="H63" s="21">
        <f t="shared" si="39"/>
        <v>0</v>
      </c>
      <c r="I63" s="21">
        <f t="shared" si="39"/>
        <v>0</v>
      </c>
      <c r="J63" s="21">
        <f t="shared" si="39"/>
        <v>0</v>
      </c>
      <c r="K63" s="21">
        <f t="shared" si="39"/>
        <v>0</v>
      </c>
      <c r="L63" s="21">
        <f t="shared" si="39"/>
        <v>0</v>
      </c>
      <c r="M63" s="21">
        <f t="shared" si="39"/>
        <v>0</v>
      </c>
      <c r="N63" s="21">
        <f t="shared" si="39"/>
        <v>0</v>
      </c>
      <c r="O63" s="21">
        <f t="shared" si="39"/>
        <v>0</v>
      </c>
      <c r="P63" s="21">
        <f t="shared" si="39"/>
        <v>0</v>
      </c>
      <c r="Q63" s="21">
        <f t="shared" si="39"/>
        <v>0</v>
      </c>
      <c r="R63" s="21">
        <f t="shared" si="39"/>
        <v>0</v>
      </c>
      <c r="S63" s="21">
        <f t="shared" si="39"/>
        <v>0</v>
      </c>
      <c r="T63" s="21">
        <f t="shared" si="39"/>
        <v>0</v>
      </c>
      <c r="U63" s="21">
        <f t="shared" si="39"/>
        <v>0</v>
      </c>
      <c r="V63" s="21">
        <f t="shared" si="39"/>
        <v>0</v>
      </c>
      <c r="W63" s="21">
        <f t="shared" si="39"/>
        <v>0</v>
      </c>
      <c r="X63" s="21">
        <f t="shared" si="39"/>
        <v>0</v>
      </c>
      <c r="Y63" s="21">
        <f t="shared" si="39"/>
        <v>0</v>
      </c>
      <c r="Z63" s="21">
        <f t="shared" si="39"/>
        <v>0</v>
      </c>
      <c r="AA63" s="21">
        <f t="shared" si="39"/>
        <v>0</v>
      </c>
      <c r="AB63" s="21">
        <f t="shared" si="39"/>
        <v>0</v>
      </c>
      <c r="AC63" s="21">
        <f t="shared" si="39"/>
        <v>0</v>
      </c>
      <c r="AD63" s="21">
        <f t="shared" si="39"/>
        <v>0</v>
      </c>
      <c r="AE63" s="21">
        <f t="shared" si="39"/>
        <v>0</v>
      </c>
      <c r="AF63" s="21">
        <f t="shared" si="39"/>
        <v>0</v>
      </c>
      <c r="AG63" s="21">
        <f t="shared" si="39"/>
        <v>0</v>
      </c>
      <c r="AH63" s="21">
        <f t="shared" si="39"/>
        <v>0</v>
      </c>
      <c r="AI63" s="21">
        <f t="shared" si="39"/>
        <v>0</v>
      </c>
      <c r="AJ63" s="21">
        <f t="shared" si="39"/>
        <v>0</v>
      </c>
      <c r="AK63" s="21">
        <f t="shared" si="39"/>
        <v>0</v>
      </c>
      <c r="AL63" s="21">
        <f t="shared" si="39"/>
        <v>0</v>
      </c>
      <c r="AM63" s="21">
        <f t="shared" si="39"/>
        <v>0</v>
      </c>
      <c r="AN63" s="21">
        <f t="shared" si="39"/>
        <v>0</v>
      </c>
      <c r="AO63" s="21">
        <f t="shared" si="39"/>
        <v>0</v>
      </c>
      <c r="AP63" s="21">
        <f t="shared" si="39"/>
        <v>0</v>
      </c>
      <c r="AQ63" s="21">
        <f t="shared" si="39"/>
        <v>0</v>
      </c>
      <c r="AR63" s="21">
        <f t="shared" si="39"/>
        <v>0</v>
      </c>
      <c r="AS63" s="21">
        <f t="shared" si="39"/>
        <v>0</v>
      </c>
      <c r="AT63" s="21">
        <f t="shared" si="39"/>
        <v>0</v>
      </c>
      <c r="AU63" s="21">
        <f>AU61+AU62</f>
        <v>0</v>
      </c>
      <c r="AV63" s="21">
        <f t="shared" ref="AV63:AX63" si="40">AV61+AV62</f>
        <v>0</v>
      </c>
      <c r="AW63" s="21">
        <f>AW61+AW62</f>
        <v>0</v>
      </c>
      <c r="AX63" s="21">
        <f t="shared" si="40"/>
        <v>0</v>
      </c>
      <c r="AY63" s="21">
        <f>AY61+AY62</f>
        <v>0</v>
      </c>
      <c r="AZ63" s="21">
        <f t="shared" ref="AZ63" si="41">AZ61+AZ62</f>
        <v>0</v>
      </c>
    </row>
    <row r="64" spans="1:52">
      <c r="A64" s="15"/>
      <c r="B64" s="15"/>
      <c r="C64" s="15"/>
      <c r="D64" s="16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</row>
    <row r="65" spans="1:52">
      <c r="A65" s="15" t="s">
        <v>5</v>
      </c>
      <c r="B65" s="15" t="s">
        <v>6</v>
      </c>
      <c r="C65" s="15" t="s">
        <v>23</v>
      </c>
      <c r="D65" s="16"/>
      <c r="E65" s="17">
        <f>'SDGE-Cust-Forecast'!E65+'SDGE-Cust-Forecast'!F65+'SDGE-Cust-Forecast'!G65+'SDGE-Cust-Forecast'!H65+'SDGE-Cust-Forecast'!O65+'SDGE-Cust-Forecast'!P65</f>
        <v>92</v>
      </c>
      <c r="F65" s="17">
        <f>'SDGE-Cust-Forecast'!I65+'SDGE-Cust-Forecast'!J65+'SDGE-Cust-Forecast'!K65+'SDGE-Cust-Forecast'!L65+'SDGE-Cust-Forecast'!M65+'SDGE-Cust-Forecast'!N65</f>
        <v>91</v>
      </c>
      <c r="G65" s="17">
        <f>'SDGE-Cust-Forecast'!Q65+'SDGE-Cust-Forecast'!R65+'SDGE-Cust-Forecast'!S65+'SDGE-Cust-Forecast'!T65+'SDGE-Cust-Forecast'!AA65+'SDGE-Cust-Forecast'!AB65</f>
        <v>98</v>
      </c>
      <c r="H65" s="17">
        <f>'SDGE-Cust-Forecast'!U65+'SDGE-Cust-Forecast'!V65+'SDGE-Cust-Forecast'!W65+'SDGE-Cust-Forecast'!X65+'SDGE-Cust-Forecast'!Y65+'SDGE-Cust-Forecast'!Z65</f>
        <v>96</v>
      </c>
      <c r="I65" s="17">
        <f>'SDGE-Cust-Forecast'!AC65+'SDGE-Cust-Forecast'!AD65+'SDGE-Cust-Forecast'!AE65+'SDGE-Cust-Forecast'!AF65+'SDGE-Cust-Forecast'!AM65+'SDGE-Cust-Forecast'!AN65</f>
        <v>121</v>
      </c>
      <c r="J65" s="17">
        <f>'SDGE-Cust-Forecast'!AG65+'SDGE-Cust-Forecast'!AH65+'SDGE-Cust-Forecast'!AI65+'SDGE-Cust-Forecast'!AJ65+'SDGE-Cust-Forecast'!AK65+'SDGE-Cust-Forecast'!AL65</f>
        <v>143</v>
      </c>
      <c r="K65" s="17">
        <f>'SDGE-Cust-Forecast'!AO65+'SDGE-Cust-Forecast'!AP65+'SDGE-Cust-Forecast'!AQ65+'SDGE-Cust-Forecast'!AR65+'SDGE-Cust-Forecast'!AY65+'SDGE-Cust-Forecast'!AZ65</f>
        <v>156</v>
      </c>
      <c r="L65" s="17">
        <f>'SDGE-Cust-Forecast'!AS65+'SDGE-Cust-Forecast'!AT65+'SDGE-Cust-Forecast'!AU65+'SDGE-Cust-Forecast'!AV65+'SDGE-Cust-Forecast'!AW65+'SDGE-Cust-Forecast'!AX65</f>
        <v>156</v>
      </c>
      <c r="M65" s="17">
        <f>'SDGE-Cust-Forecast'!BA65+'SDGE-Cust-Forecast'!BB65+'SDGE-Cust-Forecast'!BC65+'SDGE-Cust-Forecast'!BD65+'SDGE-Cust-Forecast'!BK65+'SDGE-Cust-Forecast'!BL65</f>
        <v>159</v>
      </c>
      <c r="N65" s="17">
        <f>'SDGE-Cust-Forecast'!BE65+'SDGE-Cust-Forecast'!BF65+'SDGE-Cust-Forecast'!BG65+'SDGE-Cust-Forecast'!BH65+'SDGE-Cust-Forecast'!BI65+'SDGE-Cust-Forecast'!BJ65</f>
        <v>158</v>
      </c>
      <c r="O65" s="17">
        <f>'SDGE-Cust-Forecast'!BM65+'SDGE-Cust-Forecast'!BN65+'SDGE-Cust-Forecast'!BO65+'SDGE-Cust-Forecast'!BP65+'SDGE-Cust-Forecast'!BW65+'SDGE-Cust-Forecast'!BX65</f>
        <v>196</v>
      </c>
      <c r="P65" s="17">
        <f>'SDGE-Cust-Forecast'!BQ65+'SDGE-Cust-Forecast'!BR65+'SDGE-Cust-Forecast'!BS65+'SDGE-Cust-Forecast'!BT65+'SDGE-Cust-Forecast'!BU65+'SDGE-Cust-Forecast'!BV65</f>
        <v>200</v>
      </c>
      <c r="Q65" s="17">
        <f>'SDGE-Cust-Forecast'!BY65+'SDGE-Cust-Forecast'!BZ65+'SDGE-Cust-Forecast'!CA65+'SDGE-Cust-Forecast'!CB65+'SDGE-Cust-Forecast'!CI65+'SDGE-Cust-Forecast'!CJ65</f>
        <v>212</v>
      </c>
      <c r="R65" s="17">
        <f>'SDGE-Cust-Forecast'!CC65+'SDGE-Cust-Forecast'!CD65+'SDGE-Cust-Forecast'!CE65+'SDGE-Cust-Forecast'!CF65+'SDGE-Cust-Forecast'!CG65+'SDGE-Cust-Forecast'!CH65</f>
        <v>213</v>
      </c>
      <c r="S65" s="17">
        <f>'SDGE-Cust-Forecast'!CK65+'SDGE-Cust-Forecast'!CL65+'SDGE-Cust-Forecast'!CM65+'SDGE-Cust-Forecast'!CN65+'SDGE-Cust-Forecast'!CU65+'SDGE-Cust-Forecast'!CV65</f>
        <v>231</v>
      </c>
      <c r="T65" s="17">
        <f>'SDGE-Cust-Forecast'!CO65+'SDGE-Cust-Forecast'!CP65+'SDGE-Cust-Forecast'!CQ65+'SDGE-Cust-Forecast'!CR65+'SDGE-Cust-Forecast'!CS65+'SDGE-Cust-Forecast'!CT65</f>
        <v>235</v>
      </c>
      <c r="U65" s="17">
        <f>'SDGE-Cust-Forecast'!CW65+'SDGE-Cust-Forecast'!CX65+'SDGE-Cust-Forecast'!CY65+'SDGE-Cust-Forecast'!CZ65+'SDGE-Cust-Forecast'!DG65+'SDGE-Cust-Forecast'!DH65</f>
        <v>234</v>
      </c>
      <c r="V65" s="17">
        <f>'SDGE-Cust-Forecast'!DA65+'SDGE-Cust-Forecast'!DB65+'SDGE-Cust-Forecast'!DC65+'SDGE-Cust-Forecast'!DD65+'SDGE-Cust-Forecast'!DE65+'SDGE-Cust-Forecast'!DF65</f>
        <v>231</v>
      </c>
      <c r="W65" s="17">
        <f>'SDGE-Cust-Forecast'!DI65+'SDGE-Cust-Forecast'!DJ65+'SDGE-Cust-Forecast'!DK65+'SDGE-Cust-Forecast'!DL65+'SDGE-Cust-Forecast'!DS65+'SDGE-Cust-Forecast'!DT65</f>
        <v>250</v>
      </c>
      <c r="X65" s="17">
        <f>'SDGE-Cust-Forecast'!DM65+'SDGE-Cust-Forecast'!DN65+'SDGE-Cust-Forecast'!DO65+'SDGE-Cust-Forecast'!DP65+'SDGE-Cust-Forecast'!DQ65+'SDGE-Cust-Forecast'!DR65</f>
        <v>256</v>
      </c>
      <c r="Y65" s="17">
        <f>'SDGE-Cust-Forecast'!DU65+'SDGE-Cust-Forecast'!DV65+'SDGE-Cust-Forecast'!DW65+'SDGE-Cust-Forecast'!DX65+'SDGE-Cust-Forecast'!EE65+'SDGE-Cust-Forecast'!EF65</f>
        <v>258</v>
      </c>
      <c r="Z65" s="17">
        <f>'SDGE-Cust-Forecast'!DY65+'SDGE-Cust-Forecast'!DZ65+'SDGE-Cust-Forecast'!EA65+'SDGE-Cust-Forecast'!EB65+'SDGE-Cust-Forecast'!EC65+'SDGE-Cust-Forecast'!ED65</f>
        <v>257</v>
      </c>
      <c r="AA65" s="17">
        <f>'SDGE-Cust-Forecast'!EG65+'SDGE-Cust-Forecast'!EH65+'SDGE-Cust-Forecast'!EI65+'SDGE-Cust-Forecast'!EJ65+'SDGE-Cust-Forecast'!EQ65+'SDGE-Cust-Forecast'!ER65</f>
        <v>260</v>
      </c>
      <c r="AB65" s="17">
        <f>'SDGE-Cust-Forecast'!EK65+'SDGE-Cust-Forecast'!EL65+'SDGE-Cust-Forecast'!EM65+'SDGE-Cust-Forecast'!EN65+'SDGE-Cust-Forecast'!EO65+'SDGE-Cust-Forecast'!EP65</f>
        <v>258</v>
      </c>
      <c r="AC65" s="17">
        <f>'SDGE-Cust-Forecast'!ES65+'SDGE-Cust-Forecast'!ET65+'SDGE-Cust-Forecast'!EU65+'SDGE-Cust-Forecast'!EV65+'SDGE-Cust-Forecast'!FC65+'SDGE-Cust-Forecast'!FD65</f>
        <v>264</v>
      </c>
      <c r="AD65" s="17">
        <f>'SDGE-Cust-Forecast'!EW65+'SDGE-Cust-Forecast'!EX65+'SDGE-Cust-Forecast'!EY65+'SDGE-Cust-Forecast'!EZ65+'SDGE-Cust-Forecast'!FA65+'SDGE-Cust-Forecast'!FB65</f>
        <v>267</v>
      </c>
      <c r="AE65" s="17">
        <f>'SDGE-Cust-Forecast'!FE65+'SDGE-Cust-Forecast'!FF65+'SDGE-Cust-Forecast'!FG65+'SDGE-Cust-Forecast'!FH65+'SDGE-Cust-Forecast'!FO65+'SDGE-Cust-Forecast'!FP65</f>
        <v>274</v>
      </c>
      <c r="AF65" s="17">
        <f>'SDGE-Cust-Forecast'!FI65+'SDGE-Cust-Forecast'!FJ65+'SDGE-Cust-Forecast'!FK65+'SDGE-Cust-Forecast'!FL65+'SDGE-Cust-Forecast'!FM65+'SDGE-Cust-Forecast'!FN65</f>
        <v>282</v>
      </c>
      <c r="AG65" s="17">
        <f>'SDGE-Cust-Forecast'!FQ65+'SDGE-Cust-Forecast'!FR65+'SDGE-Cust-Forecast'!FS65+'SDGE-Cust-Forecast'!FT65+'SDGE-Cust-Forecast'!GA65+'SDGE-Cust-Forecast'!GB65</f>
        <v>282</v>
      </c>
      <c r="AH65" s="17">
        <f>'SDGE-Cust-Forecast'!FU65+'SDGE-Cust-Forecast'!FV65+'SDGE-Cust-Forecast'!FW65+'SDGE-Cust-Forecast'!FX65+'SDGE-Cust-Forecast'!FY65+'SDGE-Cust-Forecast'!FZ65</f>
        <v>282</v>
      </c>
      <c r="AI65" s="17">
        <f>'SDGE-Cust-Forecast'!GC65+'SDGE-Cust-Forecast'!GD65+'SDGE-Cust-Forecast'!GE65+'SDGE-Cust-Forecast'!GF65+'SDGE-Cust-Forecast'!GM65+'SDGE-Cust-Forecast'!GN65</f>
        <v>282</v>
      </c>
      <c r="AJ65" s="17">
        <f>'SDGE-Cust-Forecast'!GG65+'SDGE-Cust-Forecast'!GH65+'SDGE-Cust-Forecast'!GI65+'SDGE-Cust-Forecast'!GJ65+'SDGE-Cust-Forecast'!GK65+'SDGE-Cust-Forecast'!GL65</f>
        <v>282</v>
      </c>
      <c r="AK65" s="17">
        <f>'SDGE-Cust-Forecast'!GO65+'SDGE-Cust-Forecast'!GP65+'SDGE-Cust-Forecast'!GQ65+'SDGE-Cust-Forecast'!GR65+'SDGE-Cust-Forecast'!GY65+'SDGE-Cust-Forecast'!GZ65</f>
        <v>282</v>
      </c>
      <c r="AL65" s="17">
        <f>'SDGE-Cust-Forecast'!GS65+'SDGE-Cust-Forecast'!GT65+'SDGE-Cust-Forecast'!GU65+'SDGE-Cust-Forecast'!GV65+'SDGE-Cust-Forecast'!GW65+'SDGE-Cust-Forecast'!GX65</f>
        <v>282</v>
      </c>
      <c r="AM65" s="17">
        <f>'SDGE-Cust-Forecast'!HA65+'SDGE-Cust-Forecast'!HB65+'SDGE-Cust-Forecast'!HC65+'SDGE-Cust-Forecast'!HD65+'SDGE-Cust-Forecast'!HK65+'SDGE-Cust-Forecast'!HL65</f>
        <v>282</v>
      </c>
      <c r="AN65" s="17">
        <f>'SDGE-Cust-Forecast'!HE65+'SDGE-Cust-Forecast'!HF65+'SDGE-Cust-Forecast'!HG65+'SDGE-Cust-Forecast'!HH65+'SDGE-Cust-Forecast'!HI65+'SDGE-Cust-Forecast'!HJ65</f>
        <v>282</v>
      </c>
      <c r="AO65" s="17">
        <f>'SDGE-Cust-Forecast'!HM65+'SDGE-Cust-Forecast'!HN65+'SDGE-Cust-Forecast'!HO65+'SDGE-Cust-Forecast'!HP65+'SDGE-Cust-Forecast'!HW65+'SDGE-Cust-Forecast'!HX65</f>
        <v>282</v>
      </c>
      <c r="AP65" s="17">
        <f>'SDGE-Cust-Forecast'!HQ65+'SDGE-Cust-Forecast'!HR65+'SDGE-Cust-Forecast'!HS65+'SDGE-Cust-Forecast'!HT65+'SDGE-Cust-Forecast'!HU65+'SDGE-Cust-Forecast'!HV65</f>
        <v>282</v>
      </c>
      <c r="AQ65" s="17">
        <f>'SDGE-Cust-Forecast'!HY65+'SDGE-Cust-Forecast'!HZ65+'SDGE-Cust-Forecast'!IA65+'SDGE-Cust-Forecast'!IB65+'SDGE-Cust-Forecast'!II65+'SDGE-Cust-Forecast'!IJ65</f>
        <v>282</v>
      </c>
      <c r="AR65" s="17">
        <f>'SDGE-Cust-Forecast'!IC65+'SDGE-Cust-Forecast'!ID65+'SDGE-Cust-Forecast'!IE65+'SDGE-Cust-Forecast'!IF65+'SDGE-Cust-Forecast'!IG65+'SDGE-Cust-Forecast'!IH65</f>
        <v>282</v>
      </c>
      <c r="AS65" s="17">
        <f>'SDGE-Cust-Forecast'!IK65+'SDGE-Cust-Forecast'!IL65+'SDGE-Cust-Forecast'!IM65+'SDGE-Cust-Forecast'!IN65+'SDGE-Cust-Forecast'!IU65+'SDGE-Cust-Forecast'!IV65</f>
        <v>282</v>
      </c>
      <c r="AT65" s="17">
        <f>'SDGE-Cust-Forecast'!IO65+'SDGE-Cust-Forecast'!IP65+'SDGE-Cust-Forecast'!IQ65+'SDGE-Cust-Forecast'!IR65+'SDGE-Cust-Forecast'!IS65+'SDGE-Cust-Forecast'!IT65</f>
        <v>282</v>
      </c>
      <c r="AU65" s="17">
        <f>'SDGE-Cust-Forecast'!IW65+'SDGE-Cust-Forecast'!IX65+'SDGE-Cust-Forecast'!IY65+'SDGE-Cust-Forecast'!IZ65+'SDGE-Cust-Forecast'!JG65+'SDGE-Cust-Forecast'!JH65</f>
        <v>282</v>
      </c>
      <c r="AV65" s="17">
        <f>'SDGE-Cust-Forecast'!JA65+'SDGE-Cust-Forecast'!JB65+'SDGE-Cust-Forecast'!JC65+'SDGE-Cust-Forecast'!JD65+'SDGE-Cust-Forecast'!JE65+'SDGE-Cust-Forecast'!JF65</f>
        <v>282</v>
      </c>
      <c r="AW65" s="17">
        <f>'SDGE-Cust-Forecast'!JI65+'SDGE-Cust-Forecast'!JJ65+'SDGE-Cust-Forecast'!JK65+'SDGE-Cust-Forecast'!JL65+'SDGE-Cust-Forecast'!JS65+'SDGE-Cust-Forecast'!JT65</f>
        <v>282</v>
      </c>
      <c r="AX65" s="17">
        <f>'SDGE-Cust-Forecast'!JM65+'SDGE-Cust-Forecast'!JN65+'SDGE-Cust-Forecast'!JO65+'SDGE-Cust-Forecast'!JP65+'SDGE-Cust-Forecast'!JQ65+'SDGE-Cust-Forecast'!JR65</f>
        <v>282</v>
      </c>
      <c r="AY65" s="17">
        <f>'SDGE-Cust-Forecast'!JU65+'SDGE-Cust-Forecast'!JV65+'SDGE-Cust-Forecast'!JW65+'SDGE-Cust-Forecast'!JX65+'SDGE-Cust-Forecast'!KE65+'SDGE-Cust-Forecast'!KF65</f>
        <v>282</v>
      </c>
      <c r="AZ65" s="17">
        <f>'SDGE-Cust-Forecast'!JY65+'SDGE-Cust-Forecast'!JZ65+'SDGE-Cust-Forecast'!KA65+'SDGE-Cust-Forecast'!KB65+'SDGE-Cust-Forecast'!KC65+'SDGE-Cust-Forecast'!KD65</f>
        <v>282</v>
      </c>
    </row>
    <row r="66" spans="1:52">
      <c r="A66" s="15" t="s">
        <v>5</v>
      </c>
      <c r="B66" s="15" t="s">
        <v>8</v>
      </c>
      <c r="C66" s="15" t="s">
        <v>23</v>
      </c>
      <c r="D66" s="16"/>
      <c r="E66" s="17">
        <f>'SDGE-Cust-Forecast'!E66+'SDGE-Cust-Forecast'!F66+'SDGE-Cust-Forecast'!G66+'SDGE-Cust-Forecast'!H66+'SDGE-Cust-Forecast'!O66+'SDGE-Cust-Forecast'!P66</f>
        <v>0</v>
      </c>
      <c r="F66" s="17">
        <f>'SDGE-Cust-Forecast'!I66+'SDGE-Cust-Forecast'!J66+'SDGE-Cust-Forecast'!K66+'SDGE-Cust-Forecast'!L66+'SDGE-Cust-Forecast'!M66+'SDGE-Cust-Forecast'!N66</f>
        <v>0</v>
      </c>
      <c r="G66" s="17">
        <f>'SDGE-Cust-Forecast'!Q66+'SDGE-Cust-Forecast'!R66+'SDGE-Cust-Forecast'!S66+'SDGE-Cust-Forecast'!T66+'SDGE-Cust-Forecast'!AA66+'SDGE-Cust-Forecast'!AB66</f>
        <v>0</v>
      </c>
      <c r="H66" s="17">
        <f>'SDGE-Cust-Forecast'!U66+'SDGE-Cust-Forecast'!V66+'SDGE-Cust-Forecast'!W66+'SDGE-Cust-Forecast'!X66+'SDGE-Cust-Forecast'!Y66+'SDGE-Cust-Forecast'!Z66</f>
        <v>0</v>
      </c>
      <c r="I66" s="17">
        <f>'SDGE-Cust-Forecast'!AC66+'SDGE-Cust-Forecast'!AD66+'SDGE-Cust-Forecast'!AE66+'SDGE-Cust-Forecast'!AF66+'SDGE-Cust-Forecast'!AM66+'SDGE-Cust-Forecast'!AN66</f>
        <v>0</v>
      </c>
      <c r="J66" s="17">
        <f>'SDGE-Cust-Forecast'!AG66+'SDGE-Cust-Forecast'!AH66+'SDGE-Cust-Forecast'!AI66+'SDGE-Cust-Forecast'!AJ66+'SDGE-Cust-Forecast'!AK66+'SDGE-Cust-Forecast'!AL66</f>
        <v>0</v>
      </c>
      <c r="K66" s="17">
        <f>'SDGE-Cust-Forecast'!AO66+'SDGE-Cust-Forecast'!AP66+'SDGE-Cust-Forecast'!AQ66+'SDGE-Cust-Forecast'!AR66+'SDGE-Cust-Forecast'!AY66+'SDGE-Cust-Forecast'!AZ66</f>
        <v>0</v>
      </c>
      <c r="L66" s="17">
        <f>'SDGE-Cust-Forecast'!AS66+'SDGE-Cust-Forecast'!AT66+'SDGE-Cust-Forecast'!AU66+'SDGE-Cust-Forecast'!AV66+'SDGE-Cust-Forecast'!AW66+'SDGE-Cust-Forecast'!AX66</f>
        <v>0</v>
      </c>
      <c r="M66" s="17">
        <f>'SDGE-Cust-Forecast'!BA66+'SDGE-Cust-Forecast'!BB66+'SDGE-Cust-Forecast'!BC66+'SDGE-Cust-Forecast'!BD66+'SDGE-Cust-Forecast'!BK66+'SDGE-Cust-Forecast'!BL66</f>
        <v>0</v>
      </c>
      <c r="N66" s="17">
        <f>'SDGE-Cust-Forecast'!BE66+'SDGE-Cust-Forecast'!BF66+'SDGE-Cust-Forecast'!BG66+'SDGE-Cust-Forecast'!BH66+'SDGE-Cust-Forecast'!BI66+'SDGE-Cust-Forecast'!BJ66</f>
        <v>0</v>
      </c>
      <c r="O66" s="17">
        <f>'SDGE-Cust-Forecast'!BM66+'SDGE-Cust-Forecast'!BN66+'SDGE-Cust-Forecast'!BO66+'SDGE-Cust-Forecast'!BP66+'SDGE-Cust-Forecast'!BW66+'SDGE-Cust-Forecast'!BX66</f>
        <v>0</v>
      </c>
      <c r="P66" s="17">
        <f>'SDGE-Cust-Forecast'!BQ66+'SDGE-Cust-Forecast'!BR66+'SDGE-Cust-Forecast'!BS66+'SDGE-Cust-Forecast'!BT66+'SDGE-Cust-Forecast'!BU66+'SDGE-Cust-Forecast'!BV66</f>
        <v>0</v>
      </c>
      <c r="Q66" s="17">
        <f>'SDGE-Cust-Forecast'!BY66+'SDGE-Cust-Forecast'!BZ66+'SDGE-Cust-Forecast'!CA66+'SDGE-Cust-Forecast'!CB66+'SDGE-Cust-Forecast'!CI66+'SDGE-Cust-Forecast'!CJ66</f>
        <v>0</v>
      </c>
      <c r="R66" s="17">
        <f>'SDGE-Cust-Forecast'!CC66+'SDGE-Cust-Forecast'!CD66+'SDGE-Cust-Forecast'!CE66+'SDGE-Cust-Forecast'!CF66+'SDGE-Cust-Forecast'!CG66+'SDGE-Cust-Forecast'!CH66</f>
        <v>0</v>
      </c>
      <c r="S66" s="17">
        <f>'SDGE-Cust-Forecast'!CK66+'SDGE-Cust-Forecast'!CL66+'SDGE-Cust-Forecast'!CM66+'SDGE-Cust-Forecast'!CN66+'SDGE-Cust-Forecast'!CU66+'SDGE-Cust-Forecast'!CV66</f>
        <v>0</v>
      </c>
      <c r="T66" s="17">
        <f>'SDGE-Cust-Forecast'!CO66+'SDGE-Cust-Forecast'!CP66+'SDGE-Cust-Forecast'!CQ66+'SDGE-Cust-Forecast'!CR66+'SDGE-Cust-Forecast'!CS66+'SDGE-Cust-Forecast'!CT66</f>
        <v>0</v>
      </c>
      <c r="U66" s="17">
        <f>'SDGE-Cust-Forecast'!CW66+'SDGE-Cust-Forecast'!CX66+'SDGE-Cust-Forecast'!CY66+'SDGE-Cust-Forecast'!CZ66+'SDGE-Cust-Forecast'!DG66+'SDGE-Cust-Forecast'!DH66</f>
        <v>0</v>
      </c>
      <c r="V66" s="17">
        <f>'SDGE-Cust-Forecast'!DA66+'SDGE-Cust-Forecast'!DB66+'SDGE-Cust-Forecast'!DC66+'SDGE-Cust-Forecast'!DD66+'SDGE-Cust-Forecast'!DE66+'SDGE-Cust-Forecast'!DF66</f>
        <v>0</v>
      </c>
      <c r="W66" s="17">
        <f>'SDGE-Cust-Forecast'!DI66+'SDGE-Cust-Forecast'!DJ66+'SDGE-Cust-Forecast'!DK66+'SDGE-Cust-Forecast'!DL66+'SDGE-Cust-Forecast'!DS66+'SDGE-Cust-Forecast'!DT66</f>
        <v>0</v>
      </c>
      <c r="X66" s="17">
        <f>'SDGE-Cust-Forecast'!DM66+'SDGE-Cust-Forecast'!DN66+'SDGE-Cust-Forecast'!DO66+'SDGE-Cust-Forecast'!DP66+'SDGE-Cust-Forecast'!DQ66+'SDGE-Cust-Forecast'!DR66</f>
        <v>0</v>
      </c>
      <c r="Y66" s="17">
        <f>'SDGE-Cust-Forecast'!DU66+'SDGE-Cust-Forecast'!DV66+'SDGE-Cust-Forecast'!DW66+'SDGE-Cust-Forecast'!DX66+'SDGE-Cust-Forecast'!EE66+'SDGE-Cust-Forecast'!EF66</f>
        <v>0</v>
      </c>
      <c r="Z66" s="17">
        <f>'SDGE-Cust-Forecast'!DY66+'SDGE-Cust-Forecast'!DZ66+'SDGE-Cust-Forecast'!EA66+'SDGE-Cust-Forecast'!EB66+'SDGE-Cust-Forecast'!EC66+'SDGE-Cust-Forecast'!ED66</f>
        <v>0</v>
      </c>
      <c r="AA66" s="17">
        <f>'SDGE-Cust-Forecast'!EG66+'SDGE-Cust-Forecast'!EH66+'SDGE-Cust-Forecast'!EI66+'SDGE-Cust-Forecast'!EJ66+'SDGE-Cust-Forecast'!EQ66+'SDGE-Cust-Forecast'!ER66</f>
        <v>0</v>
      </c>
      <c r="AB66" s="17">
        <f>'SDGE-Cust-Forecast'!EK66+'SDGE-Cust-Forecast'!EL66+'SDGE-Cust-Forecast'!EM66+'SDGE-Cust-Forecast'!EN66+'SDGE-Cust-Forecast'!EO66+'SDGE-Cust-Forecast'!EP66</f>
        <v>0</v>
      </c>
      <c r="AC66" s="17">
        <f>'SDGE-Cust-Forecast'!ES66+'SDGE-Cust-Forecast'!ET66+'SDGE-Cust-Forecast'!EU66+'SDGE-Cust-Forecast'!EV66+'SDGE-Cust-Forecast'!FC66+'SDGE-Cust-Forecast'!FD66</f>
        <v>0</v>
      </c>
      <c r="AD66" s="17">
        <f>'SDGE-Cust-Forecast'!EW66+'SDGE-Cust-Forecast'!EX66+'SDGE-Cust-Forecast'!EY66+'SDGE-Cust-Forecast'!EZ66+'SDGE-Cust-Forecast'!FA66+'SDGE-Cust-Forecast'!FB66</f>
        <v>0</v>
      </c>
      <c r="AE66" s="17">
        <f>'SDGE-Cust-Forecast'!FE66+'SDGE-Cust-Forecast'!FF66+'SDGE-Cust-Forecast'!FG66+'SDGE-Cust-Forecast'!FH66+'SDGE-Cust-Forecast'!FO66+'SDGE-Cust-Forecast'!FP66</f>
        <v>0</v>
      </c>
      <c r="AF66" s="17">
        <f>'SDGE-Cust-Forecast'!FI66+'SDGE-Cust-Forecast'!FJ66+'SDGE-Cust-Forecast'!FK66+'SDGE-Cust-Forecast'!FL66+'SDGE-Cust-Forecast'!FM66+'SDGE-Cust-Forecast'!FN66</f>
        <v>0</v>
      </c>
      <c r="AG66" s="17">
        <f>'SDGE-Cust-Forecast'!FQ66+'SDGE-Cust-Forecast'!FR66+'SDGE-Cust-Forecast'!FS66+'SDGE-Cust-Forecast'!FT66+'SDGE-Cust-Forecast'!GA66+'SDGE-Cust-Forecast'!GB66</f>
        <v>0</v>
      </c>
      <c r="AH66" s="17">
        <f>'SDGE-Cust-Forecast'!FU66+'SDGE-Cust-Forecast'!FV66+'SDGE-Cust-Forecast'!FW66+'SDGE-Cust-Forecast'!FX66+'SDGE-Cust-Forecast'!FY66+'SDGE-Cust-Forecast'!FZ66</f>
        <v>0</v>
      </c>
      <c r="AI66" s="17">
        <f>'SDGE-Cust-Forecast'!GC66+'SDGE-Cust-Forecast'!GD66+'SDGE-Cust-Forecast'!GE66+'SDGE-Cust-Forecast'!GF66+'SDGE-Cust-Forecast'!GM66+'SDGE-Cust-Forecast'!GN66</f>
        <v>0</v>
      </c>
      <c r="AJ66" s="17">
        <f>'SDGE-Cust-Forecast'!GG66+'SDGE-Cust-Forecast'!GH66+'SDGE-Cust-Forecast'!GI66+'SDGE-Cust-Forecast'!GJ66+'SDGE-Cust-Forecast'!GK66+'SDGE-Cust-Forecast'!GL66</f>
        <v>0</v>
      </c>
      <c r="AK66" s="17">
        <f>'SDGE-Cust-Forecast'!GO66+'SDGE-Cust-Forecast'!GP66+'SDGE-Cust-Forecast'!GQ66+'SDGE-Cust-Forecast'!GR66+'SDGE-Cust-Forecast'!GY66+'SDGE-Cust-Forecast'!GZ66</f>
        <v>0</v>
      </c>
      <c r="AL66" s="17">
        <f>'SDGE-Cust-Forecast'!GS66+'SDGE-Cust-Forecast'!GT66+'SDGE-Cust-Forecast'!GU66+'SDGE-Cust-Forecast'!GV66+'SDGE-Cust-Forecast'!GW66+'SDGE-Cust-Forecast'!GX66</f>
        <v>0</v>
      </c>
      <c r="AM66" s="17">
        <f>'SDGE-Cust-Forecast'!HA66+'SDGE-Cust-Forecast'!HB66+'SDGE-Cust-Forecast'!HC66+'SDGE-Cust-Forecast'!HD66+'SDGE-Cust-Forecast'!HK66+'SDGE-Cust-Forecast'!HL66</f>
        <v>0</v>
      </c>
      <c r="AN66" s="17">
        <f>'SDGE-Cust-Forecast'!HE66+'SDGE-Cust-Forecast'!HF66+'SDGE-Cust-Forecast'!HG66+'SDGE-Cust-Forecast'!HH66+'SDGE-Cust-Forecast'!HI66+'SDGE-Cust-Forecast'!HJ66</f>
        <v>0</v>
      </c>
      <c r="AO66" s="17">
        <f>'SDGE-Cust-Forecast'!HM66+'SDGE-Cust-Forecast'!HN66+'SDGE-Cust-Forecast'!HO66+'SDGE-Cust-Forecast'!HP66+'SDGE-Cust-Forecast'!HW66+'SDGE-Cust-Forecast'!HX66</f>
        <v>0</v>
      </c>
      <c r="AP66" s="17">
        <f>'SDGE-Cust-Forecast'!HQ66+'SDGE-Cust-Forecast'!HR66+'SDGE-Cust-Forecast'!HS66+'SDGE-Cust-Forecast'!HT66+'SDGE-Cust-Forecast'!HU66+'SDGE-Cust-Forecast'!HV66</f>
        <v>0</v>
      </c>
      <c r="AQ66" s="17">
        <f>'SDGE-Cust-Forecast'!HY66+'SDGE-Cust-Forecast'!HZ66+'SDGE-Cust-Forecast'!IA66+'SDGE-Cust-Forecast'!IB66+'SDGE-Cust-Forecast'!II66+'SDGE-Cust-Forecast'!IJ66</f>
        <v>0</v>
      </c>
      <c r="AR66" s="17">
        <f>'SDGE-Cust-Forecast'!IC66+'SDGE-Cust-Forecast'!ID66+'SDGE-Cust-Forecast'!IE66+'SDGE-Cust-Forecast'!IF66+'SDGE-Cust-Forecast'!IG66+'SDGE-Cust-Forecast'!IH66</f>
        <v>0</v>
      </c>
      <c r="AS66" s="17">
        <f>'SDGE-Cust-Forecast'!IK66+'SDGE-Cust-Forecast'!IL66+'SDGE-Cust-Forecast'!IM66+'SDGE-Cust-Forecast'!IN66+'SDGE-Cust-Forecast'!IU66+'SDGE-Cust-Forecast'!IV66</f>
        <v>0</v>
      </c>
      <c r="AT66" s="17">
        <f>'SDGE-Cust-Forecast'!IO66+'SDGE-Cust-Forecast'!IP66+'SDGE-Cust-Forecast'!IQ66+'SDGE-Cust-Forecast'!IR66+'SDGE-Cust-Forecast'!IS66+'SDGE-Cust-Forecast'!IT66</f>
        <v>0</v>
      </c>
      <c r="AU66" s="17">
        <f>'SDGE-Cust-Forecast'!IW66+'SDGE-Cust-Forecast'!IX66+'SDGE-Cust-Forecast'!IY66+'SDGE-Cust-Forecast'!IZ66+'SDGE-Cust-Forecast'!JG66+'SDGE-Cust-Forecast'!JH66</f>
        <v>0</v>
      </c>
      <c r="AV66" s="17">
        <f>'SDGE-Cust-Forecast'!JA66+'SDGE-Cust-Forecast'!JB66+'SDGE-Cust-Forecast'!JC66+'SDGE-Cust-Forecast'!JD66+'SDGE-Cust-Forecast'!JE66+'SDGE-Cust-Forecast'!JF66</f>
        <v>0</v>
      </c>
      <c r="AW66" s="17">
        <f>'SDGE-Cust-Forecast'!JI66+'SDGE-Cust-Forecast'!JJ66+'SDGE-Cust-Forecast'!JK66+'SDGE-Cust-Forecast'!JL66+'SDGE-Cust-Forecast'!JS66+'SDGE-Cust-Forecast'!JT66</f>
        <v>0</v>
      </c>
      <c r="AX66" s="17">
        <f>'SDGE-Cust-Forecast'!JM66+'SDGE-Cust-Forecast'!JN66+'SDGE-Cust-Forecast'!JO66+'SDGE-Cust-Forecast'!JP66+'SDGE-Cust-Forecast'!JQ66+'SDGE-Cust-Forecast'!JR66</f>
        <v>0</v>
      </c>
      <c r="AY66" s="17">
        <f>'SDGE-Cust-Forecast'!JU66+'SDGE-Cust-Forecast'!JV66+'SDGE-Cust-Forecast'!JW66+'SDGE-Cust-Forecast'!JX66+'SDGE-Cust-Forecast'!KE66+'SDGE-Cust-Forecast'!KF66</f>
        <v>0</v>
      </c>
      <c r="AZ66" s="17">
        <f>'SDGE-Cust-Forecast'!JY66+'SDGE-Cust-Forecast'!JZ66+'SDGE-Cust-Forecast'!KA66+'SDGE-Cust-Forecast'!KB66+'SDGE-Cust-Forecast'!KC66+'SDGE-Cust-Forecast'!KD66</f>
        <v>0</v>
      </c>
    </row>
    <row r="67" spans="1:52">
      <c r="A67" s="19" t="s">
        <v>5</v>
      </c>
      <c r="B67" s="19" t="s">
        <v>9</v>
      </c>
      <c r="C67" s="19" t="s">
        <v>23</v>
      </c>
      <c r="D67" s="20"/>
      <c r="E67" s="21">
        <f>E65+E66</f>
        <v>92</v>
      </c>
      <c r="F67" s="21">
        <f t="shared" ref="F67:AT67" si="42">F65+F66</f>
        <v>91</v>
      </c>
      <c r="G67" s="21">
        <f t="shared" si="42"/>
        <v>98</v>
      </c>
      <c r="H67" s="21">
        <f t="shared" si="42"/>
        <v>96</v>
      </c>
      <c r="I67" s="21">
        <f t="shared" si="42"/>
        <v>121</v>
      </c>
      <c r="J67" s="21">
        <f t="shared" si="42"/>
        <v>143</v>
      </c>
      <c r="K67" s="21">
        <f t="shared" si="42"/>
        <v>156</v>
      </c>
      <c r="L67" s="21">
        <f t="shared" si="42"/>
        <v>156</v>
      </c>
      <c r="M67" s="21">
        <f t="shared" si="42"/>
        <v>159</v>
      </c>
      <c r="N67" s="21">
        <f t="shared" si="42"/>
        <v>158</v>
      </c>
      <c r="O67" s="21">
        <f t="shared" si="42"/>
        <v>196</v>
      </c>
      <c r="P67" s="21">
        <f t="shared" si="42"/>
        <v>200</v>
      </c>
      <c r="Q67" s="21">
        <f t="shared" si="42"/>
        <v>212</v>
      </c>
      <c r="R67" s="21">
        <f t="shared" si="42"/>
        <v>213</v>
      </c>
      <c r="S67" s="21">
        <f t="shared" si="42"/>
        <v>231</v>
      </c>
      <c r="T67" s="21">
        <f t="shared" si="42"/>
        <v>235</v>
      </c>
      <c r="U67" s="21">
        <f t="shared" si="42"/>
        <v>234</v>
      </c>
      <c r="V67" s="21">
        <f t="shared" si="42"/>
        <v>231</v>
      </c>
      <c r="W67" s="21">
        <f t="shared" si="42"/>
        <v>250</v>
      </c>
      <c r="X67" s="21">
        <f t="shared" si="42"/>
        <v>256</v>
      </c>
      <c r="Y67" s="21">
        <f t="shared" si="42"/>
        <v>258</v>
      </c>
      <c r="Z67" s="21">
        <f t="shared" si="42"/>
        <v>257</v>
      </c>
      <c r="AA67" s="21">
        <f t="shared" si="42"/>
        <v>260</v>
      </c>
      <c r="AB67" s="21">
        <f t="shared" si="42"/>
        <v>258</v>
      </c>
      <c r="AC67" s="21">
        <f t="shared" si="42"/>
        <v>264</v>
      </c>
      <c r="AD67" s="21">
        <f t="shared" si="42"/>
        <v>267</v>
      </c>
      <c r="AE67" s="21">
        <f t="shared" si="42"/>
        <v>274</v>
      </c>
      <c r="AF67" s="21">
        <f t="shared" si="42"/>
        <v>282</v>
      </c>
      <c r="AG67" s="21">
        <f t="shared" si="42"/>
        <v>282</v>
      </c>
      <c r="AH67" s="21">
        <f t="shared" si="42"/>
        <v>282</v>
      </c>
      <c r="AI67" s="21">
        <f t="shared" si="42"/>
        <v>282</v>
      </c>
      <c r="AJ67" s="21">
        <f t="shared" si="42"/>
        <v>282</v>
      </c>
      <c r="AK67" s="21">
        <f t="shared" si="42"/>
        <v>282</v>
      </c>
      <c r="AL67" s="21">
        <f t="shared" si="42"/>
        <v>282</v>
      </c>
      <c r="AM67" s="21">
        <f t="shared" si="42"/>
        <v>282</v>
      </c>
      <c r="AN67" s="21">
        <f t="shared" si="42"/>
        <v>282</v>
      </c>
      <c r="AO67" s="21">
        <f t="shared" si="42"/>
        <v>282</v>
      </c>
      <c r="AP67" s="21">
        <f t="shared" si="42"/>
        <v>282</v>
      </c>
      <c r="AQ67" s="21">
        <f t="shared" si="42"/>
        <v>282</v>
      </c>
      <c r="AR67" s="21">
        <f t="shared" si="42"/>
        <v>282</v>
      </c>
      <c r="AS67" s="21">
        <f t="shared" si="42"/>
        <v>282</v>
      </c>
      <c r="AT67" s="21">
        <f t="shared" si="42"/>
        <v>282</v>
      </c>
      <c r="AU67" s="21">
        <f>AU65+AU66</f>
        <v>282</v>
      </c>
      <c r="AV67" s="21">
        <f t="shared" ref="AV67:AX67" si="43">AV65+AV66</f>
        <v>282</v>
      </c>
      <c r="AW67" s="21">
        <f>AW65+AW66</f>
        <v>282</v>
      </c>
      <c r="AX67" s="21">
        <f t="shared" si="43"/>
        <v>282</v>
      </c>
      <c r="AY67" s="21">
        <f>AY65+AY66</f>
        <v>282</v>
      </c>
      <c r="AZ67" s="21">
        <f t="shared" ref="AZ67" si="44">AZ65+AZ66</f>
        <v>282</v>
      </c>
    </row>
    <row r="68" spans="1:52">
      <c r="A68" s="15"/>
      <c r="B68" s="15"/>
      <c r="C68" s="15"/>
      <c r="D68" s="16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</row>
    <row r="69" spans="1:52">
      <c r="A69" s="15" t="s">
        <v>5</v>
      </c>
      <c r="B69" s="15" t="s">
        <v>6</v>
      </c>
      <c r="C69" s="15" t="s">
        <v>24</v>
      </c>
      <c r="D69" s="16"/>
      <c r="E69" s="17">
        <f>'SDGE-Cust-Forecast'!E69+'SDGE-Cust-Forecast'!F69+'SDGE-Cust-Forecast'!G69+'SDGE-Cust-Forecast'!H69+'SDGE-Cust-Forecast'!O69+'SDGE-Cust-Forecast'!P69</f>
        <v>0</v>
      </c>
      <c r="F69" s="17">
        <f>'SDGE-Cust-Forecast'!I69+'SDGE-Cust-Forecast'!J69+'SDGE-Cust-Forecast'!K69+'SDGE-Cust-Forecast'!L69+'SDGE-Cust-Forecast'!M69+'SDGE-Cust-Forecast'!N69</f>
        <v>0</v>
      </c>
      <c r="G69" s="17">
        <f>'SDGE-Cust-Forecast'!Q69+'SDGE-Cust-Forecast'!R69+'SDGE-Cust-Forecast'!S69+'SDGE-Cust-Forecast'!T69+'SDGE-Cust-Forecast'!AA69+'SDGE-Cust-Forecast'!AB69</f>
        <v>0</v>
      </c>
      <c r="H69" s="17">
        <f>'SDGE-Cust-Forecast'!U69+'SDGE-Cust-Forecast'!V69+'SDGE-Cust-Forecast'!W69+'SDGE-Cust-Forecast'!X69+'SDGE-Cust-Forecast'!Y69+'SDGE-Cust-Forecast'!Z69</f>
        <v>0</v>
      </c>
      <c r="I69" s="17">
        <f>'SDGE-Cust-Forecast'!AC69+'SDGE-Cust-Forecast'!AD69+'SDGE-Cust-Forecast'!AE69+'SDGE-Cust-Forecast'!AF69+'SDGE-Cust-Forecast'!AM69+'SDGE-Cust-Forecast'!AN69</f>
        <v>0</v>
      </c>
      <c r="J69" s="17">
        <f>'SDGE-Cust-Forecast'!AG69+'SDGE-Cust-Forecast'!AH69+'SDGE-Cust-Forecast'!AI69+'SDGE-Cust-Forecast'!AJ69+'SDGE-Cust-Forecast'!AK69+'SDGE-Cust-Forecast'!AL69</f>
        <v>0</v>
      </c>
      <c r="K69" s="17">
        <f>'SDGE-Cust-Forecast'!AO69+'SDGE-Cust-Forecast'!AP69+'SDGE-Cust-Forecast'!AQ69+'SDGE-Cust-Forecast'!AR69+'SDGE-Cust-Forecast'!AY69+'SDGE-Cust-Forecast'!AZ69</f>
        <v>0</v>
      </c>
      <c r="L69" s="17">
        <f>'SDGE-Cust-Forecast'!AS69+'SDGE-Cust-Forecast'!AT69+'SDGE-Cust-Forecast'!AU69+'SDGE-Cust-Forecast'!AV69+'SDGE-Cust-Forecast'!AW69+'SDGE-Cust-Forecast'!AX69</f>
        <v>0</v>
      </c>
      <c r="M69" s="17">
        <f>'SDGE-Cust-Forecast'!BA69+'SDGE-Cust-Forecast'!BB69+'SDGE-Cust-Forecast'!BC69+'SDGE-Cust-Forecast'!BD69+'SDGE-Cust-Forecast'!BK69+'SDGE-Cust-Forecast'!BL69</f>
        <v>0</v>
      </c>
      <c r="N69" s="17">
        <f>'SDGE-Cust-Forecast'!BE69+'SDGE-Cust-Forecast'!BF69+'SDGE-Cust-Forecast'!BG69+'SDGE-Cust-Forecast'!BH69+'SDGE-Cust-Forecast'!BI69+'SDGE-Cust-Forecast'!BJ69</f>
        <v>0</v>
      </c>
      <c r="O69" s="17">
        <f>'SDGE-Cust-Forecast'!BM69+'SDGE-Cust-Forecast'!BN69+'SDGE-Cust-Forecast'!BO69+'SDGE-Cust-Forecast'!BP69+'SDGE-Cust-Forecast'!BW69+'SDGE-Cust-Forecast'!BX69</f>
        <v>0</v>
      </c>
      <c r="P69" s="17">
        <f>'SDGE-Cust-Forecast'!BQ69+'SDGE-Cust-Forecast'!BR69+'SDGE-Cust-Forecast'!BS69+'SDGE-Cust-Forecast'!BT69+'SDGE-Cust-Forecast'!BU69+'SDGE-Cust-Forecast'!BV69</f>
        <v>0</v>
      </c>
      <c r="Q69" s="17">
        <f>'SDGE-Cust-Forecast'!BY69+'SDGE-Cust-Forecast'!BZ69+'SDGE-Cust-Forecast'!CA69+'SDGE-Cust-Forecast'!CB69+'SDGE-Cust-Forecast'!CI69+'SDGE-Cust-Forecast'!CJ69</f>
        <v>0</v>
      </c>
      <c r="R69" s="17">
        <f>'SDGE-Cust-Forecast'!CC69+'SDGE-Cust-Forecast'!CD69+'SDGE-Cust-Forecast'!CE69+'SDGE-Cust-Forecast'!CF69+'SDGE-Cust-Forecast'!CG69+'SDGE-Cust-Forecast'!CH69</f>
        <v>0</v>
      </c>
      <c r="S69" s="17">
        <f>'SDGE-Cust-Forecast'!CK69+'SDGE-Cust-Forecast'!CL69+'SDGE-Cust-Forecast'!CM69+'SDGE-Cust-Forecast'!CN69+'SDGE-Cust-Forecast'!CU69+'SDGE-Cust-Forecast'!CV69</f>
        <v>0</v>
      </c>
      <c r="T69" s="17">
        <f>'SDGE-Cust-Forecast'!CO69+'SDGE-Cust-Forecast'!CP69+'SDGE-Cust-Forecast'!CQ69+'SDGE-Cust-Forecast'!CR69+'SDGE-Cust-Forecast'!CS69+'SDGE-Cust-Forecast'!CT69</f>
        <v>0</v>
      </c>
      <c r="U69" s="17">
        <f>'SDGE-Cust-Forecast'!CW69+'SDGE-Cust-Forecast'!CX69+'SDGE-Cust-Forecast'!CY69+'SDGE-Cust-Forecast'!CZ69+'SDGE-Cust-Forecast'!DG69+'SDGE-Cust-Forecast'!DH69</f>
        <v>0</v>
      </c>
      <c r="V69" s="17">
        <f>'SDGE-Cust-Forecast'!DA69+'SDGE-Cust-Forecast'!DB69+'SDGE-Cust-Forecast'!DC69+'SDGE-Cust-Forecast'!DD69+'SDGE-Cust-Forecast'!DE69+'SDGE-Cust-Forecast'!DF69</f>
        <v>0</v>
      </c>
      <c r="W69" s="17">
        <f>'SDGE-Cust-Forecast'!DI69+'SDGE-Cust-Forecast'!DJ69+'SDGE-Cust-Forecast'!DK69+'SDGE-Cust-Forecast'!DL69+'SDGE-Cust-Forecast'!DS69+'SDGE-Cust-Forecast'!DT69</f>
        <v>0</v>
      </c>
      <c r="X69" s="17">
        <f>'SDGE-Cust-Forecast'!DM69+'SDGE-Cust-Forecast'!DN69+'SDGE-Cust-Forecast'!DO69+'SDGE-Cust-Forecast'!DP69+'SDGE-Cust-Forecast'!DQ69+'SDGE-Cust-Forecast'!DR69</f>
        <v>0</v>
      </c>
      <c r="Y69" s="17">
        <f>'SDGE-Cust-Forecast'!DU69+'SDGE-Cust-Forecast'!DV69+'SDGE-Cust-Forecast'!DW69+'SDGE-Cust-Forecast'!DX69+'SDGE-Cust-Forecast'!EE69+'SDGE-Cust-Forecast'!EF69</f>
        <v>0</v>
      </c>
      <c r="Z69" s="17">
        <f>'SDGE-Cust-Forecast'!DY69+'SDGE-Cust-Forecast'!DZ69+'SDGE-Cust-Forecast'!EA69+'SDGE-Cust-Forecast'!EB69+'SDGE-Cust-Forecast'!EC69+'SDGE-Cust-Forecast'!ED69</f>
        <v>0</v>
      </c>
      <c r="AA69" s="17">
        <f>'SDGE-Cust-Forecast'!EG69+'SDGE-Cust-Forecast'!EH69+'SDGE-Cust-Forecast'!EI69+'SDGE-Cust-Forecast'!EJ69+'SDGE-Cust-Forecast'!EQ69+'SDGE-Cust-Forecast'!ER69</f>
        <v>0</v>
      </c>
      <c r="AB69" s="17">
        <f>'SDGE-Cust-Forecast'!EK69+'SDGE-Cust-Forecast'!EL69+'SDGE-Cust-Forecast'!EM69+'SDGE-Cust-Forecast'!EN69+'SDGE-Cust-Forecast'!EO69+'SDGE-Cust-Forecast'!EP69</f>
        <v>0</v>
      </c>
      <c r="AC69" s="17">
        <f>'SDGE-Cust-Forecast'!ES69+'SDGE-Cust-Forecast'!ET69+'SDGE-Cust-Forecast'!EU69+'SDGE-Cust-Forecast'!EV69+'SDGE-Cust-Forecast'!FC69+'SDGE-Cust-Forecast'!FD69</f>
        <v>0</v>
      </c>
      <c r="AD69" s="17">
        <f>'SDGE-Cust-Forecast'!EW69+'SDGE-Cust-Forecast'!EX69+'SDGE-Cust-Forecast'!EY69+'SDGE-Cust-Forecast'!EZ69+'SDGE-Cust-Forecast'!FA69+'SDGE-Cust-Forecast'!FB69</f>
        <v>0</v>
      </c>
      <c r="AE69" s="17">
        <f>'SDGE-Cust-Forecast'!FE69+'SDGE-Cust-Forecast'!FF69+'SDGE-Cust-Forecast'!FG69+'SDGE-Cust-Forecast'!FH69+'SDGE-Cust-Forecast'!FO69+'SDGE-Cust-Forecast'!FP69</f>
        <v>0</v>
      </c>
      <c r="AF69" s="17">
        <f>'SDGE-Cust-Forecast'!FI69+'SDGE-Cust-Forecast'!FJ69+'SDGE-Cust-Forecast'!FK69+'SDGE-Cust-Forecast'!FL69+'SDGE-Cust-Forecast'!FM69+'SDGE-Cust-Forecast'!FN69</f>
        <v>0</v>
      </c>
      <c r="AG69" s="17">
        <f>'SDGE-Cust-Forecast'!FQ69+'SDGE-Cust-Forecast'!FR69+'SDGE-Cust-Forecast'!FS69+'SDGE-Cust-Forecast'!FT69+'SDGE-Cust-Forecast'!GA69+'SDGE-Cust-Forecast'!GB69</f>
        <v>0</v>
      </c>
      <c r="AH69" s="17">
        <f>'SDGE-Cust-Forecast'!FU69+'SDGE-Cust-Forecast'!FV69+'SDGE-Cust-Forecast'!FW69+'SDGE-Cust-Forecast'!FX69+'SDGE-Cust-Forecast'!FY69+'SDGE-Cust-Forecast'!FZ69</f>
        <v>0</v>
      </c>
      <c r="AI69" s="17">
        <f>'SDGE-Cust-Forecast'!GC69+'SDGE-Cust-Forecast'!GD69+'SDGE-Cust-Forecast'!GE69+'SDGE-Cust-Forecast'!GF69+'SDGE-Cust-Forecast'!GM69+'SDGE-Cust-Forecast'!GN69</f>
        <v>0</v>
      </c>
      <c r="AJ69" s="17">
        <f>'SDGE-Cust-Forecast'!GG69+'SDGE-Cust-Forecast'!GH69+'SDGE-Cust-Forecast'!GI69+'SDGE-Cust-Forecast'!GJ69+'SDGE-Cust-Forecast'!GK69+'SDGE-Cust-Forecast'!GL69</f>
        <v>0</v>
      </c>
      <c r="AK69" s="17">
        <f>'SDGE-Cust-Forecast'!GO69+'SDGE-Cust-Forecast'!GP69+'SDGE-Cust-Forecast'!GQ69+'SDGE-Cust-Forecast'!GR69+'SDGE-Cust-Forecast'!GY69+'SDGE-Cust-Forecast'!GZ69</f>
        <v>0</v>
      </c>
      <c r="AL69" s="17">
        <f>'SDGE-Cust-Forecast'!GS69+'SDGE-Cust-Forecast'!GT69+'SDGE-Cust-Forecast'!GU69+'SDGE-Cust-Forecast'!GV69+'SDGE-Cust-Forecast'!GW69+'SDGE-Cust-Forecast'!GX69</f>
        <v>0</v>
      </c>
      <c r="AM69" s="17">
        <f>'SDGE-Cust-Forecast'!HA69+'SDGE-Cust-Forecast'!HB69+'SDGE-Cust-Forecast'!HC69+'SDGE-Cust-Forecast'!HD69+'SDGE-Cust-Forecast'!HK69+'SDGE-Cust-Forecast'!HL69</f>
        <v>0</v>
      </c>
      <c r="AN69" s="17">
        <f>'SDGE-Cust-Forecast'!HE69+'SDGE-Cust-Forecast'!HF69+'SDGE-Cust-Forecast'!HG69+'SDGE-Cust-Forecast'!HH69+'SDGE-Cust-Forecast'!HI69+'SDGE-Cust-Forecast'!HJ69</f>
        <v>0</v>
      </c>
      <c r="AO69" s="17">
        <f>'SDGE-Cust-Forecast'!HM69+'SDGE-Cust-Forecast'!HN69+'SDGE-Cust-Forecast'!HO69+'SDGE-Cust-Forecast'!HP69+'SDGE-Cust-Forecast'!HW69+'SDGE-Cust-Forecast'!HX69</f>
        <v>0</v>
      </c>
      <c r="AP69" s="17">
        <f>'SDGE-Cust-Forecast'!HQ69+'SDGE-Cust-Forecast'!HR69+'SDGE-Cust-Forecast'!HS69+'SDGE-Cust-Forecast'!HT69+'SDGE-Cust-Forecast'!HU69+'SDGE-Cust-Forecast'!HV69</f>
        <v>0</v>
      </c>
      <c r="AQ69" s="17">
        <f>'SDGE-Cust-Forecast'!HY69+'SDGE-Cust-Forecast'!HZ69+'SDGE-Cust-Forecast'!IA69+'SDGE-Cust-Forecast'!IB69+'SDGE-Cust-Forecast'!II69+'SDGE-Cust-Forecast'!IJ69</f>
        <v>0</v>
      </c>
      <c r="AR69" s="17">
        <f>'SDGE-Cust-Forecast'!IC69+'SDGE-Cust-Forecast'!ID69+'SDGE-Cust-Forecast'!IE69+'SDGE-Cust-Forecast'!IF69+'SDGE-Cust-Forecast'!IG69+'SDGE-Cust-Forecast'!IH69</f>
        <v>0</v>
      </c>
      <c r="AS69" s="17">
        <f>'SDGE-Cust-Forecast'!IK69+'SDGE-Cust-Forecast'!IL69+'SDGE-Cust-Forecast'!IM69+'SDGE-Cust-Forecast'!IN69+'SDGE-Cust-Forecast'!IU69+'SDGE-Cust-Forecast'!IV69</f>
        <v>0</v>
      </c>
      <c r="AT69" s="17">
        <f>'SDGE-Cust-Forecast'!IO69+'SDGE-Cust-Forecast'!IP69+'SDGE-Cust-Forecast'!IQ69+'SDGE-Cust-Forecast'!IR69+'SDGE-Cust-Forecast'!IS69+'SDGE-Cust-Forecast'!IT69</f>
        <v>0</v>
      </c>
      <c r="AU69" s="17">
        <f>'SDGE-Cust-Forecast'!IW69+'SDGE-Cust-Forecast'!IX69+'SDGE-Cust-Forecast'!IY69+'SDGE-Cust-Forecast'!IZ69+'SDGE-Cust-Forecast'!JG69+'SDGE-Cust-Forecast'!JH69</f>
        <v>0</v>
      </c>
      <c r="AV69" s="17">
        <f>'SDGE-Cust-Forecast'!JA69+'SDGE-Cust-Forecast'!JB69+'SDGE-Cust-Forecast'!JC69+'SDGE-Cust-Forecast'!JD69+'SDGE-Cust-Forecast'!JE69+'SDGE-Cust-Forecast'!JF69</f>
        <v>0</v>
      </c>
      <c r="AW69" s="17">
        <f>'SDGE-Cust-Forecast'!JI69+'SDGE-Cust-Forecast'!JJ69+'SDGE-Cust-Forecast'!JK69+'SDGE-Cust-Forecast'!JL69+'SDGE-Cust-Forecast'!JS69+'SDGE-Cust-Forecast'!JT69</f>
        <v>0</v>
      </c>
      <c r="AX69" s="17">
        <f>'SDGE-Cust-Forecast'!JM69+'SDGE-Cust-Forecast'!JN69+'SDGE-Cust-Forecast'!JO69+'SDGE-Cust-Forecast'!JP69+'SDGE-Cust-Forecast'!JQ69+'SDGE-Cust-Forecast'!JR69</f>
        <v>0</v>
      </c>
      <c r="AY69" s="17">
        <f>'SDGE-Cust-Forecast'!JU69+'SDGE-Cust-Forecast'!JV69+'SDGE-Cust-Forecast'!JW69+'SDGE-Cust-Forecast'!JX69+'SDGE-Cust-Forecast'!KE69+'SDGE-Cust-Forecast'!KF69</f>
        <v>0</v>
      </c>
      <c r="AZ69" s="17">
        <f>'SDGE-Cust-Forecast'!JY69+'SDGE-Cust-Forecast'!JZ69+'SDGE-Cust-Forecast'!KA69+'SDGE-Cust-Forecast'!KB69+'SDGE-Cust-Forecast'!KC69+'SDGE-Cust-Forecast'!KD69</f>
        <v>0</v>
      </c>
    </row>
    <row r="70" spans="1:52">
      <c r="A70" s="15" t="s">
        <v>5</v>
      </c>
      <c r="B70" s="15" t="s">
        <v>8</v>
      </c>
      <c r="C70" s="15" t="s">
        <v>24</v>
      </c>
      <c r="D70" s="16"/>
      <c r="E70" s="17">
        <f>'SDGE-Cust-Forecast'!E70+'SDGE-Cust-Forecast'!F70+'SDGE-Cust-Forecast'!G70+'SDGE-Cust-Forecast'!H70+'SDGE-Cust-Forecast'!O70+'SDGE-Cust-Forecast'!P70</f>
        <v>0</v>
      </c>
      <c r="F70" s="17">
        <f>'SDGE-Cust-Forecast'!I70+'SDGE-Cust-Forecast'!J70+'SDGE-Cust-Forecast'!K70+'SDGE-Cust-Forecast'!L70+'SDGE-Cust-Forecast'!M70+'SDGE-Cust-Forecast'!N70</f>
        <v>0</v>
      </c>
      <c r="G70" s="17">
        <f>'SDGE-Cust-Forecast'!Q70+'SDGE-Cust-Forecast'!R70+'SDGE-Cust-Forecast'!S70+'SDGE-Cust-Forecast'!T70+'SDGE-Cust-Forecast'!AA70+'SDGE-Cust-Forecast'!AB70</f>
        <v>0</v>
      </c>
      <c r="H70" s="17">
        <f>'SDGE-Cust-Forecast'!U70+'SDGE-Cust-Forecast'!V70+'SDGE-Cust-Forecast'!W70+'SDGE-Cust-Forecast'!X70+'SDGE-Cust-Forecast'!Y70+'SDGE-Cust-Forecast'!Z70</f>
        <v>0</v>
      </c>
      <c r="I70" s="17">
        <f>'SDGE-Cust-Forecast'!AC70+'SDGE-Cust-Forecast'!AD70+'SDGE-Cust-Forecast'!AE70+'SDGE-Cust-Forecast'!AF70+'SDGE-Cust-Forecast'!AM70+'SDGE-Cust-Forecast'!AN70</f>
        <v>0</v>
      </c>
      <c r="J70" s="17">
        <f>'SDGE-Cust-Forecast'!AG70+'SDGE-Cust-Forecast'!AH70+'SDGE-Cust-Forecast'!AI70+'SDGE-Cust-Forecast'!AJ70+'SDGE-Cust-Forecast'!AK70+'SDGE-Cust-Forecast'!AL70</f>
        <v>0</v>
      </c>
      <c r="K70" s="17">
        <f>'SDGE-Cust-Forecast'!AO70+'SDGE-Cust-Forecast'!AP70+'SDGE-Cust-Forecast'!AQ70+'SDGE-Cust-Forecast'!AR70+'SDGE-Cust-Forecast'!AY70+'SDGE-Cust-Forecast'!AZ70</f>
        <v>0</v>
      </c>
      <c r="L70" s="17">
        <f>'SDGE-Cust-Forecast'!AS70+'SDGE-Cust-Forecast'!AT70+'SDGE-Cust-Forecast'!AU70+'SDGE-Cust-Forecast'!AV70+'SDGE-Cust-Forecast'!AW70+'SDGE-Cust-Forecast'!AX70</f>
        <v>0</v>
      </c>
      <c r="M70" s="17">
        <f>'SDGE-Cust-Forecast'!BA70+'SDGE-Cust-Forecast'!BB70+'SDGE-Cust-Forecast'!BC70+'SDGE-Cust-Forecast'!BD70+'SDGE-Cust-Forecast'!BK70+'SDGE-Cust-Forecast'!BL70</f>
        <v>0</v>
      </c>
      <c r="N70" s="17">
        <f>'SDGE-Cust-Forecast'!BE70+'SDGE-Cust-Forecast'!BF70+'SDGE-Cust-Forecast'!BG70+'SDGE-Cust-Forecast'!BH70+'SDGE-Cust-Forecast'!BI70+'SDGE-Cust-Forecast'!BJ70</f>
        <v>0</v>
      </c>
      <c r="O70" s="17">
        <f>'SDGE-Cust-Forecast'!BM70+'SDGE-Cust-Forecast'!BN70+'SDGE-Cust-Forecast'!BO70+'SDGE-Cust-Forecast'!BP70+'SDGE-Cust-Forecast'!BW70+'SDGE-Cust-Forecast'!BX70</f>
        <v>0</v>
      </c>
      <c r="P70" s="17">
        <f>'SDGE-Cust-Forecast'!BQ70+'SDGE-Cust-Forecast'!BR70+'SDGE-Cust-Forecast'!BS70+'SDGE-Cust-Forecast'!BT70+'SDGE-Cust-Forecast'!BU70+'SDGE-Cust-Forecast'!BV70</f>
        <v>0</v>
      </c>
      <c r="Q70" s="17">
        <f>'SDGE-Cust-Forecast'!BY70+'SDGE-Cust-Forecast'!BZ70+'SDGE-Cust-Forecast'!CA70+'SDGE-Cust-Forecast'!CB70+'SDGE-Cust-Forecast'!CI70+'SDGE-Cust-Forecast'!CJ70</f>
        <v>0</v>
      </c>
      <c r="R70" s="17">
        <f>'SDGE-Cust-Forecast'!CC70+'SDGE-Cust-Forecast'!CD70+'SDGE-Cust-Forecast'!CE70+'SDGE-Cust-Forecast'!CF70+'SDGE-Cust-Forecast'!CG70+'SDGE-Cust-Forecast'!CH70</f>
        <v>0</v>
      </c>
      <c r="S70" s="17">
        <f>'SDGE-Cust-Forecast'!CK70+'SDGE-Cust-Forecast'!CL70+'SDGE-Cust-Forecast'!CM70+'SDGE-Cust-Forecast'!CN70+'SDGE-Cust-Forecast'!CU70+'SDGE-Cust-Forecast'!CV70</f>
        <v>0</v>
      </c>
      <c r="T70" s="17">
        <f>'SDGE-Cust-Forecast'!CO70+'SDGE-Cust-Forecast'!CP70+'SDGE-Cust-Forecast'!CQ70+'SDGE-Cust-Forecast'!CR70+'SDGE-Cust-Forecast'!CS70+'SDGE-Cust-Forecast'!CT70</f>
        <v>0</v>
      </c>
      <c r="U70" s="17">
        <f>'SDGE-Cust-Forecast'!CW70+'SDGE-Cust-Forecast'!CX70+'SDGE-Cust-Forecast'!CY70+'SDGE-Cust-Forecast'!CZ70+'SDGE-Cust-Forecast'!DG70+'SDGE-Cust-Forecast'!DH70</f>
        <v>0</v>
      </c>
      <c r="V70" s="17">
        <f>'SDGE-Cust-Forecast'!DA70+'SDGE-Cust-Forecast'!DB70+'SDGE-Cust-Forecast'!DC70+'SDGE-Cust-Forecast'!DD70+'SDGE-Cust-Forecast'!DE70+'SDGE-Cust-Forecast'!DF70</f>
        <v>0</v>
      </c>
      <c r="W70" s="17">
        <f>'SDGE-Cust-Forecast'!DI70+'SDGE-Cust-Forecast'!DJ70+'SDGE-Cust-Forecast'!DK70+'SDGE-Cust-Forecast'!DL70+'SDGE-Cust-Forecast'!DS70+'SDGE-Cust-Forecast'!DT70</f>
        <v>0</v>
      </c>
      <c r="X70" s="17">
        <f>'SDGE-Cust-Forecast'!DM70+'SDGE-Cust-Forecast'!DN70+'SDGE-Cust-Forecast'!DO70+'SDGE-Cust-Forecast'!DP70+'SDGE-Cust-Forecast'!DQ70+'SDGE-Cust-Forecast'!DR70</f>
        <v>0</v>
      </c>
      <c r="Y70" s="17">
        <f>'SDGE-Cust-Forecast'!DU70+'SDGE-Cust-Forecast'!DV70+'SDGE-Cust-Forecast'!DW70+'SDGE-Cust-Forecast'!DX70+'SDGE-Cust-Forecast'!EE70+'SDGE-Cust-Forecast'!EF70</f>
        <v>0</v>
      </c>
      <c r="Z70" s="17">
        <f>'SDGE-Cust-Forecast'!DY70+'SDGE-Cust-Forecast'!DZ70+'SDGE-Cust-Forecast'!EA70+'SDGE-Cust-Forecast'!EB70+'SDGE-Cust-Forecast'!EC70+'SDGE-Cust-Forecast'!ED70</f>
        <v>0</v>
      </c>
      <c r="AA70" s="17">
        <f>'SDGE-Cust-Forecast'!EG70+'SDGE-Cust-Forecast'!EH70+'SDGE-Cust-Forecast'!EI70+'SDGE-Cust-Forecast'!EJ70+'SDGE-Cust-Forecast'!EQ70+'SDGE-Cust-Forecast'!ER70</f>
        <v>0</v>
      </c>
      <c r="AB70" s="17">
        <f>'SDGE-Cust-Forecast'!EK70+'SDGE-Cust-Forecast'!EL70+'SDGE-Cust-Forecast'!EM70+'SDGE-Cust-Forecast'!EN70+'SDGE-Cust-Forecast'!EO70+'SDGE-Cust-Forecast'!EP70</f>
        <v>0</v>
      </c>
      <c r="AC70" s="17">
        <f>'SDGE-Cust-Forecast'!ES70+'SDGE-Cust-Forecast'!ET70+'SDGE-Cust-Forecast'!EU70+'SDGE-Cust-Forecast'!EV70+'SDGE-Cust-Forecast'!FC70+'SDGE-Cust-Forecast'!FD70</f>
        <v>0</v>
      </c>
      <c r="AD70" s="17">
        <f>'SDGE-Cust-Forecast'!EW70+'SDGE-Cust-Forecast'!EX70+'SDGE-Cust-Forecast'!EY70+'SDGE-Cust-Forecast'!EZ70+'SDGE-Cust-Forecast'!FA70+'SDGE-Cust-Forecast'!FB70</f>
        <v>0</v>
      </c>
      <c r="AE70" s="17">
        <f>'SDGE-Cust-Forecast'!FE70+'SDGE-Cust-Forecast'!FF70+'SDGE-Cust-Forecast'!FG70+'SDGE-Cust-Forecast'!FH70+'SDGE-Cust-Forecast'!FO70+'SDGE-Cust-Forecast'!FP70</f>
        <v>0</v>
      </c>
      <c r="AF70" s="17">
        <f>'SDGE-Cust-Forecast'!FI70+'SDGE-Cust-Forecast'!FJ70+'SDGE-Cust-Forecast'!FK70+'SDGE-Cust-Forecast'!FL70+'SDGE-Cust-Forecast'!FM70+'SDGE-Cust-Forecast'!FN70</f>
        <v>0</v>
      </c>
      <c r="AG70" s="17">
        <f>'SDGE-Cust-Forecast'!FQ70+'SDGE-Cust-Forecast'!FR70+'SDGE-Cust-Forecast'!FS70+'SDGE-Cust-Forecast'!FT70+'SDGE-Cust-Forecast'!GA70+'SDGE-Cust-Forecast'!GB70</f>
        <v>0</v>
      </c>
      <c r="AH70" s="17">
        <f>'SDGE-Cust-Forecast'!FU70+'SDGE-Cust-Forecast'!FV70+'SDGE-Cust-Forecast'!FW70+'SDGE-Cust-Forecast'!FX70+'SDGE-Cust-Forecast'!FY70+'SDGE-Cust-Forecast'!FZ70</f>
        <v>0</v>
      </c>
      <c r="AI70" s="17">
        <f>'SDGE-Cust-Forecast'!GC70+'SDGE-Cust-Forecast'!GD70+'SDGE-Cust-Forecast'!GE70+'SDGE-Cust-Forecast'!GF70+'SDGE-Cust-Forecast'!GM70+'SDGE-Cust-Forecast'!GN70</f>
        <v>0</v>
      </c>
      <c r="AJ70" s="17">
        <f>'SDGE-Cust-Forecast'!GG70+'SDGE-Cust-Forecast'!GH70+'SDGE-Cust-Forecast'!GI70+'SDGE-Cust-Forecast'!GJ70+'SDGE-Cust-Forecast'!GK70+'SDGE-Cust-Forecast'!GL70</f>
        <v>0</v>
      </c>
      <c r="AK70" s="17">
        <f>'SDGE-Cust-Forecast'!GO70+'SDGE-Cust-Forecast'!GP70+'SDGE-Cust-Forecast'!GQ70+'SDGE-Cust-Forecast'!GR70+'SDGE-Cust-Forecast'!GY70+'SDGE-Cust-Forecast'!GZ70</f>
        <v>0</v>
      </c>
      <c r="AL70" s="17">
        <f>'SDGE-Cust-Forecast'!GS70+'SDGE-Cust-Forecast'!GT70+'SDGE-Cust-Forecast'!GU70+'SDGE-Cust-Forecast'!GV70+'SDGE-Cust-Forecast'!GW70+'SDGE-Cust-Forecast'!GX70</f>
        <v>0</v>
      </c>
      <c r="AM70" s="17">
        <f>'SDGE-Cust-Forecast'!HA70+'SDGE-Cust-Forecast'!HB70+'SDGE-Cust-Forecast'!HC70+'SDGE-Cust-Forecast'!HD70+'SDGE-Cust-Forecast'!HK70+'SDGE-Cust-Forecast'!HL70</f>
        <v>0</v>
      </c>
      <c r="AN70" s="17">
        <f>'SDGE-Cust-Forecast'!HE70+'SDGE-Cust-Forecast'!HF70+'SDGE-Cust-Forecast'!HG70+'SDGE-Cust-Forecast'!HH70+'SDGE-Cust-Forecast'!HI70+'SDGE-Cust-Forecast'!HJ70</f>
        <v>0</v>
      </c>
      <c r="AO70" s="17">
        <f>'SDGE-Cust-Forecast'!HM70+'SDGE-Cust-Forecast'!HN70+'SDGE-Cust-Forecast'!HO70+'SDGE-Cust-Forecast'!HP70+'SDGE-Cust-Forecast'!HW70+'SDGE-Cust-Forecast'!HX70</f>
        <v>0</v>
      </c>
      <c r="AP70" s="17">
        <f>'SDGE-Cust-Forecast'!HQ70+'SDGE-Cust-Forecast'!HR70+'SDGE-Cust-Forecast'!HS70+'SDGE-Cust-Forecast'!HT70+'SDGE-Cust-Forecast'!HU70+'SDGE-Cust-Forecast'!HV70</f>
        <v>0</v>
      </c>
      <c r="AQ70" s="17">
        <f>'SDGE-Cust-Forecast'!HY70+'SDGE-Cust-Forecast'!HZ70+'SDGE-Cust-Forecast'!IA70+'SDGE-Cust-Forecast'!IB70+'SDGE-Cust-Forecast'!II70+'SDGE-Cust-Forecast'!IJ70</f>
        <v>0</v>
      </c>
      <c r="AR70" s="17">
        <f>'SDGE-Cust-Forecast'!IC70+'SDGE-Cust-Forecast'!ID70+'SDGE-Cust-Forecast'!IE70+'SDGE-Cust-Forecast'!IF70+'SDGE-Cust-Forecast'!IG70+'SDGE-Cust-Forecast'!IH70</f>
        <v>0</v>
      </c>
      <c r="AS70" s="17">
        <f>'SDGE-Cust-Forecast'!IK70+'SDGE-Cust-Forecast'!IL70+'SDGE-Cust-Forecast'!IM70+'SDGE-Cust-Forecast'!IN70+'SDGE-Cust-Forecast'!IU70+'SDGE-Cust-Forecast'!IV70</f>
        <v>0</v>
      </c>
      <c r="AT70" s="17">
        <f>'SDGE-Cust-Forecast'!IO70+'SDGE-Cust-Forecast'!IP70+'SDGE-Cust-Forecast'!IQ70+'SDGE-Cust-Forecast'!IR70+'SDGE-Cust-Forecast'!IS70+'SDGE-Cust-Forecast'!IT70</f>
        <v>0</v>
      </c>
      <c r="AU70" s="17">
        <f>'SDGE-Cust-Forecast'!IW70+'SDGE-Cust-Forecast'!IX70+'SDGE-Cust-Forecast'!IY70+'SDGE-Cust-Forecast'!IZ70+'SDGE-Cust-Forecast'!JG70+'SDGE-Cust-Forecast'!JH70</f>
        <v>0</v>
      </c>
      <c r="AV70" s="17">
        <f>'SDGE-Cust-Forecast'!JA70+'SDGE-Cust-Forecast'!JB70+'SDGE-Cust-Forecast'!JC70+'SDGE-Cust-Forecast'!JD70+'SDGE-Cust-Forecast'!JE70+'SDGE-Cust-Forecast'!JF70</f>
        <v>0</v>
      </c>
      <c r="AW70" s="17">
        <f>'SDGE-Cust-Forecast'!JI70+'SDGE-Cust-Forecast'!JJ70+'SDGE-Cust-Forecast'!JK70+'SDGE-Cust-Forecast'!JL70+'SDGE-Cust-Forecast'!JS70+'SDGE-Cust-Forecast'!JT70</f>
        <v>0</v>
      </c>
      <c r="AX70" s="17">
        <f>'SDGE-Cust-Forecast'!JM70+'SDGE-Cust-Forecast'!JN70+'SDGE-Cust-Forecast'!JO70+'SDGE-Cust-Forecast'!JP70+'SDGE-Cust-Forecast'!JQ70+'SDGE-Cust-Forecast'!JR70</f>
        <v>0</v>
      </c>
      <c r="AY70" s="17">
        <f>'SDGE-Cust-Forecast'!JU70+'SDGE-Cust-Forecast'!JV70+'SDGE-Cust-Forecast'!JW70+'SDGE-Cust-Forecast'!JX70+'SDGE-Cust-Forecast'!KE70+'SDGE-Cust-Forecast'!KF70</f>
        <v>0</v>
      </c>
      <c r="AZ70" s="17">
        <f>'SDGE-Cust-Forecast'!JY70+'SDGE-Cust-Forecast'!JZ70+'SDGE-Cust-Forecast'!KA70+'SDGE-Cust-Forecast'!KB70+'SDGE-Cust-Forecast'!KC70+'SDGE-Cust-Forecast'!KD70</f>
        <v>0</v>
      </c>
    </row>
    <row r="71" spans="1:52">
      <c r="A71" s="19" t="s">
        <v>5</v>
      </c>
      <c r="B71" s="19" t="s">
        <v>9</v>
      </c>
      <c r="C71" s="19" t="s">
        <v>24</v>
      </c>
      <c r="D71" s="20"/>
      <c r="E71" s="21">
        <f>E69+E70</f>
        <v>0</v>
      </c>
      <c r="F71" s="21">
        <f t="shared" ref="F71:AT71" si="45">F69+F70</f>
        <v>0</v>
      </c>
      <c r="G71" s="21">
        <f t="shared" si="45"/>
        <v>0</v>
      </c>
      <c r="H71" s="21">
        <f t="shared" si="45"/>
        <v>0</v>
      </c>
      <c r="I71" s="21">
        <f t="shared" si="45"/>
        <v>0</v>
      </c>
      <c r="J71" s="21">
        <f t="shared" si="45"/>
        <v>0</v>
      </c>
      <c r="K71" s="21">
        <f t="shared" si="45"/>
        <v>0</v>
      </c>
      <c r="L71" s="21">
        <f t="shared" si="45"/>
        <v>0</v>
      </c>
      <c r="M71" s="21">
        <f t="shared" si="45"/>
        <v>0</v>
      </c>
      <c r="N71" s="21">
        <f t="shared" si="45"/>
        <v>0</v>
      </c>
      <c r="O71" s="21">
        <f t="shared" si="45"/>
        <v>0</v>
      </c>
      <c r="P71" s="21">
        <f t="shared" si="45"/>
        <v>0</v>
      </c>
      <c r="Q71" s="21">
        <f t="shared" si="45"/>
        <v>0</v>
      </c>
      <c r="R71" s="21">
        <f t="shared" si="45"/>
        <v>0</v>
      </c>
      <c r="S71" s="21">
        <f t="shared" si="45"/>
        <v>0</v>
      </c>
      <c r="T71" s="21">
        <f t="shared" si="45"/>
        <v>0</v>
      </c>
      <c r="U71" s="21">
        <f t="shared" si="45"/>
        <v>0</v>
      </c>
      <c r="V71" s="21">
        <f t="shared" si="45"/>
        <v>0</v>
      </c>
      <c r="W71" s="21">
        <f t="shared" si="45"/>
        <v>0</v>
      </c>
      <c r="X71" s="21">
        <f t="shared" si="45"/>
        <v>0</v>
      </c>
      <c r="Y71" s="21">
        <f t="shared" si="45"/>
        <v>0</v>
      </c>
      <c r="Z71" s="21">
        <f t="shared" si="45"/>
        <v>0</v>
      </c>
      <c r="AA71" s="21">
        <f t="shared" si="45"/>
        <v>0</v>
      </c>
      <c r="AB71" s="21">
        <f t="shared" si="45"/>
        <v>0</v>
      </c>
      <c r="AC71" s="21">
        <f t="shared" si="45"/>
        <v>0</v>
      </c>
      <c r="AD71" s="21">
        <f t="shared" si="45"/>
        <v>0</v>
      </c>
      <c r="AE71" s="21">
        <f t="shared" si="45"/>
        <v>0</v>
      </c>
      <c r="AF71" s="21">
        <f t="shared" si="45"/>
        <v>0</v>
      </c>
      <c r="AG71" s="21">
        <f t="shared" si="45"/>
        <v>0</v>
      </c>
      <c r="AH71" s="21">
        <f t="shared" si="45"/>
        <v>0</v>
      </c>
      <c r="AI71" s="21">
        <f t="shared" si="45"/>
        <v>0</v>
      </c>
      <c r="AJ71" s="21">
        <f t="shared" si="45"/>
        <v>0</v>
      </c>
      <c r="AK71" s="21">
        <f t="shared" si="45"/>
        <v>0</v>
      </c>
      <c r="AL71" s="21">
        <f t="shared" si="45"/>
        <v>0</v>
      </c>
      <c r="AM71" s="21">
        <f t="shared" si="45"/>
        <v>0</v>
      </c>
      <c r="AN71" s="21">
        <f t="shared" si="45"/>
        <v>0</v>
      </c>
      <c r="AO71" s="21">
        <f t="shared" si="45"/>
        <v>0</v>
      </c>
      <c r="AP71" s="21">
        <f t="shared" si="45"/>
        <v>0</v>
      </c>
      <c r="AQ71" s="21">
        <f t="shared" si="45"/>
        <v>0</v>
      </c>
      <c r="AR71" s="21">
        <f t="shared" si="45"/>
        <v>0</v>
      </c>
      <c r="AS71" s="21">
        <f t="shared" si="45"/>
        <v>0</v>
      </c>
      <c r="AT71" s="21">
        <f t="shared" si="45"/>
        <v>0</v>
      </c>
      <c r="AU71" s="21">
        <f>AU69+AU70</f>
        <v>0</v>
      </c>
      <c r="AV71" s="21">
        <f t="shared" ref="AV71:AX71" si="46">AV69+AV70</f>
        <v>0</v>
      </c>
      <c r="AW71" s="21">
        <f>AW69+AW70</f>
        <v>0</v>
      </c>
      <c r="AX71" s="21">
        <f t="shared" si="46"/>
        <v>0</v>
      </c>
      <c r="AY71" s="21">
        <f>AY69+AY70</f>
        <v>0</v>
      </c>
      <c r="AZ71" s="21">
        <f t="shared" ref="AZ71" si="47">AZ69+AZ70</f>
        <v>0</v>
      </c>
    </row>
    <row r="72" spans="1:52">
      <c r="A72" s="15"/>
      <c r="B72" s="15"/>
      <c r="C72" s="15"/>
      <c r="D72" s="16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</row>
    <row r="73" spans="1:52">
      <c r="A73" s="23" t="s">
        <v>5</v>
      </c>
      <c r="B73" s="23" t="s">
        <v>6</v>
      </c>
      <c r="C73" s="23" t="s">
        <v>9</v>
      </c>
      <c r="D73" s="24"/>
      <c r="E73" s="25">
        <f t="shared" ref="E73:AT75" si="48">E9+E13+E17+E21+E25+E29+E33+E37+E41++E45+E49+E53+E57+E61+E65+E69</f>
        <v>7056462</v>
      </c>
      <c r="F73" s="25">
        <f t="shared" si="48"/>
        <v>7071909</v>
      </c>
      <c r="G73" s="25">
        <f t="shared" si="48"/>
        <v>7154743</v>
      </c>
      <c r="H73" s="25">
        <f t="shared" si="48"/>
        <v>7166589</v>
      </c>
      <c r="I73" s="25">
        <f t="shared" si="48"/>
        <v>7222071</v>
      </c>
      <c r="J73" s="25">
        <f t="shared" si="48"/>
        <v>7234080</v>
      </c>
      <c r="K73" s="25">
        <f t="shared" si="48"/>
        <v>7264816</v>
      </c>
      <c r="L73" s="25">
        <f t="shared" si="48"/>
        <v>7266446</v>
      </c>
      <c r="M73" s="25">
        <f t="shared" si="48"/>
        <v>7309574</v>
      </c>
      <c r="N73" s="25">
        <f t="shared" si="48"/>
        <v>7317328</v>
      </c>
      <c r="O73" s="25">
        <f t="shared" si="48"/>
        <v>7356123</v>
      </c>
      <c r="P73" s="25">
        <f t="shared" si="48"/>
        <v>7364638</v>
      </c>
      <c r="Q73" s="25">
        <f t="shared" si="48"/>
        <v>7396854</v>
      </c>
      <c r="R73" s="25">
        <f t="shared" si="48"/>
        <v>7408086</v>
      </c>
      <c r="S73" s="25">
        <f t="shared" si="48"/>
        <v>7438078</v>
      </c>
      <c r="T73" s="25">
        <f t="shared" si="48"/>
        <v>7445108</v>
      </c>
      <c r="U73" s="25">
        <f t="shared" si="48"/>
        <v>7481348</v>
      </c>
      <c r="V73" s="25">
        <f t="shared" si="48"/>
        <v>7487982</v>
      </c>
      <c r="W73" s="25">
        <f t="shared" si="48"/>
        <v>7522055</v>
      </c>
      <c r="X73" s="25">
        <f t="shared" si="48"/>
        <v>7530735</v>
      </c>
      <c r="Y73" s="25">
        <f t="shared" si="48"/>
        <v>7571293</v>
      </c>
      <c r="Z73" s="25">
        <f t="shared" si="48"/>
        <v>7580350</v>
      </c>
      <c r="AA73" s="25">
        <f t="shared" si="48"/>
        <v>7617878</v>
      </c>
      <c r="AB73" s="25">
        <f t="shared" si="48"/>
        <v>7623276</v>
      </c>
      <c r="AC73" s="25">
        <f t="shared" si="48"/>
        <v>7669218</v>
      </c>
      <c r="AD73" s="25">
        <f t="shared" si="48"/>
        <v>7670860</v>
      </c>
      <c r="AE73" s="25">
        <f t="shared" si="48"/>
        <v>7736194</v>
      </c>
      <c r="AF73" s="25">
        <f t="shared" si="48"/>
        <v>7759142</v>
      </c>
      <c r="AG73" s="25">
        <f t="shared" si="48"/>
        <v>7779311</v>
      </c>
      <c r="AH73" s="25">
        <f t="shared" si="48"/>
        <v>7791080</v>
      </c>
      <c r="AI73" s="25">
        <f t="shared" si="48"/>
        <v>7857213</v>
      </c>
      <c r="AJ73" s="25">
        <f t="shared" si="48"/>
        <v>7869423</v>
      </c>
      <c r="AK73" s="25">
        <f t="shared" si="48"/>
        <v>7936050</v>
      </c>
      <c r="AL73" s="25">
        <f t="shared" si="48"/>
        <v>7948232</v>
      </c>
      <c r="AM73" s="25">
        <f t="shared" si="48"/>
        <v>8016643</v>
      </c>
      <c r="AN73" s="25">
        <f t="shared" si="48"/>
        <v>8029326</v>
      </c>
      <c r="AO73" s="25">
        <f t="shared" si="48"/>
        <v>8099397</v>
      </c>
      <c r="AP73" s="25">
        <f t="shared" si="48"/>
        <v>8112388</v>
      </c>
      <c r="AQ73" s="25">
        <f t="shared" si="48"/>
        <v>8182698</v>
      </c>
      <c r="AR73" s="25">
        <f t="shared" si="48"/>
        <v>8195690</v>
      </c>
      <c r="AS73" s="25">
        <f t="shared" si="48"/>
        <v>8301110</v>
      </c>
      <c r="AT73" s="25">
        <f t="shared" si="48"/>
        <v>8313827</v>
      </c>
      <c r="AU73" s="25">
        <f t="shared" ref="AU73:AV73" si="49">AU9+AU13+AU17+AU21+AU25+AU29+AU33+AU37+AU41++AU45+AU49+AU53+AU57+AU61+AU65+AU69</f>
        <v>8380780</v>
      </c>
      <c r="AV73" s="25">
        <f t="shared" si="49"/>
        <v>8393048</v>
      </c>
      <c r="AW73" s="25">
        <f t="shared" ref="AW73:AZ73" si="50">AW9+AW13+AW17+AW21+AW25+AW29+AW33+AW37+AW41++AW45+AW49+AW53+AW57+AW61+AW65+AW69</f>
        <v>8457915</v>
      </c>
      <c r="AX73" s="25">
        <f t="shared" si="50"/>
        <v>8469755</v>
      </c>
      <c r="AY73" s="25">
        <f t="shared" si="50"/>
        <v>8533092</v>
      </c>
      <c r="AZ73" s="25">
        <f t="shared" si="50"/>
        <v>8544644</v>
      </c>
    </row>
    <row r="74" spans="1:52">
      <c r="A74" s="23" t="s">
        <v>5</v>
      </c>
      <c r="B74" s="23" t="s">
        <v>8</v>
      </c>
      <c r="C74" s="23" t="s">
        <v>9</v>
      </c>
      <c r="D74" s="24"/>
      <c r="E74" s="25">
        <f t="shared" si="48"/>
        <v>25307</v>
      </c>
      <c r="F74" s="25">
        <f t="shared" si="48"/>
        <v>24625</v>
      </c>
      <c r="G74" s="25">
        <f t="shared" si="48"/>
        <v>20370</v>
      </c>
      <c r="H74" s="25">
        <f t="shared" si="48"/>
        <v>19401</v>
      </c>
      <c r="I74" s="25">
        <f t="shared" si="48"/>
        <v>17967</v>
      </c>
      <c r="J74" s="25">
        <f t="shared" si="48"/>
        <v>17703</v>
      </c>
      <c r="K74" s="25">
        <f t="shared" si="48"/>
        <v>16047</v>
      </c>
      <c r="L74" s="25">
        <f t="shared" si="48"/>
        <v>15841</v>
      </c>
      <c r="M74" s="25">
        <f t="shared" si="48"/>
        <v>14164</v>
      </c>
      <c r="N74" s="25">
        <f t="shared" si="48"/>
        <v>13520</v>
      </c>
      <c r="O74" s="25">
        <f t="shared" si="48"/>
        <v>12566</v>
      </c>
      <c r="P74" s="25">
        <f t="shared" si="48"/>
        <v>12478</v>
      </c>
      <c r="Q74" s="25">
        <f t="shared" si="48"/>
        <v>11978</v>
      </c>
      <c r="R74" s="25">
        <f t="shared" si="48"/>
        <v>11880</v>
      </c>
      <c r="S74" s="25">
        <f t="shared" si="48"/>
        <v>11366</v>
      </c>
      <c r="T74" s="25">
        <f t="shared" si="48"/>
        <v>11271</v>
      </c>
      <c r="U74" s="25">
        <f t="shared" si="48"/>
        <v>10761</v>
      </c>
      <c r="V74" s="25">
        <f t="shared" si="48"/>
        <v>10627</v>
      </c>
      <c r="W74" s="25">
        <f t="shared" si="48"/>
        <v>10204</v>
      </c>
      <c r="X74" s="25">
        <f t="shared" si="48"/>
        <v>10096</v>
      </c>
      <c r="Y74" s="25">
        <f t="shared" si="48"/>
        <v>9678</v>
      </c>
      <c r="Z74" s="25">
        <f t="shared" si="48"/>
        <v>9604</v>
      </c>
      <c r="AA74" s="25">
        <f t="shared" si="48"/>
        <v>9275</v>
      </c>
      <c r="AB74" s="25">
        <f t="shared" si="48"/>
        <v>9226</v>
      </c>
      <c r="AC74" s="25">
        <f t="shared" si="48"/>
        <v>8775</v>
      </c>
      <c r="AD74" s="25">
        <f t="shared" si="48"/>
        <v>8707</v>
      </c>
      <c r="AE74" s="25">
        <f t="shared" si="48"/>
        <v>14394</v>
      </c>
      <c r="AF74" s="25">
        <f t="shared" si="48"/>
        <v>8265</v>
      </c>
      <c r="AG74" s="25">
        <f t="shared" si="48"/>
        <v>44190</v>
      </c>
      <c r="AH74" s="25">
        <f t="shared" si="48"/>
        <v>44107</v>
      </c>
      <c r="AI74" s="25">
        <f t="shared" si="48"/>
        <v>43708</v>
      </c>
      <c r="AJ74" s="25">
        <f t="shared" si="48"/>
        <v>43626</v>
      </c>
      <c r="AK74" s="25">
        <f t="shared" si="48"/>
        <v>43233</v>
      </c>
      <c r="AL74" s="25">
        <f t="shared" si="48"/>
        <v>43151</v>
      </c>
      <c r="AM74" s="25">
        <f t="shared" si="48"/>
        <v>42763</v>
      </c>
      <c r="AN74" s="25">
        <f t="shared" si="48"/>
        <v>42682</v>
      </c>
      <c r="AO74" s="25">
        <f t="shared" si="48"/>
        <v>42299</v>
      </c>
      <c r="AP74" s="25">
        <f t="shared" si="48"/>
        <v>42220</v>
      </c>
      <c r="AQ74" s="25">
        <f t="shared" si="48"/>
        <v>41838</v>
      </c>
      <c r="AR74" s="25">
        <f t="shared" si="48"/>
        <v>41760</v>
      </c>
      <c r="AS74" s="25">
        <f t="shared" si="48"/>
        <v>5035</v>
      </c>
      <c r="AT74" s="25">
        <f t="shared" si="48"/>
        <v>4956</v>
      </c>
      <c r="AU74" s="25">
        <f t="shared" ref="AU74:AV74" si="51">AU10+AU14+AU18+AU22+AU26+AU30+AU34+AU38+AU42++AU46+AU50+AU54+AU58+AU62+AU66+AU70</f>
        <v>4583</v>
      </c>
      <c r="AV74" s="25">
        <f t="shared" si="51"/>
        <v>4505</v>
      </c>
      <c r="AW74" s="25">
        <f t="shared" ref="AW74:AZ74" si="52">AW10+AW14+AW18+AW22+AW26+AW30+AW34+AW38+AW42++AW46+AW50+AW54+AW58+AW62+AW66+AW70</f>
        <v>4134</v>
      </c>
      <c r="AX74" s="25">
        <f t="shared" si="52"/>
        <v>4057</v>
      </c>
      <c r="AY74" s="25">
        <f t="shared" si="52"/>
        <v>3689</v>
      </c>
      <c r="AZ74" s="25">
        <f t="shared" si="52"/>
        <v>3610</v>
      </c>
    </row>
    <row r="75" spans="1:52">
      <c r="A75" s="23" t="s">
        <v>5</v>
      </c>
      <c r="B75" s="23" t="s">
        <v>9</v>
      </c>
      <c r="C75" s="23" t="s">
        <v>9</v>
      </c>
      <c r="D75" s="24"/>
      <c r="E75" s="25">
        <f t="shared" si="48"/>
        <v>7081769</v>
      </c>
      <c r="F75" s="25">
        <f t="shared" si="48"/>
        <v>7096534</v>
      </c>
      <c r="G75" s="25">
        <f t="shared" si="48"/>
        <v>7175113</v>
      </c>
      <c r="H75" s="25">
        <f t="shared" si="48"/>
        <v>7185990</v>
      </c>
      <c r="I75" s="25">
        <f t="shared" si="48"/>
        <v>7240038</v>
      </c>
      <c r="J75" s="25">
        <f t="shared" si="48"/>
        <v>7251783</v>
      </c>
      <c r="K75" s="25">
        <f t="shared" si="48"/>
        <v>7280863</v>
      </c>
      <c r="L75" s="25">
        <f t="shared" si="48"/>
        <v>7282287</v>
      </c>
      <c r="M75" s="25">
        <f t="shared" si="48"/>
        <v>7323738</v>
      </c>
      <c r="N75" s="25">
        <f t="shared" si="48"/>
        <v>7330848</v>
      </c>
      <c r="O75" s="25">
        <f t="shared" si="48"/>
        <v>7368689</v>
      </c>
      <c r="P75" s="25">
        <f t="shared" si="48"/>
        <v>7377116</v>
      </c>
      <c r="Q75" s="25">
        <f t="shared" si="48"/>
        <v>7408832</v>
      </c>
      <c r="R75" s="25">
        <f t="shared" si="48"/>
        <v>7419966</v>
      </c>
      <c r="S75" s="25">
        <f t="shared" si="48"/>
        <v>7449444</v>
      </c>
      <c r="T75" s="25">
        <f t="shared" si="48"/>
        <v>7456379</v>
      </c>
      <c r="U75" s="25">
        <f t="shared" si="48"/>
        <v>7492109</v>
      </c>
      <c r="V75" s="25">
        <f t="shared" si="48"/>
        <v>7498609</v>
      </c>
      <c r="W75" s="25">
        <f t="shared" si="48"/>
        <v>7532259</v>
      </c>
      <c r="X75" s="25">
        <f t="shared" si="48"/>
        <v>7540831</v>
      </c>
      <c r="Y75" s="25">
        <f t="shared" si="48"/>
        <v>7580971</v>
      </c>
      <c r="Z75" s="25">
        <f t="shared" si="48"/>
        <v>7589954</v>
      </c>
      <c r="AA75" s="25">
        <f t="shared" si="48"/>
        <v>7627153</v>
      </c>
      <c r="AB75" s="25">
        <f t="shared" si="48"/>
        <v>7632502</v>
      </c>
      <c r="AC75" s="25">
        <f t="shared" si="48"/>
        <v>7677993</v>
      </c>
      <c r="AD75" s="25">
        <f t="shared" si="48"/>
        <v>7679567</v>
      </c>
      <c r="AE75" s="25">
        <f t="shared" si="48"/>
        <v>7750588</v>
      </c>
      <c r="AF75" s="25">
        <f t="shared" si="48"/>
        <v>7767407</v>
      </c>
      <c r="AG75" s="25">
        <f t="shared" si="48"/>
        <v>7823501</v>
      </c>
      <c r="AH75" s="25">
        <f t="shared" si="48"/>
        <v>7835187</v>
      </c>
      <c r="AI75" s="25">
        <f t="shared" si="48"/>
        <v>7900921</v>
      </c>
      <c r="AJ75" s="25">
        <f t="shared" si="48"/>
        <v>7913049</v>
      </c>
      <c r="AK75" s="25">
        <f t="shared" si="48"/>
        <v>7979283</v>
      </c>
      <c r="AL75" s="25">
        <f t="shared" si="48"/>
        <v>7991383</v>
      </c>
      <c r="AM75" s="25">
        <f t="shared" si="48"/>
        <v>8059406</v>
      </c>
      <c r="AN75" s="25">
        <f t="shared" si="48"/>
        <v>8072008</v>
      </c>
      <c r="AO75" s="25">
        <f t="shared" si="48"/>
        <v>8141696</v>
      </c>
      <c r="AP75" s="25">
        <f t="shared" si="48"/>
        <v>8154608</v>
      </c>
      <c r="AQ75" s="25">
        <f t="shared" si="48"/>
        <v>8224536</v>
      </c>
      <c r="AR75" s="25">
        <f t="shared" si="48"/>
        <v>8237450</v>
      </c>
      <c r="AS75" s="25">
        <f t="shared" si="48"/>
        <v>8306145</v>
      </c>
      <c r="AT75" s="25">
        <f t="shared" si="48"/>
        <v>8318783</v>
      </c>
      <c r="AU75" s="25">
        <f t="shared" ref="AU75:AV75" si="53">AU11+AU15+AU19+AU23+AU27+AU31+AU35+AU39+AU43++AU47+AU51+AU55+AU59+AU63+AU67+AU71</f>
        <v>8385363</v>
      </c>
      <c r="AV75" s="25">
        <f t="shared" si="53"/>
        <v>8397553</v>
      </c>
      <c r="AW75" s="25">
        <f t="shared" ref="AW75:AZ75" si="54">AW11+AW15+AW19+AW23+AW27+AW31+AW35+AW39+AW43++AW47+AW51+AW55+AW59+AW63+AW67+AW71</f>
        <v>8462049</v>
      </c>
      <c r="AX75" s="25">
        <f t="shared" si="54"/>
        <v>8473812</v>
      </c>
      <c r="AY75" s="25">
        <f t="shared" si="54"/>
        <v>8536781</v>
      </c>
      <c r="AZ75" s="25">
        <f t="shared" si="54"/>
        <v>8548254</v>
      </c>
    </row>
    <row r="76" spans="1:52">
      <c r="A76" s="15"/>
      <c r="B76" s="15"/>
      <c r="C76" s="15"/>
      <c r="D76" s="16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</row>
    <row r="77" spans="1:52">
      <c r="A77" s="15" t="s">
        <v>25</v>
      </c>
      <c r="B77" s="15" t="s">
        <v>6</v>
      </c>
      <c r="C77" s="15" t="s">
        <v>26</v>
      </c>
      <c r="D77" s="16"/>
      <c r="E77" s="17">
        <f>'SDGE-Cust-Forecast'!E77+'SDGE-Cust-Forecast'!F77+'SDGE-Cust-Forecast'!G77+'SDGE-Cust-Forecast'!H77+'SDGE-Cust-Forecast'!O77+'SDGE-Cust-Forecast'!P77</f>
        <v>646675</v>
      </c>
      <c r="F77" s="17">
        <f>'SDGE-Cust-Forecast'!I77+'SDGE-Cust-Forecast'!J77+'SDGE-Cust-Forecast'!K77+'SDGE-Cust-Forecast'!L77+'SDGE-Cust-Forecast'!M77+'SDGE-Cust-Forecast'!N77</f>
        <v>646543</v>
      </c>
      <c r="G77" s="17">
        <f>'SDGE-Cust-Forecast'!Q77+'SDGE-Cust-Forecast'!R77+'SDGE-Cust-Forecast'!S77+'SDGE-Cust-Forecast'!T77+'SDGE-Cust-Forecast'!AA77+'SDGE-Cust-Forecast'!AB77</f>
        <v>656790</v>
      </c>
      <c r="H77" s="17">
        <f>'SDGE-Cust-Forecast'!U77+'SDGE-Cust-Forecast'!V77+'SDGE-Cust-Forecast'!W77+'SDGE-Cust-Forecast'!X77+'SDGE-Cust-Forecast'!Y77+'SDGE-Cust-Forecast'!Z77</f>
        <v>658337</v>
      </c>
      <c r="I77" s="17">
        <f>'SDGE-Cust-Forecast'!AC77+'SDGE-Cust-Forecast'!AD77+'SDGE-Cust-Forecast'!AE77+'SDGE-Cust-Forecast'!AF77+'SDGE-Cust-Forecast'!AM77+'SDGE-Cust-Forecast'!AN77</f>
        <v>670898</v>
      </c>
      <c r="J77" s="17">
        <f>'SDGE-Cust-Forecast'!AG77+'SDGE-Cust-Forecast'!AH77+'SDGE-Cust-Forecast'!AI77+'SDGE-Cust-Forecast'!AJ77+'SDGE-Cust-Forecast'!AK77+'SDGE-Cust-Forecast'!AL77</f>
        <v>672848</v>
      </c>
      <c r="K77" s="17">
        <f>'SDGE-Cust-Forecast'!AO77+'SDGE-Cust-Forecast'!AP77+'SDGE-Cust-Forecast'!AQ77+'SDGE-Cust-Forecast'!AR77+'SDGE-Cust-Forecast'!AY77+'SDGE-Cust-Forecast'!AZ77</f>
        <v>677320</v>
      </c>
      <c r="L77" s="17">
        <f>'SDGE-Cust-Forecast'!AS77+'SDGE-Cust-Forecast'!AT77+'SDGE-Cust-Forecast'!AU77+'SDGE-Cust-Forecast'!AV77+'SDGE-Cust-Forecast'!AW77+'SDGE-Cust-Forecast'!AX77</f>
        <v>678871</v>
      </c>
      <c r="M77" s="17">
        <f>'SDGE-Cust-Forecast'!BA77+'SDGE-Cust-Forecast'!BB77+'SDGE-Cust-Forecast'!BC77+'SDGE-Cust-Forecast'!BD77+'SDGE-Cust-Forecast'!BK77+'SDGE-Cust-Forecast'!BL77</f>
        <v>676158</v>
      </c>
      <c r="N77" s="17">
        <f>'SDGE-Cust-Forecast'!BE77+'SDGE-Cust-Forecast'!BF77+'SDGE-Cust-Forecast'!BG77+'SDGE-Cust-Forecast'!BH77+'SDGE-Cust-Forecast'!BI77+'SDGE-Cust-Forecast'!BJ77</f>
        <v>674245</v>
      </c>
      <c r="O77" s="17">
        <f>'SDGE-Cust-Forecast'!BM77+'SDGE-Cust-Forecast'!BN77+'SDGE-Cust-Forecast'!BO77+'SDGE-Cust-Forecast'!BP77+'SDGE-Cust-Forecast'!BW77+'SDGE-Cust-Forecast'!BX77</f>
        <v>673075</v>
      </c>
      <c r="P77" s="17">
        <f>'SDGE-Cust-Forecast'!BQ77+'SDGE-Cust-Forecast'!BR77+'SDGE-Cust-Forecast'!BS77+'SDGE-Cust-Forecast'!BT77+'SDGE-Cust-Forecast'!BU77+'SDGE-Cust-Forecast'!BV77</f>
        <v>674225</v>
      </c>
      <c r="Q77" s="17">
        <f>'SDGE-Cust-Forecast'!BY77+'SDGE-Cust-Forecast'!BZ77+'SDGE-Cust-Forecast'!CA77+'SDGE-Cust-Forecast'!CB77+'SDGE-Cust-Forecast'!CI77+'SDGE-Cust-Forecast'!CJ77</f>
        <v>678068</v>
      </c>
      <c r="R77" s="17">
        <f>'SDGE-Cust-Forecast'!CC77+'SDGE-Cust-Forecast'!CD77+'SDGE-Cust-Forecast'!CE77+'SDGE-Cust-Forecast'!CF77+'SDGE-Cust-Forecast'!CG77+'SDGE-Cust-Forecast'!CH77</f>
        <v>678286</v>
      </c>
      <c r="S77" s="17">
        <f>'SDGE-Cust-Forecast'!CK77+'SDGE-Cust-Forecast'!CL77+'SDGE-Cust-Forecast'!CM77+'SDGE-Cust-Forecast'!CN77+'SDGE-Cust-Forecast'!CU77+'SDGE-Cust-Forecast'!CV77</f>
        <v>679593</v>
      </c>
      <c r="T77" s="17">
        <f>'SDGE-Cust-Forecast'!CO77+'SDGE-Cust-Forecast'!CP77+'SDGE-Cust-Forecast'!CQ77+'SDGE-Cust-Forecast'!CR77+'SDGE-Cust-Forecast'!CS77+'SDGE-Cust-Forecast'!CT77</f>
        <v>680805</v>
      </c>
      <c r="U77" s="17">
        <f>'SDGE-Cust-Forecast'!CW77+'SDGE-Cust-Forecast'!CX77+'SDGE-Cust-Forecast'!CY77+'SDGE-Cust-Forecast'!CZ77+'SDGE-Cust-Forecast'!DG77+'SDGE-Cust-Forecast'!DH77</f>
        <v>679976</v>
      </c>
      <c r="V77" s="17">
        <f>'SDGE-Cust-Forecast'!DA77+'SDGE-Cust-Forecast'!DB77+'SDGE-Cust-Forecast'!DC77+'SDGE-Cust-Forecast'!DD77+'SDGE-Cust-Forecast'!DE77+'SDGE-Cust-Forecast'!DF77</f>
        <v>680698</v>
      </c>
      <c r="W77" s="17">
        <f>'SDGE-Cust-Forecast'!DI77+'SDGE-Cust-Forecast'!DJ77+'SDGE-Cust-Forecast'!DK77+'SDGE-Cust-Forecast'!DL77+'SDGE-Cust-Forecast'!DS77+'SDGE-Cust-Forecast'!DT77</f>
        <v>685119</v>
      </c>
      <c r="X77" s="17">
        <f>'SDGE-Cust-Forecast'!DM77+'SDGE-Cust-Forecast'!DN77+'SDGE-Cust-Forecast'!DO77+'SDGE-Cust-Forecast'!DP77+'SDGE-Cust-Forecast'!DQ77+'SDGE-Cust-Forecast'!DR77</f>
        <v>686762</v>
      </c>
      <c r="Y77" s="17">
        <f>'SDGE-Cust-Forecast'!DU77+'SDGE-Cust-Forecast'!DV77+'SDGE-Cust-Forecast'!DW77+'SDGE-Cust-Forecast'!DX77+'SDGE-Cust-Forecast'!EE77+'SDGE-Cust-Forecast'!EF77</f>
        <v>688877</v>
      </c>
      <c r="Z77" s="17">
        <f>'SDGE-Cust-Forecast'!DY77+'SDGE-Cust-Forecast'!DZ77+'SDGE-Cust-Forecast'!EA77+'SDGE-Cust-Forecast'!EB77+'SDGE-Cust-Forecast'!EC77+'SDGE-Cust-Forecast'!ED77</f>
        <v>687623</v>
      </c>
      <c r="AA77" s="17">
        <f>'SDGE-Cust-Forecast'!EG77+'SDGE-Cust-Forecast'!EH77+'SDGE-Cust-Forecast'!EI77+'SDGE-Cust-Forecast'!EJ77+'SDGE-Cust-Forecast'!EQ77+'SDGE-Cust-Forecast'!ER77</f>
        <v>711382</v>
      </c>
      <c r="AB77" s="17">
        <f>'SDGE-Cust-Forecast'!EK77+'SDGE-Cust-Forecast'!EL77+'SDGE-Cust-Forecast'!EM77+'SDGE-Cust-Forecast'!EN77+'SDGE-Cust-Forecast'!EO77+'SDGE-Cust-Forecast'!EP77</f>
        <v>733699</v>
      </c>
      <c r="AC77" s="17">
        <f>'SDGE-Cust-Forecast'!ES77+'SDGE-Cust-Forecast'!ET77+'SDGE-Cust-Forecast'!EU77+'SDGE-Cust-Forecast'!EV77+'SDGE-Cust-Forecast'!FC77+'SDGE-Cust-Forecast'!FD77</f>
        <v>734271</v>
      </c>
      <c r="AD77" s="17">
        <f>'SDGE-Cust-Forecast'!EW77+'SDGE-Cust-Forecast'!EX77+'SDGE-Cust-Forecast'!EY77+'SDGE-Cust-Forecast'!EZ77+'SDGE-Cust-Forecast'!FA77+'SDGE-Cust-Forecast'!FB77</f>
        <v>732720</v>
      </c>
      <c r="AE77" s="17">
        <f>'SDGE-Cust-Forecast'!FE77+'SDGE-Cust-Forecast'!FF77+'SDGE-Cust-Forecast'!FG77+'SDGE-Cust-Forecast'!FH77+'SDGE-Cust-Forecast'!FO77+'SDGE-Cust-Forecast'!FP77</f>
        <v>733672</v>
      </c>
      <c r="AF77" s="17">
        <f>'SDGE-Cust-Forecast'!FI77+'SDGE-Cust-Forecast'!FJ77+'SDGE-Cust-Forecast'!FK77+'SDGE-Cust-Forecast'!FL77+'SDGE-Cust-Forecast'!FM77+'SDGE-Cust-Forecast'!FN77</f>
        <v>730218</v>
      </c>
      <c r="AG77" s="17">
        <f>'SDGE-Cust-Forecast'!FQ77+'SDGE-Cust-Forecast'!FR77+'SDGE-Cust-Forecast'!FS77+'SDGE-Cust-Forecast'!FT77+'SDGE-Cust-Forecast'!GA77+'SDGE-Cust-Forecast'!GB77</f>
        <v>730438</v>
      </c>
      <c r="AH77" s="17">
        <f>'SDGE-Cust-Forecast'!FU77+'SDGE-Cust-Forecast'!FV77+'SDGE-Cust-Forecast'!FW77+'SDGE-Cust-Forecast'!FX77+'SDGE-Cust-Forecast'!FY77+'SDGE-Cust-Forecast'!FZ77</f>
        <v>731496</v>
      </c>
      <c r="AI77" s="17">
        <f>'SDGE-Cust-Forecast'!GC77+'SDGE-Cust-Forecast'!GD77+'SDGE-Cust-Forecast'!GE77+'SDGE-Cust-Forecast'!GF77+'SDGE-Cust-Forecast'!GM77+'SDGE-Cust-Forecast'!GN77</f>
        <v>735118</v>
      </c>
      <c r="AJ77" s="17">
        <f>'SDGE-Cust-Forecast'!GG77+'SDGE-Cust-Forecast'!GH77+'SDGE-Cust-Forecast'!GI77+'SDGE-Cust-Forecast'!GJ77+'SDGE-Cust-Forecast'!GK77+'SDGE-Cust-Forecast'!GL77</f>
        <v>736220</v>
      </c>
      <c r="AK77" s="17">
        <f>'SDGE-Cust-Forecast'!GO77+'SDGE-Cust-Forecast'!GP77+'SDGE-Cust-Forecast'!GQ77+'SDGE-Cust-Forecast'!GR77+'SDGE-Cust-Forecast'!GY77+'SDGE-Cust-Forecast'!GZ77</f>
        <v>737941</v>
      </c>
      <c r="AL77" s="17">
        <f>'SDGE-Cust-Forecast'!GS77+'SDGE-Cust-Forecast'!GT77+'SDGE-Cust-Forecast'!GU77+'SDGE-Cust-Forecast'!GV77+'SDGE-Cust-Forecast'!GW77+'SDGE-Cust-Forecast'!GX77</f>
        <v>738411</v>
      </c>
      <c r="AM77" s="17">
        <f>'SDGE-Cust-Forecast'!HA77+'SDGE-Cust-Forecast'!HB77+'SDGE-Cust-Forecast'!HC77+'SDGE-Cust-Forecast'!HD77+'SDGE-Cust-Forecast'!HK77+'SDGE-Cust-Forecast'!HL77</f>
        <v>741335</v>
      </c>
      <c r="AN77" s="17">
        <f>'SDGE-Cust-Forecast'!HE77+'SDGE-Cust-Forecast'!HF77+'SDGE-Cust-Forecast'!HG77+'SDGE-Cust-Forecast'!HH77+'SDGE-Cust-Forecast'!HI77+'SDGE-Cust-Forecast'!HJ77</f>
        <v>742025</v>
      </c>
      <c r="AO77" s="17">
        <f>'SDGE-Cust-Forecast'!HM77+'SDGE-Cust-Forecast'!HN77+'SDGE-Cust-Forecast'!HO77+'SDGE-Cust-Forecast'!HP77+'SDGE-Cust-Forecast'!HW77+'SDGE-Cust-Forecast'!HX77</f>
        <v>746772</v>
      </c>
      <c r="AP77" s="17">
        <f>'SDGE-Cust-Forecast'!HQ77+'SDGE-Cust-Forecast'!HR77+'SDGE-Cust-Forecast'!HS77+'SDGE-Cust-Forecast'!HT77+'SDGE-Cust-Forecast'!HU77+'SDGE-Cust-Forecast'!HV77</f>
        <v>747782</v>
      </c>
      <c r="AQ77" s="17">
        <f>'SDGE-Cust-Forecast'!HY77+'SDGE-Cust-Forecast'!HZ77+'SDGE-Cust-Forecast'!IA77+'SDGE-Cust-Forecast'!IB77+'SDGE-Cust-Forecast'!II77+'SDGE-Cust-Forecast'!IJ77</f>
        <v>752105</v>
      </c>
      <c r="AR77" s="17">
        <f>'SDGE-Cust-Forecast'!IC77+'SDGE-Cust-Forecast'!ID77+'SDGE-Cust-Forecast'!IE77+'SDGE-Cust-Forecast'!IF77+'SDGE-Cust-Forecast'!IG77+'SDGE-Cust-Forecast'!IH77</f>
        <v>752954</v>
      </c>
      <c r="AS77" s="17">
        <f>'SDGE-Cust-Forecast'!IK77+'SDGE-Cust-Forecast'!IL77+'SDGE-Cust-Forecast'!IM77+'SDGE-Cust-Forecast'!IN77+'SDGE-Cust-Forecast'!IU77+'SDGE-Cust-Forecast'!IV77</f>
        <v>762552</v>
      </c>
      <c r="AT77" s="17">
        <f>'SDGE-Cust-Forecast'!IO77+'SDGE-Cust-Forecast'!IP77+'SDGE-Cust-Forecast'!IQ77+'SDGE-Cust-Forecast'!IR77+'SDGE-Cust-Forecast'!IS77+'SDGE-Cust-Forecast'!IT77</f>
        <v>763199</v>
      </c>
      <c r="AU77" s="17">
        <f>'SDGE-Cust-Forecast'!IW77+'SDGE-Cust-Forecast'!IX77+'SDGE-Cust-Forecast'!IY77+'SDGE-Cust-Forecast'!IZ77+'SDGE-Cust-Forecast'!JG77+'SDGE-Cust-Forecast'!JH77</f>
        <v>766211</v>
      </c>
      <c r="AV77" s="17">
        <f>'SDGE-Cust-Forecast'!JA77+'SDGE-Cust-Forecast'!JB77+'SDGE-Cust-Forecast'!JC77+'SDGE-Cust-Forecast'!JD77+'SDGE-Cust-Forecast'!JE77+'SDGE-Cust-Forecast'!JF77</f>
        <v>766798</v>
      </c>
      <c r="AW77" s="17">
        <f>'SDGE-Cust-Forecast'!JI77+'SDGE-Cust-Forecast'!JJ77+'SDGE-Cust-Forecast'!JK77+'SDGE-Cust-Forecast'!JL77+'SDGE-Cust-Forecast'!JS77+'SDGE-Cust-Forecast'!JT77</f>
        <v>769969</v>
      </c>
      <c r="AX77" s="17">
        <f>'SDGE-Cust-Forecast'!JM77+'SDGE-Cust-Forecast'!JN77+'SDGE-Cust-Forecast'!JO77+'SDGE-Cust-Forecast'!JP77+'SDGE-Cust-Forecast'!JQ77+'SDGE-Cust-Forecast'!JR77</f>
        <v>770620</v>
      </c>
      <c r="AY77" s="17">
        <f>'SDGE-Cust-Forecast'!JU77+'SDGE-Cust-Forecast'!JV77+'SDGE-Cust-Forecast'!JW77+'SDGE-Cust-Forecast'!JX77+'SDGE-Cust-Forecast'!KE77+'SDGE-Cust-Forecast'!KF77</f>
        <v>774206</v>
      </c>
      <c r="AZ77" s="17">
        <f>'SDGE-Cust-Forecast'!JY77+'SDGE-Cust-Forecast'!JZ77+'SDGE-Cust-Forecast'!KA77+'SDGE-Cust-Forecast'!KB77+'SDGE-Cust-Forecast'!KC77+'SDGE-Cust-Forecast'!KD77</f>
        <v>774946</v>
      </c>
    </row>
    <row r="78" spans="1:52">
      <c r="A78" s="15" t="s">
        <v>25</v>
      </c>
      <c r="B78" s="15" t="s">
        <v>8</v>
      </c>
      <c r="C78" s="15" t="s">
        <v>26</v>
      </c>
      <c r="D78" s="16"/>
      <c r="E78" s="17">
        <f>'SDGE-Cust-Forecast'!E78+'SDGE-Cust-Forecast'!F78+'SDGE-Cust-Forecast'!G78+'SDGE-Cust-Forecast'!H78+'SDGE-Cust-Forecast'!O78+'SDGE-Cust-Forecast'!P78</f>
        <v>3924</v>
      </c>
      <c r="F78" s="17">
        <f>'SDGE-Cust-Forecast'!I78+'SDGE-Cust-Forecast'!J78+'SDGE-Cust-Forecast'!K78+'SDGE-Cust-Forecast'!L78+'SDGE-Cust-Forecast'!M78+'SDGE-Cust-Forecast'!N78</f>
        <v>3854</v>
      </c>
      <c r="G78" s="17">
        <f>'SDGE-Cust-Forecast'!Q78+'SDGE-Cust-Forecast'!R78+'SDGE-Cust-Forecast'!S78+'SDGE-Cust-Forecast'!T78+'SDGE-Cust-Forecast'!AA78+'SDGE-Cust-Forecast'!AB78</f>
        <v>3638</v>
      </c>
      <c r="H78" s="17">
        <f>'SDGE-Cust-Forecast'!U78+'SDGE-Cust-Forecast'!V78+'SDGE-Cust-Forecast'!W78+'SDGE-Cust-Forecast'!X78+'SDGE-Cust-Forecast'!Y78+'SDGE-Cust-Forecast'!Z78</f>
        <v>3558</v>
      </c>
      <c r="I78" s="17">
        <f>'SDGE-Cust-Forecast'!AC78+'SDGE-Cust-Forecast'!AD78+'SDGE-Cust-Forecast'!AE78+'SDGE-Cust-Forecast'!AF78+'SDGE-Cust-Forecast'!AM78+'SDGE-Cust-Forecast'!AN78</f>
        <v>3376</v>
      </c>
      <c r="J78" s="17">
        <f>'SDGE-Cust-Forecast'!AG78+'SDGE-Cust-Forecast'!AH78+'SDGE-Cust-Forecast'!AI78+'SDGE-Cust-Forecast'!AJ78+'SDGE-Cust-Forecast'!AK78+'SDGE-Cust-Forecast'!AL78</f>
        <v>3342</v>
      </c>
      <c r="K78" s="17">
        <f>'SDGE-Cust-Forecast'!AO78+'SDGE-Cust-Forecast'!AP78+'SDGE-Cust-Forecast'!AQ78+'SDGE-Cust-Forecast'!AR78+'SDGE-Cust-Forecast'!AY78+'SDGE-Cust-Forecast'!AZ78</f>
        <v>3208</v>
      </c>
      <c r="L78" s="17">
        <f>'SDGE-Cust-Forecast'!AS78+'SDGE-Cust-Forecast'!AT78+'SDGE-Cust-Forecast'!AU78+'SDGE-Cust-Forecast'!AV78+'SDGE-Cust-Forecast'!AW78+'SDGE-Cust-Forecast'!AX78</f>
        <v>3204</v>
      </c>
      <c r="M78" s="17">
        <f>'SDGE-Cust-Forecast'!BA78+'SDGE-Cust-Forecast'!BB78+'SDGE-Cust-Forecast'!BC78+'SDGE-Cust-Forecast'!BD78+'SDGE-Cust-Forecast'!BK78+'SDGE-Cust-Forecast'!BL78</f>
        <v>3039</v>
      </c>
      <c r="N78" s="17">
        <f>'SDGE-Cust-Forecast'!BE78+'SDGE-Cust-Forecast'!BF78+'SDGE-Cust-Forecast'!BG78+'SDGE-Cust-Forecast'!BH78+'SDGE-Cust-Forecast'!BI78+'SDGE-Cust-Forecast'!BJ78</f>
        <v>2884</v>
      </c>
      <c r="O78" s="17">
        <f>'SDGE-Cust-Forecast'!BM78+'SDGE-Cust-Forecast'!BN78+'SDGE-Cust-Forecast'!BO78+'SDGE-Cust-Forecast'!BP78+'SDGE-Cust-Forecast'!BW78+'SDGE-Cust-Forecast'!BX78</f>
        <v>2758</v>
      </c>
      <c r="P78" s="17">
        <f>'SDGE-Cust-Forecast'!BQ78+'SDGE-Cust-Forecast'!BR78+'SDGE-Cust-Forecast'!BS78+'SDGE-Cust-Forecast'!BT78+'SDGE-Cust-Forecast'!BU78+'SDGE-Cust-Forecast'!BV78</f>
        <v>2740</v>
      </c>
      <c r="Q78" s="17">
        <f>'SDGE-Cust-Forecast'!BY78+'SDGE-Cust-Forecast'!BZ78+'SDGE-Cust-Forecast'!CA78+'SDGE-Cust-Forecast'!CB78+'SDGE-Cust-Forecast'!CI78+'SDGE-Cust-Forecast'!CJ78</f>
        <v>3923</v>
      </c>
      <c r="R78" s="17">
        <f>'SDGE-Cust-Forecast'!CC78+'SDGE-Cust-Forecast'!CD78+'SDGE-Cust-Forecast'!CE78+'SDGE-Cust-Forecast'!CF78+'SDGE-Cust-Forecast'!CG78+'SDGE-Cust-Forecast'!CH78</f>
        <v>4328</v>
      </c>
      <c r="S78" s="17">
        <f>'SDGE-Cust-Forecast'!CK78+'SDGE-Cust-Forecast'!CL78+'SDGE-Cust-Forecast'!CM78+'SDGE-Cust-Forecast'!CN78+'SDGE-Cust-Forecast'!CU78+'SDGE-Cust-Forecast'!CV78</f>
        <v>5586</v>
      </c>
      <c r="T78" s="17">
        <f>'SDGE-Cust-Forecast'!CO78+'SDGE-Cust-Forecast'!CP78+'SDGE-Cust-Forecast'!CQ78+'SDGE-Cust-Forecast'!CR78+'SDGE-Cust-Forecast'!CS78+'SDGE-Cust-Forecast'!CT78</f>
        <v>5831</v>
      </c>
      <c r="U78" s="17">
        <f>'SDGE-Cust-Forecast'!CW78+'SDGE-Cust-Forecast'!CX78+'SDGE-Cust-Forecast'!CY78+'SDGE-Cust-Forecast'!CZ78+'SDGE-Cust-Forecast'!DG78+'SDGE-Cust-Forecast'!DH78</f>
        <v>6242</v>
      </c>
      <c r="V78" s="17">
        <f>'SDGE-Cust-Forecast'!DA78+'SDGE-Cust-Forecast'!DB78+'SDGE-Cust-Forecast'!DC78+'SDGE-Cust-Forecast'!DD78+'SDGE-Cust-Forecast'!DE78+'SDGE-Cust-Forecast'!DF78</f>
        <v>6280</v>
      </c>
      <c r="W78" s="17">
        <f>'SDGE-Cust-Forecast'!DI78+'SDGE-Cust-Forecast'!DJ78+'SDGE-Cust-Forecast'!DK78+'SDGE-Cust-Forecast'!DL78+'SDGE-Cust-Forecast'!DS78+'SDGE-Cust-Forecast'!DT78</f>
        <v>6025</v>
      </c>
      <c r="X78" s="17">
        <f>'SDGE-Cust-Forecast'!DM78+'SDGE-Cust-Forecast'!DN78+'SDGE-Cust-Forecast'!DO78+'SDGE-Cust-Forecast'!DP78+'SDGE-Cust-Forecast'!DQ78+'SDGE-Cust-Forecast'!DR78</f>
        <v>6002</v>
      </c>
      <c r="Y78" s="17">
        <f>'SDGE-Cust-Forecast'!DU78+'SDGE-Cust-Forecast'!DV78+'SDGE-Cust-Forecast'!DW78+'SDGE-Cust-Forecast'!DX78+'SDGE-Cust-Forecast'!EE78+'SDGE-Cust-Forecast'!EF78</f>
        <v>5860</v>
      </c>
      <c r="Z78" s="17">
        <f>'SDGE-Cust-Forecast'!DY78+'SDGE-Cust-Forecast'!DZ78+'SDGE-Cust-Forecast'!EA78+'SDGE-Cust-Forecast'!EB78+'SDGE-Cust-Forecast'!EC78+'SDGE-Cust-Forecast'!ED78</f>
        <v>5798</v>
      </c>
      <c r="AA78" s="17">
        <f>'SDGE-Cust-Forecast'!EG78+'SDGE-Cust-Forecast'!EH78+'SDGE-Cust-Forecast'!EI78+'SDGE-Cust-Forecast'!EJ78+'SDGE-Cust-Forecast'!EQ78+'SDGE-Cust-Forecast'!ER78</f>
        <v>5659</v>
      </c>
      <c r="AB78" s="17">
        <f>'SDGE-Cust-Forecast'!EK78+'SDGE-Cust-Forecast'!EL78+'SDGE-Cust-Forecast'!EM78+'SDGE-Cust-Forecast'!EN78+'SDGE-Cust-Forecast'!EO78+'SDGE-Cust-Forecast'!EP78</f>
        <v>5652</v>
      </c>
      <c r="AC78" s="17">
        <f>'SDGE-Cust-Forecast'!ES78+'SDGE-Cust-Forecast'!ET78+'SDGE-Cust-Forecast'!EU78+'SDGE-Cust-Forecast'!EV78+'SDGE-Cust-Forecast'!FC78+'SDGE-Cust-Forecast'!FD78</f>
        <v>5735</v>
      </c>
      <c r="AD78" s="17">
        <f>'SDGE-Cust-Forecast'!EW78+'SDGE-Cust-Forecast'!EX78+'SDGE-Cust-Forecast'!EY78+'SDGE-Cust-Forecast'!EZ78+'SDGE-Cust-Forecast'!FA78+'SDGE-Cust-Forecast'!FB78</f>
        <v>5786</v>
      </c>
      <c r="AE78" s="17">
        <f>'SDGE-Cust-Forecast'!FE78+'SDGE-Cust-Forecast'!FF78+'SDGE-Cust-Forecast'!FG78+'SDGE-Cust-Forecast'!FH78+'SDGE-Cust-Forecast'!FO78+'SDGE-Cust-Forecast'!FP78</f>
        <v>7479</v>
      </c>
      <c r="AF78" s="17">
        <f>'SDGE-Cust-Forecast'!FI78+'SDGE-Cust-Forecast'!FJ78+'SDGE-Cust-Forecast'!FK78+'SDGE-Cust-Forecast'!FL78+'SDGE-Cust-Forecast'!FM78+'SDGE-Cust-Forecast'!FN78</f>
        <v>6905</v>
      </c>
      <c r="AG78" s="17">
        <f>'SDGE-Cust-Forecast'!FQ78+'SDGE-Cust-Forecast'!FR78+'SDGE-Cust-Forecast'!FS78+'SDGE-Cust-Forecast'!FT78+'SDGE-Cust-Forecast'!GA78+'SDGE-Cust-Forecast'!GB78</f>
        <v>12893</v>
      </c>
      <c r="AH78" s="17">
        <f>'SDGE-Cust-Forecast'!FU78+'SDGE-Cust-Forecast'!FV78+'SDGE-Cust-Forecast'!FW78+'SDGE-Cust-Forecast'!FX78+'SDGE-Cust-Forecast'!FY78+'SDGE-Cust-Forecast'!FZ78</f>
        <v>12873</v>
      </c>
      <c r="AI78" s="17">
        <f>'SDGE-Cust-Forecast'!GC78+'SDGE-Cust-Forecast'!GD78+'SDGE-Cust-Forecast'!GE78+'SDGE-Cust-Forecast'!GF78+'SDGE-Cust-Forecast'!GM78+'SDGE-Cust-Forecast'!GN78</f>
        <v>12773</v>
      </c>
      <c r="AJ78" s="17">
        <f>'SDGE-Cust-Forecast'!GG78+'SDGE-Cust-Forecast'!GH78+'SDGE-Cust-Forecast'!GI78+'SDGE-Cust-Forecast'!GJ78+'SDGE-Cust-Forecast'!GK78+'SDGE-Cust-Forecast'!GL78</f>
        <v>12755</v>
      </c>
      <c r="AK78" s="17">
        <f>'SDGE-Cust-Forecast'!GO78+'SDGE-Cust-Forecast'!GP78+'SDGE-Cust-Forecast'!GQ78+'SDGE-Cust-Forecast'!GR78+'SDGE-Cust-Forecast'!GY78+'SDGE-Cust-Forecast'!GZ78</f>
        <v>12658</v>
      </c>
      <c r="AL78" s="17">
        <f>'SDGE-Cust-Forecast'!GS78+'SDGE-Cust-Forecast'!GT78+'SDGE-Cust-Forecast'!GU78+'SDGE-Cust-Forecast'!GV78+'SDGE-Cust-Forecast'!GW78+'SDGE-Cust-Forecast'!GX78</f>
        <v>12638</v>
      </c>
      <c r="AM78" s="17">
        <f>'SDGE-Cust-Forecast'!HA78+'SDGE-Cust-Forecast'!HB78+'SDGE-Cust-Forecast'!HC78+'SDGE-Cust-Forecast'!HD78+'SDGE-Cust-Forecast'!HK78+'SDGE-Cust-Forecast'!HL78</f>
        <v>12545</v>
      </c>
      <c r="AN78" s="17">
        <f>'SDGE-Cust-Forecast'!HE78+'SDGE-Cust-Forecast'!HF78+'SDGE-Cust-Forecast'!HG78+'SDGE-Cust-Forecast'!HH78+'SDGE-Cust-Forecast'!HI78+'SDGE-Cust-Forecast'!HJ78</f>
        <v>12525</v>
      </c>
      <c r="AO78" s="17">
        <f>'SDGE-Cust-Forecast'!HM78+'SDGE-Cust-Forecast'!HN78+'SDGE-Cust-Forecast'!HO78+'SDGE-Cust-Forecast'!HP78+'SDGE-Cust-Forecast'!HW78+'SDGE-Cust-Forecast'!HX78</f>
        <v>12433</v>
      </c>
      <c r="AP78" s="17">
        <f>'SDGE-Cust-Forecast'!HQ78+'SDGE-Cust-Forecast'!HR78+'SDGE-Cust-Forecast'!HS78+'SDGE-Cust-Forecast'!HT78+'SDGE-Cust-Forecast'!HU78+'SDGE-Cust-Forecast'!HV78</f>
        <v>12414</v>
      </c>
      <c r="AQ78" s="17">
        <f>'SDGE-Cust-Forecast'!HY78+'SDGE-Cust-Forecast'!HZ78+'SDGE-Cust-Forecast'!IA78+'SDGE-Cust-Forecast'!IB78+'SDGE-Cust-Forecast'!II78+'SDGE-Cust-Forecast'!IJ78</f>
        <v>12324</v>
      </c>
      <c r="AR78" s="17">
        <f>'SDGE-Cust-Forecast'!IC78+'SDGE-Cust-Forecast'!ID78+'SDGE-Cust-Forecast'!IE78+'SDGE-Cust-Forecast'!IF78+'SDGE-Cust-Forecast'!IG78+'SDGE-Cust-Forecast'!IH78</f>
        <v>12306</v>
      </c>
      <c r="AS78" s="17">
        <f>'SDGE-Cust-Forecast'!IK78+'SDGE-Cust-Forecast'!IL78+'SDGE-Cust-Forecast'!IM78+'SDGE-Cust-Forecast'!IN78+'SDGE-Cust-Forecast'!IU78+'SDGE-Cust-Forecast'!IV78</f>
        <v>6008</v>
      </c>
      <c r="AT78" s="17">
        <f>'SDGE-Cust-Forecast'!IO78+'SDGE-Cust-Forecast'!IP78+'SDGE-Cust-Forecast'!IQ78+'SDGE-Cust-Forecast'!IR78+'SDGE-Cust-Forecast'!IS78+'SDGE-Cust-Forecast'!IT78</f>
        <v>5991</v>
      </c>
      <c r="AU78" s="17">
        <f>'SDGE-Cust-Forecast'!IW78+'SDGE-Cust-Forecast'!IX78+'SDGE-Cust-Forecast'!IY78+'SDGE-Cust-Forecast'!IZ78+'SDGE-Cust-Forecast'!JG78+'SDGE-Cust-Forecast'!JH78</f>
        <v>5904</v>
      </c>
      <c r="AV78" s="17">
        <f>'SDGE-Cust-Forecast'!JA78+'SDGE-Cust-Forecast'!JB78+'SDGE-Cust-Forecast'!JC78+'SDGE-Cust-Forecast'!JD78+'SDGE-Cust-Forecast'!JE78+'SDGE-Cust-Forecast'!JF78</f>
        <v>5887</v>
      </c>
      <c r="AW78" s="17">
        <f>'SDGE-Cust-Forecast'!JI78+'SDGE-Cust-Forecast'!JJ78+'SDGE-Cust-Forecast'!JK78+'SDGE-Cust-Forecast'!JL78+'SDGE-Cust-Forecast'!JS78+'SDGE-Cust-Forecast'!JT78</f>
        <v>5802</v>
      </c>
      <c r="AX78" s="17">
        <f>'SDGE-Cust-Forecast'!JM78+'SDGE-Cust-Forecast'!JN78+'SDGE-Cust-Forecast'!JO78+'SDGE-Cust-Forecast'!JP78+'SDGE-Cust-Forecast'!JQ78+'SDGE-Cust-Forecast'!JR78</f>
        <v>5786</v>
      </c>
      <c r="AY78" s="17">
        <f>'SDGE-Cust-Forecast'!JU78+'SDGE-Cust-Forecast'!JV78+'SDGE-Cust-Forecast'!JW78+'SDGE-Cust-Forecast'!JX78+'SDGE-Cust-Forecast'!KE78+'SDGE-Cust-Forecast'!KF78</f>
        <v>5704</v>
      </c>
      <c r="AZ78" s="17">
        <f>'SDGE-Cust-Forecast'!JY78+'SDGE-Cust-Forecast'!JZ78+'SDGE-Cust-Forecast'!KA78+'SDGE-Cust-Forecast'!KB78+'SDGE-Cust-Forecast'!KC78+'SDGE-Cust-Forecast'!KD78</f>
        <v>5686</v>
      </c>
    </row>
    <row r="79" spans="1:52">
      <c r="A79" s="19" t="s">
        <v>25</v>
      </c>
      <c r="B79" s="19" t="s">
        <v>9</v>
      </c>
      <c r="C79" s="19" t="s">
        <v>26</v>
      </c>
      <c r="D79" s="20"/>
      <c r="E79" s="21">
        <f>E77+E78</f>
        <v>650599</v>
      </c>
      <c r="F79" s="21">
        <f t="shared" ref="F79:AT79" si="55">F77+F78</f>
        <v>650397</v>
      </c>
      <c r="G79" s="21">
        <f t="shared" si="55"/>
        <v>660428</v>
      </c>
      <c r="H79" s="21">
        <f t="shared" si="55"/>
        <v>661895</v>
      </c>
      <c r="I79" s="21">
        <f t="shared" si="55"/>
        <v>674274</v>
      </c>
      <c r="J79" s="21">
        <f t="shared" si="55"/>
        <v>676190</v>
      </c>
      <c r="K79" s="21">
        <f t="shared" si="55"/>
        <v>680528</v>
      </c>
      <c r="L79" s="21">
        <f t="shared" si="55"/>
        <v>682075</v>
      </c>
      <c r="M79" s="21">
        <f t="shared" si="55"/>
        <v>679197</v>
      </c>
      <c r="N79" s="21">
        <f t="shared" si="55"/>
        <v>677129</v>
      </c>
      <c r="O79" s="21">
        <f t="shared" si="55"/>
        <v>675833</v>
      </c>
      <c r="P79" s="21">
        <f t="shared" si="55"/>
        <v>676965</v>
      </c>
      <c r="Q79" s="21">
        <f t="shared" si="55"/>
        <v>681991</v>
      </c>
      <c r="R79" s="21">
        <f t="shared" si="55"/>
        <v>682614</v>
      </c>
      <c r="S79" s="21">
        <f t="shared" si="55"/>
        <v>685179</v>
      </c>
      <c r="T79" s="21">
        <f t="shared" si="55"/>
        <v>686636</v>
      </c>
      <c r="U79" s="21">
        <f t="shared" si="55"/>
        <v>686218</v>
      </c>
      <c r="V79" s="21">
        <f t="shared" si="55"/>
        <v>686978</v>
      </c>
      <c r="W79" s="21">
        <f t="shared" si="55"/>
        <v>691144</v>
      </c>
      <c r="X79" s="21">
        <f t="shared" si="55"/>
        <v>692764</v>
      </c>
      <c r="Y79" s="21">
        <f t="shared" si="55"/>
        <v>694737</v>
      </c>
      <c r="Z79" s="21">
        <f t="shared" si="55"/>
        <v>693421</v>
      </c>
      <c r="AA79" s="21">
        <f t="shared" si="55"/>
        <v>717041</v>
      </c>
      <c r="AB79" s="21">
        <f t="shared" si="55"/>
        <v>739351</v>
      </c>
      <c r="AC79" s="21">
        <f t="shared" si="55"/>
        <v>740006</v>
      </c>
      <c r="AD79" s="21">
        <f t="shared" si="55"/>
        <v>738506</v>
      </c>
      <c r="AE79" s="21">
        <f t="shared" si="55"/>
        <v>741151</v>
      </c>
      <c r="AF79" s="21">
        <f t="shared" si="55"/>
        <v>737123</v>
      </c>
      <c r="AG79" s="21">
        <f t="shared" si="55"/>
        <v>743331</v>
      </c>
      <c r="AH79" s="21">
        <f t="shared" si="55"/>
        <v>744369</v>
      </c>
      <c r="AI79" s="21">
        <f t="shared" si="55"/>
        <v>747891</v>
      </c>
      <c r="AJ79" s="21">
        <f t="shared" si="55"/>
        <v>748975</v>
      </c>
      <c r="AK79" s="21">
        <f t="shared" si="55"/>
        <v>750599</v>
      </c>
      <c r="AL79" s="21">
        <f t="shared" si="55"/>
        <v>751049</v>
      </c>
      <c r="AM79" s="21">
        <f t="shared" si="55"/>
        <v>753880</v>
      </c>
      <c r="AN79" s="21">
        <f t="shared" si="55"/>
        <v>754550</v>
      </c>
      <c r="AO79" s="21">
        <f t="shared" si="55"/>
        <v>759205</v>
      </c>
      <c r="AP79" s="21">
        <f t="shared" si="55"/>
        <v>760196</v>
      </c>
      <c r="AQ79" s="21">
        <f t="shared" si="55"/>
        <v>764429</v>
      </c>
      <c r="AR79" s="21">
        <f t="shared" si="55"/>
        <v>765260</v>
      </c>
      <c r="AS79" s="21">
        <f t="shared" si="55"/>
        <v>768560</v>
      </c>
      <c r="AT79" s="21">
        <f t="shared" si="55"/>
        <v>769190</v>
      </c>
      <c r="AU79" s="21">
        <f>AU77+AU78</f>
        <v>772115</v>
      </c>
      <c r="AV79" s="21">
        <f t="shared" ref="AV79:AX79" si="56">AV77+AV78</f>
        <v>772685</v>
      </c>
      <c r="AW79" s="21">
        <f>AW77+AW78</f>
        <v>775771</v>
      </c>
      <c r="AX79" s="21">
        <f t="shared" si="56"/>
        <v>776406</v>
      </c>
      <c r="AY79" s="21">
        <f>AY77+AY78</f>
        <v>779910</v>
      </c>
      <c r="AZ79" s="21">
        <f t="shared" ref="AZ79" si="57">AZ77+AZ78</f>
        <v>780632</v>
      </c>
    </row>
    <row r="80" spans="1:52">
      <c r="A80" s="15"/>
      <c r="B80" s="15"/>
      <c r="C80" s="15"/>
      <c r="D80" s="16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</row>
    <row r="81" spans="1:52">
      <c r="A81" s="15" t="s">
        <v>25</v>
      </c>
      <c r="B81" s="15" t="s">
        <v>6</v>
      </c>
      <c r="C81" s="15" t="s">
        <v>27</v>
      </c>
      <c r="D81" s="16"/>
      <c r="E81" s="17">
        <f>'SDGE-Cust-Forecast'!E81+'SDGE-Cust-Forecast'!F81+'SDGE-Cust-Forecast'!G81+'SDGE-Cust-Forecast'!H81+'SDGE-Cust-Forecast'!O81+'SDGE-Cust-Forecast'!P81</f>
        <v>684</v>
      </c>
      <c r="F81" s="17">
        <f>'SDGE-Cust-Forecast'!I81+'SDGE-Cust-Forecast'!J81+'SDGE-Cust-Forecast'!K81+'SDGE-Cust-Forecast'!L81+'SDGE-Cust-Forecast'!M81+'SDGE-Cust-Forecast'!N81</f>
        <v>757</v>
      </c>
      <c r="G81" s="17">
        <f>'SDGE-Cust-Forecast'!Q81+'SDGE-Cust-Forecast'!R81+'SDGE-Cust-Forecast'!S81+'SDGE-Cust-Forecast'!T81+'SDGE-Cust-Forecast'!AA81+'SDGE-Cust-Forecast'!AB81</f>
        <v>787</v>
      </c>
      <c r="H81" s="17">
        <f>'SDGE-Cust-Forecast'!U81+'SDGE-Cust-Forecast'!V81+'SDGE-Cust-Forecast'!W81+'SDGE-Cust-Forecast'!X81+'SDGE-Cust-Forecast'!Y81+'SDGE-Cust-Forecast'!Z81</f>
        <v>819</v>
      </c>
      <c r="I81" s="17">
        <f>'SDGE-Cust-Forecast'!AC81+'SDGE-Cust-Forecast'!AD81+'SDGE-Cust-Forecast'!AE81+'SDGE-Cust-Forecast'!AF81+'SDGE-Cust-Forecast'!AM81+'SDGE-Cust-Forecast'!AN81</f>
        <v>813</v>
      </c>
      <c r="J81" s="17">
        <f>'SDGE-Cust-Forecast'!AG81+'SDGE-Cust-Forecast'!AH81+'SDGE-Cust-Forecast'!AI81+'SDGE-Cust-Forecast'!AJ81+'SDGE-Cust-Forecast'!AK81+'SDGE-Cust-Forecast'!AL81</f>
        <v>775</v>
      </c>
      <c r="K81" s="17">
        <f>'SDGE-Cust-Forecast'!AO81+'SDGE-Cust-Forecast'!AP81+'SDGE-Cust-Forecast'!AQ81+'SDGE-Cust-Forecast'!AR81+'SDGE-Cust-Forecast'!AY81+'SDGE-Cust-Forecast'!AZ81</f>
        <v>992</v>
      </c>
      <c r="L81" s="17">
        <f>'SDGE-Cust-Forecast'!AS81+'SDGE-Cust-Forecast'!AT81+'SDGE-Cust-Forecast'!AU81+'SDGE-Cust-Forecast'!AV81+'SDGE-Cust-Forecast'!AW81+'SDGE-Cust-Forecast'!AX81</f>
        <v>1299</v>
      </c>
      <c r="M81" s="17">
        <f>'SDGE-Cust-Forecast'!BA81+'SDGE-Cust-Forecast'!BB81+'SDGE-Cust-Forecast'!BC81+'SDGE-Cust-Forecast'!BD81+'SDGE-Cust-Forecast'!BK81+'SDGE-Cust-Forecast'!BL81</f>
        <v>1152</v>
      </c>
      <c r="N81" s="17">
        <f>'SDGE-Cust-Forecast'!BE81+'SDGE-Cust-Forecast'!BF81+'SDGE-Cust-Forecast'!BG81+'SDGE-Cust-Forecast'!BH81+'SDGE-Cust-Forecast'!BI81+'SDGE-Cust-Forecast'!BJ81</f>
        <v>1150</v>
      </c>
      <c r="O81" s="17">
        <f>'SDGE-Cust-Forecast'!BM81+'SDGE-Cust-Forecast'!BN81+'SDGE-Cust-Forecast'!BO81+'SDGE-Cust-Forecast'!BP81+'SDGE-Cust-Forecast'!BW81+'SDGE-Cust-Forecast'!BX81</f>
        <v>987</v>
      </c>
      <c r="P81" s="17">
        <f>'SDGE-Cust-Forecast'!BQ81+'SDGE-Cust-Forecast'!BR81+'SDGE-Cust-Forecast'!BS81+'SDGE-Cust-Forecast'!BT81+'SDGE-Cust-Forecast'!BU81+'SDGE-Cust-Forecast'!BV81</f>
        <v>695</v>
      </c>
      <c r="Q81" s="17">
        <f>'SDGE-Cust-Forecast'!BY81+'SDGE-Cust-Forecast'!BZ81+'SDGE-Cust-Forecast'!CA81+'SDGE-Cust-Forecast'!CB81+'SDGE-Cust-Forecast'!CI81+'SDGE-Cust-Forecast'!CJ81</f>
        <v>800</v>
      </c>
      <c r="R81" s="17">
        <f>'SDGE-Cust-Forecast'!CC81+'SDGE-Cust-Forecast'!CD81+'SDGE-Cust-Forecast'!CE81+'SDGE-Cust-Forecast'!CF81+'SDGE-Cust-Forecast'!CG81+'SDGE-Cust-Forecast'!CH81</f>
        <v>913</v>
      </c>
      <c r="S81" s="17">
        <f>'SDGE-Cust-Forecast'!CK81+'SDGE-Cust-Forecast'!CL81+'SDGE-Cust-Forecast'!CM81+'SDGE-Cust-Forecast'!CN81+'SDGE-Cust-Forecast'!CU81+'SDGE-Cust-Forecast'!CV81</f>
        <v>893</v>
      </c>
      <c r="T81" s="17">
        <f>'SDGE-Cust-Forecast'!CO81+'SDGE-Cust-Forecast'!CP81+'SDGE-Cust-Forecast'!CQ81+'SDGE-Cust-Forecast'!CR81+'SDGE-Cust-Forecast'!CS81+'SDGE-Cust-Forecast'!CT81</f>
        <v>859</v>
      </c>
      <c r="U81" s="17">
        <f>'SDGE-Cust-Forecast'!CW81+'SDGE-Cust-Forecast'!CX81+'SDGE-Cust-Forecast'!CY81+'SDGE-Cust-Forecast'!CZ81+'SDGE-Cust-Forecast'!DG81+'SDGE-Cust-Forecast'!DH81</f>
        <v>893</v>
      </c>
      <c r="V81" s="17">
        <f>'SDGE-Cust-Forecast'!DA81+'SDGE-Cust-Forecast'!DB81+'SDGE-Cust-Forecast'!DC81+'SDGE-Cust-Forecast'!DD81+'SDGE-Cust-Forecast'!DE81+'SDGE-Cust-Forecast'!DF81</f>
        <v>895</v>
      </c>
      <c r="W81" s="17">
        <f>'SDGE-Cust-Forecast'!DI81+'SDGE-Cust-Forecast'!DJ81+'SDGE-Cust-Forecast'!DK81+'SDGE-Cust-Forecast'!DL81+'SDGE-Cust-Forecast'!DS81+'SDGE-Cust-Forecast'!DT81</f>
        <v>973</v>
      </c>
      <c r="X81" s="17">
        <f>'SDGE-Cust-Forecast'!DM81+'SDGE-Cust-Forecast'!DN81+'SDGE-Cust-Forecast'!DO81+'SDGE-Cust-Forecast'!DP81+'SDGE-Cust-Forecast'!DQ81+'SDGE-Cust-Forecast'!DR81</f>
        <v>911</v>
      </c>
      <c r="Y81" s="17">
        <f>'SDGE-Cust-Forecast'!DU81+'SDGE-Cust-Forecast'!DV81+'SDGE-Cust-Forecast'!DW81+'SDGE-Cust-Forecast'!DX81+'SDGE-Cust-Forecast'!EE81+'SDGE-Cust-Forecast'!EF81</f>
        <v>1004</v>
      </c>
      <c r="Z81" s="17">
        <f>'SDGE-Cust-Forecast'!DY81+'SDGE-Cust-Forecast'!DZ81+'SDGE-Cust-Forecast'!EA81+'SDGE-Cust-Forecast'!EB81+'SDGE-Cust-Forecast'!EC81+'SDGE-Cust-Forecast'!ED81</f>
        <v>1002</v>
      </c>
      <c r="AA81" s="17">
        <f>'SDGE-Cust-Forecast'!EG81+'SDGE-Cust-Forecast'!EH81+'SDGE-Cust-Forecast'!EI81+'SDGE-Cust-Forecast'!EJ81+'SDGE-Cust-Forecast'!EQ81+'SDGE-Cust-Forecast'!ER81</f>
        <v>939</v>
      </c>
      <c r="AB81" s="17">
        <f>'SDGE-Cust-Forecast'!EK81+'SDGE-Cust-Forecast'!EL81+'SDGE-Cust-Forecast'!EM81+'SDGE-Cust-Forecast'!EN81+'SDGE-Cust-Forecast'!EO81+'SDGE-Cust-Forecast'!EP81</f>
        <v>827</v>
      </c>
      <c r="AC81" s="17">
        <f>'SDGE-Cust-Forecast'!ES81+'SDGE-Cust-Forecast'!ET81+'SDGE-Cust-Forecast'!EU81+'SDGE-Cust-Forecast'!EV81+'SDGE-Cust-Forecast'!FC81+'SDGE-Cust-Forecast'!FD81</f>
        <v>769</v>
      </c>
      <c r="AD81" s="17">
        <f>'SDGE-Cust-Forecast'!EW81+'SDGE-Cust-Forecast'!EX81+'SDGE-Cust-Forecast'!EY81+'SDGE-Cust-Forecast'!EZ81+'SDGE-Cust-Forecast'!FA81+'SDGE-Cust-Forecast'!FB81</f>
        <v>772</v>
      </c>
      <c r="AE81" s="17">
        <f>'SDGE-Cust-Forecast'!FE81+'SDGE-Cust-Forecast'!FF81+'SDGE-Cust-Forecast'!FG81+'SDGE-Cust-Forecast'!FH81+'SDGE-Cust-Forecast'!FO81+'SDGE-Cust-Forecast'!FP81</f>
        <v>726</v>
      </c>
      <c r="AF81" s="17">
        <f>'SDGE-Cust-Forecast'!FI81+'SDGE-Cust-Forecast'!FJ81+'SDGE-Cust-Forecast'!FK81+'SDGE-Cust-Forecast'!FL81+'SDGE-Cust-Forecast'!FM81+'SDGE-Cust-Forecast'!FN81</f>
        <v>640</v>
      </c>
      <c r="AG81" s="17">
        <f>'SDGE-Cust-Forecast'!FQ81+'SDGE-Cust-Forecast'!FR81+'SDGE-Cust-Forecast'!FS81+'SDGE-Cust-Forecast'!FT81+'SDGE-Cust-Forecast'!GA81+'SDGE-Cust-Forecast'!GB81</f>
        <v>660</v>
      </c>
      <c r="AH81" s="17">
        <f>'SDGE-Cust-Forecast'!FU81+'SDGE-Cust-Forecast'!FV81+'SDGE-Cust-Forecast'!FW81+'SDGE-Cust-Forecast'!FX81+'SDGE-Cust-Forecast'!FY81+'SDGE-Cust-Forecast'!FZ81</f>
        <v>660</v>
      </c>
      <c r="AI81" s="17">
        <f>'SDGE-Cust-Forecast'!GC81+'SDGE-Cust-Forecast'!GD81+'SDGE-Cust-Forecast'!GE81+'SDGE-Cust-Forecast'!GF81+'SDGE-Cust-Forecast'!GM81+'SDGE-Cust-Forecast'!GN81</f>
        <v>660</v>
      </c>
      <c r="AJ81" s="17">
        <f>'SDGE-Cust-Forecast'!GG81+'SDGE-Cust-Forecast'!GH81+'SDGE-Cust-Forecast'!GI81+'SDGE-Cust-Forecast'!GJ81+'SDGE-Cust-Forecast'!GK81+'SDGE-Cust-Forecast'!GL81</f>
        <v>660</v>
      </c>
      <c r="AK81" s="17">
        <f>'SDGE-Cust-Forecast'!GO81+'SDGE-Cust-Forecast'!GP81+'SDGE-Cust-Forecast'!GQ81+'SDGE-Cust-Forecast'!GR81+'SDGE-Cust-Forecast'!GY81+'SDGE-Cust-Forecast'!GZ81</f>
        <v>660</v>
      </c>
      <c r="AL81" s="17">
        <f>'SDGE-Cust-Forecast'!GS81+'SDGE-Cust-Forecast'!GT81+'SDGE-Cust-Forecast'!GU81+'SDGE-Cust-Forecast'!GV81+'SDGE-Cust-Forecast'!GW81+'SDGE-Cust-Forecast'!GX81</f>
        <v>660</v>
      </c>
      <c r="AM81" s="17">
        <f>'SDGE-Cust-Forecast'!HA81+'SDGE-Cust-Forecast'!HB81+'SDGE-Cust-Forecast'!HC81+'SDGE-Cust-Forecast'!HD81+'SDGE-Cust-Forecast'!HK81+'SDGE-Cust-Forecast'!HL81</f>
        <v>660</v>
      </c>
      <c r="AN81" s="17">
        <f>'SDGE-Cust-Forecast'!HE81+'SDGE-Cust-Forecast'!HF81+'SDGE-Cust-Forecast'!HG81+'SDGE-Cust-Forecast'!HH81+'SDGE-Cust-Forecast'!HI81+'SDGE-Cust-Forecast'!HJ81</f>
        <v>660</v>
      </c>
      <c r="AO81" s="17">
        <f>'SDGE-Cust-Forecast'!HM81+'SDGE-Cust-Forecast'!HN81+'SDGE-Cust-Forecast'!HO81+'SDGE-Cust-Forecast'!HP81+'SDGE-Cust-Forecast'!HW81+'SDGE-Cust-Forecast'!HX81</f>
        <v>660</v>
      </c>
      <c r="AP81" s="17">
        <f>'SDGE-Cust-Forecast'!HQ81+'SDGE-Cust-Forecast'!HR81+'SDGE-Cust-Forecast'!HS81+'SDGE-Cust-Forecast'!HT81+'SDGE-Cust-Forecast'!HU81+'SDGE-Cust-Forecast'!HV81</f>
        <v>660</v>
      </c>
      <c r="AQ81" s="17">
        <f>'SDGE-Cust-Forecast'!HY81+'SDGE-Cust-Forecast'!HZ81+'SDGE-Cust-Forecast'!IA81+'SDGE-Cust-Forecast'!IB81+'SDGE-Cust-Forecast'!II81+'SDGE-Cust-Forecast'!IJ81</f>
        <v>660</v>
      </c>
      <c r="AR81" s="17">
        <f>'SDGE-Cust-Forecast'!IC81+'SDGE-Cust-Forecast'!ID81+'SDGE-Cust-Forecast'!IE81+'SDGE-Cust-Forecast'!IF81+'SDGE-Cust-Forecast'!IG81+'SDGE-Cust-Forecast'!IH81</f>
        <v>660</v>
      </c>
      <c r="AS81" s="17">
        <f>'SDGE-Cust-Forecast'!IK81+'SDGE-Cust-Forecast'!IL81+'SDGE-Cust-Forecast'!IM81+'SDGE-Cust-Forecast'!IN81+'SDGE-Cust-Forecast'!IU81+'SDGE-Cust-Forecast'!IV81</f>
        <v>660</v>
      </c>
      <c r="AT81" s="17">
        <f>'SDGE-Cust-Forecast'!IO81+'SDGE-Cust-Forecast'!IP81+'SDGE-Cust-Forecast'!IQ81+'SDGE-Cust-Forecast'!IR81+'SDGE-Cust-Forecast'!IS81+'SDGE-Cust-Forecast'!IT81</f>
        <v>660</v>
      </c>
      <c r="AU81" s="17">
        <f>'SDGE-Cust-Forecast'!IW81+'SDGE-Cust-Forecast'!IX81+'SDGE-Cust-Forecast'!IY81+'SDGE-Cust-Forecast'!IZ81+'SDGE-Cust-Forecast'!JG81+'SDGE-Cust-Forecast'!JH81</f>
        <v>660</v>
      </c>
      <c r="AV81" s="17">
        <f>'SDGE-Cust-Forecast'!JA81+'SDGE-Cust-Forecast'!JB81+'SDGE-Cust-Forecast'!JC81+'SDGE-Cust-Forecast'!JD81+'SDGE-Cust-Forecast'!JE81+'SDGE-Cust-Forecast'!JF81</f>
        <v>660</v>
      </c>
      <c r="AW81" s="17">
        <f>'SDGE-Cust-Forecast'!JI81+'SDGE-Cust-Forecast'!JJ81+'SDGE-Cust-Forecast'!JK81+'SDGE-Cust-Forecast'!JL81+'SDGE-Cust-Forecast'!JS81+'SDGE-Cust-Forecast'!JT81</f>
        <v>660</v>
      </c>
      <c r="AX81" s="17">
        <f>'SDGE-Cust-Forecast'!JM81+'SDGE-Cust-Forecast'!JN81+'SDGE-Cust-Forecast'!JO81+'SDGE-Cust-Forecast'!JP81+'SDGE-Cust-Forecast'!JQ81+'SDGE-Cust-Forecast'!JR81</f>
        <v>660</v>
      </c>
      <c r="AY81" s="17">
        <f>'SDGE-Cust-Forecast'!JU81+'SDGE-Cust-Forecast'!JV81+'SDGE-Cust-Forecast'!JW81+'SDGE-Cust-Forecast'!JX81+'SDGE-Cust-Forecast'!KE81+'SDGE-Cust-Forecast'!KF81</f>
        <v>660</v>
      </c>
      <c r="AZ81" s="17">
        <f>'SDGE-Cust-Forecast'!JY81+'SDGE-Cust-Forecast'!JZ81+'SDGE-Cust-Forecast'!KA81+'SDGE-Cust-Forecast'!KB81+'SDGE-Cust-Forecast'!KC81+'SDGE-Cust-Forecast'!KD81</f>
        <v>660</v>
      </c>
    </row>
    <row r="82" spans="1:52">
      <c r="A82" s="15" t="s">
        <v>25</v>
      </c>
      <c r="B82" s="15" t="s">
        <v>8</v>
      </c>
      <c r="C82" s="15" t="s">
        <v>27</v>
      </c>
      <c r="D82" s="16"/>
      <c r="E82" s="17">
        <f>'SDGE-Cust-Forecast'!E82+'SDGE-Cust-Forecast'!F82+'SDGE-Cust-Forecast'!G82+'SDGE-Cust-Forecast'!H82+'SDGE-Cust-Forecast'!O82+'SDGE-Cust-Forecast'!P82</f>
        <v>0</v>
      </c>
      <c r="F82" s="17">
        <f>'SDGE-Cust-Forecast'!I82+'SDGE-Cust-Forecast'!J82+'SDGE-Cust-Forecast'!K82+'SDGE-Cust-Forecast'!L82+'SDGE-Cust-Forecast'!M82+'SDGE-Cust-Forecast'!N82</f>
        <v>0</v>
      </c>
      <c r="G82" s="17">
        <f>'SDGE-Cust-Forecast'!Q82+'SDGE-Cust-Forecast'!R82+'SDGE-Cust-Forecast'!S82+'SDGE-Cust-Forecast'!T82+'SDGE-Cust-Forecast'!AA82+'SDGE-Cust-Forecast'!AB82</f>
        <v>0</v>
      </c>
      <c r="H82" s="17">
        <f>'SDGE-Cust-Forecast'!U82+'SDGE-Cust-Forecast'!V82+'SDGE-Cust-Forecast'!W82+'SDGE-Cust-Forecast'!X82+'SDGE-Cust-Forecast'!Y82+'SDGE-Cust-Forecast'!Z82</f>
        <v>0</v>
      </c>
      <c r="I82" s="17">
        <f>'SDGE-Cust-Forecast'!AC82+'SDGE-Cust-Forecast'!AD82+'SDGE-Cust-Forecast'!AE82+'SDGE-Cust-Forecast'!AF82+'SDGE-Cust-Forecast'!AM82+'SDGE-Cust-Forecast'!AN82</f>
        <v>0</v>
      </c>
      <c r="J82" s="17">
        <f>'SDGE-Cust-Forecast'!AG82+'SDGE-Cust-Forecast'!AH82+'SDGE-Cust-Forecast'!AI82+'SDGE-Cust-Forecast'!AJ82+'SDGE-Cust-Forecast'!AK82+'SDGE-Cust-Forecast'!AL82</f>
        <v>0</v>
      </c>
      <c r="K82" s="17">
        <f>'SDGE-Cust-Forecast'!AO82+'SDGE-Cust-Forecast'!AP82+'SDGE-Cust-Forecast'!AQ82+'SDGE-Cust-Forecast'!AR82+'SDGE-Cust-Forecast'!AY82+'SDGE-Cust-Forecast'!AZ82</f>
        <v>0</v>
      </c>
      <c r="L82" s="17">
        <f>'SDGE-Cust-Forecast'!AS82+'SDGE-Cust-Forecast'!AT82+'SDGE-Cust-Forecast'!AU82+'SDGE-Cust-Forecast'!AV82+'SDGE-Cust-Forecast'!AW82+'SDGE-Cust-Forecast'!AX82</f>
        <v>0</v>
      </c>
      <c r="M82" s="17">
        <f>'SDGE-Cust-Forecast'!BA82+'SDGE-Cust-Forecast'!BB82+'SDGE-Cust-Forecast'!BC82+'SDGE-Cust-Forecast'!BD82+'SDGE-Cust-Forecast'!BK82+'SDGE-Cust-Forecast'!BL82</f>
        <v>0</v>
      </c>
      <c r="N82" s="17">
        <f>'SDGE-Cust-Forecast'!BE82+'SDGE-Cust-Forecast'!BF82+'SDGE-Cust-Forecast'!BG82+'SDGE-Cust-Forecast'!BH82+'SDGE-Cust-Forecast'!BI82+'SDGE-Cust-Forecast'!BJ82</f>
        <v>0</v>
      </c>
      <c r="O82" s="17">
        <f>'SDGE-Cust-Forecast'!BM82+'SDGE-Cust-Forecast'!BN82+'SDGE-Cust-Forecast'!BO82+'SDGE-Cust-Forecast'!BP82+'SDGE-Cust-Forecast'!BW82+'SDGE-Cust-Forecast'!BX82</f>
        <v>0</v>
      </c>
      <c r="P82" s="17">
        <f>'SDGE-Cust-Forecast'!BQ82+'SDGE-Cust-Forecast'!BR82+'SDGE-Cust-Forecast'!BS82+'SDGE-Cust-Forecast'!BT82+'SDGE-Cust-Forecast'!BU82+'SDGE-Cust-Forecast'!BV82</f>
        <v>0</v>
      </c>
      <c r="Q82" s="17">
        <f>'SDGE-Cust-Forecast'!BY82+'SDGE-Cust-Forecast'!BZ82+'SDGE-Cust-Forecast'!CA82+'SDGE-Cust-Forecast'!CB82+'SDGE-Cust-Forecast'!CI82+'SDGE-Cust-Forecast'!CJ82</f>
        <v>0</v>
      </c>
      <c r="R82" s="17">
        <f>'SDGE-Cust-Forecast'!CC82+'SDGE-Cust-Forecast'!CD82+'SDGE-Cust-Forecast'!CE82+'SDGE-Cust-Forecast'!CF82+'SDGE-Cust-Forecast'!CG82+'SDGE-Cust-Forecast'!CH82</f>
        <v>0</v>
      </c>
      <c r="S82" s="17">
        <f>'SDGE-Cust-Forecast'!CK82+'SDGE-Cust-Forecast'!CL82+'SDGE-Cust-Forecast'!CM82+'SDGE-Cust-Forecast'!CN82+'SDGE-Cust-Forecast'!CU82+'SDGE-Cust-Forecast'!CV82</f>
        <v>0</v>
      </c>
      <c r="T82" s="17">
        <f>'SDGE-Cust-Forecast'!CO82+'SDGE-Cust-Forecast'!CP82+'SDGE-Cust-Forecast'!CQ82+'SDGE-Cust-Forecast'!CR82+'SDGE-Cust-Forecast'!CS82+'SDGE-Cust-Forecast'!CT82</f>
        <v>0</v>
      </c>
      <c r="U82" s="17">
        <f>'SDGE-Cust-Forecast'!CW82+'SDGE-Cust-Forecast'!CX82+'SDGE-Cust-Forecast'!CY82+'SDGE-Cust-Forecast'!CZ82+'SDGE-Cust-Forecast'!DG82+'SDGE-Cust-Forecast'!DH82</f>
        <v>0</v>
      </c>
      <c r="V82" s="17">
        <f>'SDGE-Cust-Forecast'!DA82+'SDGE-Cust-Forecast'!DB82+'SDGE-Cust-Forecast'!DC82+'SDGE-Cust-Forecast'!DD82+'SDGE-Cust-Forecast'!DE82+'SDGE-Cust-Forecast'!DF82</f>
        <v>0</v>
      </c>
      <c r="W82" s="17">
        <f>'SDGE-Cust-Forecast'!DI82+'SDGE-Cust-Forecast'!DJ82+'SDGE-Cust-Forecast'!DK82+'SDGE-Cust-Forecast'!DL82+'SDGE-Cust-Forecast'!DS82+'SDGE-Cust-Forecast'!DT82</f>
        <v>6</v>
      </c>
      <c r="X82" s="17">
        <f>'SDGE-Cust-Forecast'!DM82+'SDGE-Cust-Forecast'!DN82+'SDGE-Cust-Forecast'!DO82+'SDGE-Cust-Forecast'!DP82+'SDGE-Cust-Forecast'!DQ82+'SDGE-Cust-Forecast'!DR82</f>
        <v>15</v>
      </c>
      <c r="Y82" s="17">
        <f>'SDGE-Cust-Forecast'!DU82+'SDGE-Cust-Forecast'!DV82+'SDGE-Cust-Forecast'!DW82+'SDGE-Cust-Forecast'!DX82+'SDGE-Cust-Forecast'!EE82+'SDGE-Cust-Forecast'!EF82</f>
        <v>12</v>
      </c>
      <c r="Z82" s="17">
        <f>'SDGE-Cust-Forecast'!DY82+'SDGE-Cust-Forecast'!DZ82+'SDGE-Cust-Forecast'!EA82+'SDGE-Cust-Forecast'!EB82+'SDGE-Cust-Forecast'!EC82+'SDGE-Cust-Forecast'!ED82</f>
        <v>6</v>
      </c>
      <c r="AA82" s="17">
        <f>'SDGE-Cust-Forecast'!EG82+'SDGE-Cust-Forecast'!EH82+'SDGE-Cust-Forecast'!EI82+'SDGE-Cust-Forecast'!EJ82+'SDGE-Cust-Forecast'!EQ82+'SDGE-Cust-Forecast'!ER82</f>
        <v>0</v>
      </c>
      <c r="AB82" s="17">
        <f>'SDGE-Cust-Forecast'!EK82+'SDGE-Cust-Forecast'!EL82+'SDGE-Cust-Forecast'!EM82+'SDGE-Cust-Forecast'!EN82+'SDGE-Cust-Forecast'!EO82+'SDGE-Cust-Forecast'!EP82</f>
        <v>0</v>
      </c>
      <c r="AC82" s="17">
        <f>'SDGE-Cust-Forecast'!ES82+'SDGE-Cust-Forecast'!ET82+'SDGE-Cust-Forecast'!EU82+'SDGE-Cust-Forecast'!EV82+'SDGE-Cust-Forecast'!FC82+'SDGE-Cust-Forecast'!FD82</f>
        <v>0</v>
      </c>
      <c r="AD82" s="17">
        <f>'SDGE-Cust-Forecast'!EW82+'SDGE-Cust-Forecast'!EX82+'SDGE-Cust-Forecast'!EY82+'SDGE-Cust-Forecast'!EZ82+'SDGE-Cust-Forecast'!FA82+'SDGE-Cust-Forecast'!FB82</f>
        <v>0</v>
      </c>
      <c r="AE82" s="17">
        <f>'SDGE-Cust-Forecast'!FE82+'SDGE-Cust-Forecast'!FF82+'SDGE-Cust-Forecast'!FG82+'SDGE-Cust-Forecast'!FH82+'SDGE-Cust-Forecast'!FO82+'SDGE-Cust-Forecast'!FP82</f>
        <v>0</v>
      </c>
      <c r="AF82" s="17">
        <f>'SDGE-Cust-Forecast'!FI82+'SDGE-Cust-Forecast'!FJ82+'SDGE-Cust-Forecast'!FK82+'SDGE-Cust-Forecast'!FL82+'SDGE-Cust-Forecast'!FM82+'SDGE-Cust-Forecast'!FN82</f>
        <v>0</v>
      </c>
      <c r="AG82" s="17">
        <f>'SDGE-Cust-Forecast'!FQ82+'SDGE-Cust-Forecast'!FR82+'SDGE-Cust-Forecast'!FS82+'SDGE-Cust-Forecast'!FT82+'SDGE-Cust-Forecast'!GA82+'SDGE-Cust-Forecast'!GB82</f>
        <v>0</v>
      </c>
      <c r="AH82" s="17">
        <f>'SDGE-Cust-Forecast'!FU82+'SDGE-Cust-Forecast'!FV82+'SDGE-Cust-Forecast'!FW82+'SDGE-Cust-Forecast'!FX82+'SDGE-Cust-Forecast'!FY82+'SDGE-Cust-Forecast'!FZ82</f>
        <v>0</v>
      </c>
      <c r="AI82" s="17">
        <f>'SDGE-Cust-Forecast'!GC82+'SDGE-Cust-Forecast'!GD82+'SDGE-Cust-Forecast'!GE82+'SDGE-Cust-Forecast'!GF82+'SDGE-Cust-Forecast'!GM82+'SDGE-Cust-Forecast'!GN82</f>
        <v>0</v>
      </c>
      <c r="AJ82" s="17">
        <f>'SDGE-Cust-Forecast'!GG82+'SDGE-Cust-Forecast'!GH82+'SDGE-Cust-Forecast'!GI82+'SDGE-Cust-Forecast'!GJ82+'SDGE-Cust-Forecast'!GK82+'SDGE-Cust-Forecast'!GL82</f>
        <v>0</v>
      </c>
      <c r="AK82" s="17">
        <f>'SDGE-Cust-Forecast'!GO82+'SDGE-Cust-Forecast'!GP82+'SDGE-Cust-Forecast'!GQ82+'SDGE-Cust-Forecast'!GR82+'SDGE-Cust-Forecast'!GY82+'SDGE-Cust-Forecast'!GZ82</f>
        <v>0</v>
      </c>
      <c r="AL82" s="17">
        <f>'SDGE-Cust-Forecast'!GS82+'SDGE-Cust-Forecast'!GT82+'SDGE-Cust-Forecast'!GU82+'SDGE-Cust-Forecast'!GV82+'SDGE-Cust-Forecast'!GW82+'SDGE-Cust-Forecast'!GX82</f>
        <v>0</v>
      </c>
      <c r="AM82" s="17">
        <f>'SDGE-Cust-Forecast'!HA82+'SDGE-Cust-Forecast'!HB82+'SDGE-Cust-Forecast'!HC82+'SDGE-Cust-Forecast'!HD82+'SDGE-Cust-Forecast'!HK82+'SDGE-Cust-Forecast'!HL82</f>
        <v>0</v>
      </c>
      <c r="AN82" s="17">
        <f>'SDGE-Cust-Forecast'!HE82+'SDGE-Cust-Forecast'!HF82+'SDGE-Cust-Forecast'!HG82+'SDGE-Cust-Forecast'!HH82+'SDGE-Cust-Forecast'!HI82+'SDGE-Cust-Forecast'!HJ82</f>
        <v>0</v>
      </c>
      <c r="AO82" s="17">
        <f>'SDGE-Cust-Forecast'!HM82+'SDGE-Cust-Forecast'!HN82+'SDGE-Cust-Forecast'!HO82+'SDGE-Cust-Forecast'!HP82+'SDGE-Cust-Forecast'!HW82+'SDGE-Cust-Forecast'!HX82</f>
        <v>0</v>
      </c>
      <c r="AP82" s="17">
        <f>'SDGE-Cust-Forecast'!HQ82+'SDGE-Cust-Forecast'!HR82+'SDGE-Cust-Forecast'!HS82+'SDGE-Cust-Forecast'!HT82+'SDGE-Cust-Forecast'!HU82+'SDGE-Cust-Forecast'!HV82</f>
        <v>0</v>
      </c>
      <c r="AQ82" s="17">
        <f>'SDGE-Cust-Forecast'!HY82+'SDGE-Cust-Forecast'!HZ82+'SDGE-Cust-Forecast'!IA82+'SDGE-Cust-Forecast'!IB82+'SDGE-Cust-Forecast'!II82+'SDGE-Cust-Forecast'!IJ82</f>
        <v>0</v>
      </c>
      <c r="AR82" s="17">
        <f>'SDGE-Cust-Forecast'!IC82+'SDGE-Cust-Forecast'!ID82+'SDGE-Cust-Forecast'!IE82+'SDGE-Cust-Forecast'!IF82+'SDGE-Cust-Forecast'!IG82+'SDGE-Cust-Forecast'!IH82</f>
        <v>0</v>
      </c>
      <c r="AS82" s="17">
        <f>'SDGE-Cust-Forecast'!IK82+'SDGE-Cust-Forecast'!IL82+'SDGE-Cust-Forecast'!IM82+'SDGE-Cust-Forecast'!IN82+'SDGE-Cust-Forecast'!IU82+'SDGE-Cust-Forecast'!IV82</f>
        <v>0</v>
      </c>
      <c r="AT82" s="17">
        <f>'SDGE-Cust-Forecast'!IO82+'SDGE-Cust-Forecast'!IP82+'SDGE-Cust-Forecast'!IQ82+'SDGE-Cust-Forecast'!IR82+'SDGE-Cust-Forecast'!IS82+'SDGE-Cust-Forecast'!IT82</f>
        <v>0</v>
      </c>
      <c r="AU82" s="17">
        <f>'SDGE-Cust-Forecast'!IW82+'SDGE-Cust-Forecast'!IX82+'SDGE-Cust-Forecast'!IY82+'SDGE-Cust-Forecast'!IZ82+'SDGE-Cust-Forecast'!JG82+'SDGE-Cust-Forecast'!JH82</f>
        <v>0</v>
      </c>
      <c r="AV82" s="17">
        <f>'SDGE-Cust-Forecast'!JA82+'SDGE-Cust-Forecast'!JB82+'SDGE-Cust-Forecast'!JC82+'SDGE-Cust-Forecast'!JD82+'SDGE-Cust-Forecast'!JE82+'SDGE-Cust-Forecast'!JF82</f>
        <v>0</v>
      </c>
      <c r="AW82" s="17">
        <f>'SDGE-Cust-Forecast'!JI82+'SDGE-Cust-Forecast'!JJ82+'SDGE-Cust-Forecast'!JK82+'SDGE-Cust-Forecast'!JL82+'SDGE-Cust-Forecast'!JS82+'SDGE-Cust-Forecast'!JT82</f>
        <v>0</v>
      </c>
      <c r="AX82" s="17">
        <f>'SDGE-Cust-Forecast'!JM82+'SDGE-Cust-Forecast'!JN82+'SDGE-Cust-Forecast'!JO82+'SDGE-Cust-Forecast'!JP82+'SDGE-Cust-Forecast'!JQ82+'SDGE-Cust-Forecast'!JR82</f>
        <v>0</v>
      </c>
      <c r="AY82" s="17">
        <f>'SDGE-Cust-Forecast'!JU82+'SDGE-Cust-Forecast'!JV82+'SDGE-Cust-Forecast'!JW82+'SDGE-Cust-Forecast'!JX82+'SDGE-Cust-Forecast'!KE82+'SDGE-Cust-Forecast'!KF82</f>
        <v>0</v>
      </c>
      <c r="AZ82" s="17">
        <f>'SDGE-Cust-Forecast'!JY82+'SDGE-Cust-Forecast'!JZ82+'SDGE-Cust-Forecast'!KA82+'SDGE-Cust-Forecast'!KB82+'SDGE-Cust-Forecast'!KC82+'SDGE-Cust-Forecast'!KD82</f>
        <v>0</v>
      </c>
    </row>
    <row r="83" spans="1:52">
      <c r="A83" s="19" t="s">
        <v>25</v>
      </c>
      <c r="B83" s="19" t="s">
        <v>9</v>
      </c>
      <c r="C83" s="19" t="s">
        <v>27</v>
      </c>
      <c r="D83" s="20"/>
      <c r="E83" s="21">
        <f>E81+E82</f>
        <v>684</v>
      </c>
      <c r="F83" s="21">
        <f t="shared" ref="F83:AT83" si="58">F81+F82</f>
        <v>757</v>
      </c>
      <c r="G83" s="21">
        <f t="shared" si="58"/>
        <v>787</v>
      </c>
      <c r="H83" s="21">
        <f t="shared" si="58"/>
        <v>819</v>
      </c>
      <c r="I83" s="21">
        <f t="shared" si="58"/>
        <v>813</v>
      </c>
      <c r="J83" s="21">
        <f t="shared" si="58"/>
        <v>775</v>
      </c>
      <c r="K83" s="21">
        <f t="shared" si="58"/>
        <v>992</v>
      </c>
      <c r="L83" s="21">
        <f t="shared" si="58"/>
        <v>1299</v>
      </c>
      <c r="M83" s="21">
        <f t="shared" si="58"/>
        <v>1152</v>
      </c>
      <c r="N83" s="21">
        <f t="shared" si="58"/>
        <v>1150</v>
      </c>
      <c r="O83" s="21">
        <f t="shared" si="58"/>
        <v>987</v>
      </c>
      <c r="P83" s="21">
        <f t="shared" si="58"/>
        <v>695</v>
      </c>
      <c r="Q83" s="21">
        <f t="shared" si="58"/>
        <v>800</v>
      </c>
      <c r="R83" s="21">
        <f t="shared" si="58"/>
        <v>913</v>
      </c>
      <c r="S83" s="21">
        <f t="shared" si="58"/>
        <v>893</v>
      </c>
      <c r="T83" s="21">
        <f t="shared" si="58"/>
        <v>859</v>
      </c>
      <c r="U83" s="21">
        <f t="shared" si="58"/>
        <v>893</v>
      </c>
      <c r="V83" s="21">
        <f t="shared" si="58"/>
        <v>895</v>
      </c>
      <c r="W83" s="21">
        <f t="shared" si="58"/>
        <v>979</v>
      </c>
      <c r="X83" s="21">
        <f t="shared" si="58"/>
        <v>926</v>
      </c>
      <c r="Y83" s="21">
        <f t="shared" si="58"/>
        <v>1016</v>
      </c>
      <c r="Z83" s="21">
        <f t="shared" si="58"/>
        <v>1008</v>
      </c>
      <c r="AA83" s="21">
        <f t="shared" si="58"/>
        <v>939</v>
      </c>
      <c r="AB83" s="21">
        <f t="shared" si="58"/>
        <v>827</v>
      </c>
      <c r="AC83" s="21">
        <f t="shared" si="58"/>
        <v>769</v>
      </c>
      <c r="AD83" s="21">
        <f t="shared" si="58"/>
        <v>772</v>
      </c>
      <c r="AE83" s="21">
        <f t="shared" si="58"/>
        <v>726</v>
      </c>
      <c r="AF83" s="21">
        <f t="shared" si="58"/>
        <v>640</v>
      </c>
      <c r="AG83" s="21">
        <f t="shared" si="58"/>
        <v>660</v>
      </c>
      <c r="AH83" s="21">
        <f t="shared" si="58"/>
        <v>660</v>
      </c>
      <c r="AI83" s="21">
        <f t="shared" si="58"/>
        <v>660</v>
      </c>
      <c r="AJ83" s="21">
        <f t="shared" si="58"/>
        <v>660</v>
      </c>
      <c r="AK83" s="21">
        <f t="shared" si="58"/>
        <v>660</v>
      </c>
      <c r="AL83" s="21">
        <f t="shared" si="58"/>
        <v>660</v>
      </c>
      <c r="AM83" s="21">
        <f t="shared" si="58"/>
        <v>660</v>
      </c>
      <c r="AN83" s="21">
        <f t="shared" si="58"/>
        <v>660</v>
      </c>
      <c r="AO83" s="21">
        <f t="shared" si="58"/>
        <v>660</v>
      </c>
      <c r="AP83" s="21">
        <f t="shared" si="58"/>
        <v>660</v>
      </c>
      <c r="AQ83" s="21">
        <f t="shared" si="58"/>
        <v>660</v>
      </c>
      <c r="AR83" s="21">
        <f t="shared" si="58"/>
        <v>660</v>
      </c>
      <c r="AS83" s="21">
        <f t="shared" si="58"/>
        <v>660</v>
      </c>
      <c r="AT83" s="21">
        <f t="shared" si="58"/>
        <v>660</v>
      </c>
      <c r="AU83" s="21">
        <f>AU81+AU82</f>
        <v>660</v>
      </c>
      <c r="AV83" s="21">
        <f t="shared" ref="AV83:AX83" si="59">AV81+AV82</f>
        <v>660</v>
      </c>
      <c r="AW83" s="21">
        <f>AW81+AW82</f>
        <v>660</v>
      </c>
      <c r="AX83" s="21">
        <f t="shared" si="59"/>
        <v>660</v>
      </c>
      <c r="AY83" s="21">
        <f>AY81+AY82</f>
        <v>660</v>
      </c>
      <c r="AZ83" s="21">
        <f t="shared" ref="AZ83" si="60">AZ81+AZ82</f>
        <v>660</v>
      </c>
    </row>
    <row r="84" spans="1:52">
      <c r="A84" s="15"/>
      <c r="B84" s="15"/>
      <c r="C84" s="15"/>
      <c r="D84" s="16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</row>
    <row r="85" spans="1:52">
      <c r="A85" s="15" t="s">
        <v>25</v>
      </c>
      <c r="B85" s="15" t="s">
        <v>6</v>
      </c>
      <c r="C85" s="15" t="s">
        <v>28</v>
      </c>
      <c r="D85" s="16"/>
      <c r="E85" s="17">
        <f>'SDGE-Cust-Forecast'!E85+'SDGE-Cust-Forecast'!F85+'SDGE-Cust-Forecast'!G85+'SDGE-Cust-Forecast'!H85+'SDGE-Cust-Forecast'!O85+'SDGE-Cust-Forecast'!P85</f>
        <v>42414</v>
      </c>
      <c r="F85" s="17">
        <f>'SDGE-Cust-Forecast'!I85+'SDGE-Cust-Forecast'!J85+'SDGE-Cust-Forecast'!K85+'SDGE-Cust-Forecast'!L85+'SDGE-Cust-Forecast'!M85+'SDGE-Cust-Forecast'!N85</f>
        <v>42481</v>
      </c>
      <c r="G85" s="17">
        <f>'SDGE-Cust-Forecast'!Q85+'SDGE-Cust-Forecast'!R85+'SDGE-Cust-Forecast'!S85+'SDGE-Cust-Forecast'!T85+'SDGE-Cust-Forecast'!AA85+'SDGE-Cust-Forecast'!AB85</f>
        <v>42373</v>
      </c>
      <c r="H85" s="17">
        <f>'SDGE-Cust-Forecast'!U85+'SDGE-Cust-Forecast'!V85+'SDGE-Cust-Forecast'!W85+'SDGE-Cust-Forecast'!X85+'SDGE-Cust-Forecast'!Y85+'SDGE-Cust-Forecast'!Z85</f>
        <v>42445</v>
      </c>
      <c r="I85" s="17">
        <f>'SDGE-Cust-Forecast'!AC85+'SDGE-Cust-Forecast'!AD85+'SDGE-Cust-Forecast'!AE85+'SDGE-Cust-Forecast'!AF85+'SDGE-Cust-Forecast'!AM85+'SDGE-Cust-Forecast'!AN85</f>
        <v>41986</v>
      </c>
      <c r="J85" s="17">
        <f>'SDGE-Cust-Forecast'!AG85+'SDGE-Cust-Forecast'!AH85+'SDGE-Cust-Forecast'!AI85+'SDGE-Cust-Forecast'!AJ85+'SDGE-Cust-Forecast'!AK85+'SDGE-Cust-Forecast'!AL85</f>
        <v>42056</v>
      </c>
      <c r="K85" s="17">
        <f>'SDGE-Cust-Forecast'!AO85+'SDGE-Cust-Forecast'!AP85+'SDGE-Cust-Forecast'!AQ85+'SDGE-Cust-Forecast'!AR85+'SDGE-Cust-Forecast'!AY85+'SDGE-Cust-Forecast'!AZ85</f>
        <v>42093</v>
      </c>
      <c r="L85" s="17">
        <f>'SDGE-Cust-Forecast'!AS85+'SDGE-Cust-Forecast'!AT85+'SDGE-Cust-Forecast'!AU85+'SDGE-Cust-Forecast'!AV85+'SDGE-Cust-Forecast'!AW85+'SDGE-Cust-Forecast'!AX85</f>
        <v>42117</v>
      </c>
      <c r="M85" s="17">
        <f>'SDGE-Cust-Forecast'!BA85+'SDGE-Cust-Forecast'!BB85+'SDGE-Cust-Forecast'!BC85+'SDGE-Cust-Forecast'!BD85+'SDGE-Cust-Forecast'!BK85+'SDGE-Cust-Forecast'!BL85</f>
        <v>41801</v>
      </c>
      <c r="N85" s="17">
        <f>'SDGE-Cust-Forecast'!BE85+'SDGE-Cust-Forecast'!BF85+'SDGE-Cust-Forecast'!BG85+'SDGE-Cust-Forecast'!BH85+'SDGE-Cust-Forecast'!BI85+'SDGE-Cust-Forecast'!BJ85</f>
        <v>41574</v>
      </c>
      <c r="O85" s="17">
        <f>'SDGE-Cust-Forecast'!BM85+'SDGE-Cust-Forecast'!BN85+'SDGE-Cust-Forecast'!BO85+'SDGE-Cust-Forecast'!BP85+'SDGE-Cust-Forecast'!BW85+'SDGE-Cust-Forecast'!BX85</f>
        <v>41616</v>
      </c>
      <c r="P85" s="17">
        <f>'SDGE-Cust-Forecast'!BQ85+'SDGE-Cust-Forecast'!BR85+'SDGE-Cust-Forecast'!BS85+'SDGE-Cust-Forecast'!BT85+'SDGE-Cust-Forecast'!BU85+'SDGE-Cust-Forecast'!BV85</f>
        <v>41599</v>
      </c>
      <c r="Q85" s="17">
        <f>'SDGE-Cust-Forecast'!BY85+'SDGE-Cust-Forecast'!BZ85+'SDGE-Cust-Forecast'!CA85+'SDGE-Cust-Forecast'!CB85+'SDGE-Cust-Forecast'!CI85+'SDGE-Cust-Forecast'!CJ85</f>
        <v>41325</v>
      </c>
      <c r="R85" s="17">
        <f>'SDGE-Cust-Forecast'!CC85+'SDGE-Cust-Forecast'!CD85+'SDGE-Cust-Forecast'!CE85+'SDGE-Cust-Forecast'!CF85+'SDGE-Cust-Forecast'!CG85+'SDGE-Cust-Forecast'!CH85</f>
        <v>41307</v>
      </c>
      <c r="S85" s="17">
        <f>'SDGE-Cust-Forecast'!CK85+'SDGE-Cust-Forecast'!CL85+'SDGE-Cust-Forecast'!CM85+'SDGE-Cust-Forecast'!CN85+'SDGE-Cust-Forecast'!CU85+'SDGE-Cust-Forecast'!CV85</f>
        <v>41333</v>
      </c>
      <c r="T85" s="17">
        <f>'SDGE-Cust-Forecast'!CO85+'SDGE-Cust-Forecast'!CP85+'SDGE-Cust-Forecast'!CQ85+'SDGE-Cust-Forecast'!CR85+'SDGE-Cust-Forecast'!CS85+'SDGE-Cust-Forecast'!CT85</f>
        <v>41304</v>
      </c>
      <c r="U85" s="17">
        <f>'SDGE-Cust-Forecast'!CW85+'SDGE-Cust-Forecast'!CX85+'SDGE-Cust-Forecast'!CY85+'SDGE-Cust-Forecast'!CZ85+'SDGE-Cust-Forecast'!DG85+'SDGE-Cust-Forecast'!DH85</f>
        <v>41402</v>
      </c>
      <c r="V85" s="17">
        <f>'SDGE-Cust-Forecast'!DA85+'SDGE-Cust-Forecast'!DB85+'SDGE-Cust-Forecast'!DC85+'SDGE-Cust-Forecast'!DD85+'SDGE-Cust-Forecast'!DE85+'SDGE-Cust-Forecast'!DF85</f>
        <v>41407</v>
      </c>
      <c r="W85" s="17">
        <f>'SDGE-Cust-Forecast'!DI85+'SDGE-Cust-Forecast'!DJ85+'SDGE-Cust-Forecast'!DK85+'SDGE-Cust-Forecast'!DL85+'SDGE-Cust-Forecast'!DS85+'SDGE-Cust-Forecast'!DT85</f>
        <v>41455</v>
      </c>
      <c r="X85" s="17">
        <f>'SDGE-Cust-Forecast'!DM85+'SDGE-Cust-Forecast'!DN85+'SDGE-Cust-Forecast'!DO85+'SDGE-Cust-Forecast'!DP85+'SDGE-Cust-Forecast'!DQ85+'SDGE-Cust-Forecast'!DR85</f>
        <v>41439</v>
      </c>
      <c r="Y85" s="17">
        <f>'SDGE-Cust-Forecast'!DU85+'SDGE-Cust-Forecast'!DV85+'SDGE-Cust-Forecast'!DW85+'SDGE-Cust-Forecast'!DX85+'SDGE-Cust-Forecast'!EE85+'SDGE-Cust-Forecast'!EF85</f>
        <v>41397</v>
      </c>
      <c r="Z85" s="17">
        <f>'SDGE-Cust-Forecast'!DY85+'SDGE-Cust-Forecast'!DZ85+'SDGE-Cust-Forecast'!EA85+'SDGE-Cust-Forecast'!EB85+'SDGE-Cust-Forecast'!EC85+'SDGE-Cust-Forecast'!ED85</f>
        <v>41391</v>
      </c>
      <c r="AA85" s="17">
        <f>'SDGE-Cust-Forecast'!EG85+'SDGE-Cust-Forecast'!EH85+'SDGE-Cust-Forecast'!EI85+'SDGE-Cust-Forecast'!EJ85+'SDGE-Cust-Forecast'!EQ85+'SDGE-Cust-Forecast'!ER85</f>
        <v>41398</v>
      </c>
      <c r="AB85" s="17">
        <f>'SDGE-Cust-Forecast'!EK85+'SDGE-Cust-Forecast'!EL85+'SDGE-Cust-Forecast'!EM85+'SDGE-Cust-Forecast'!EN85+'SDGE-Cust-Forecast'!EO85+'SDGE-Cust-Forecast'!EP85</f>
        <v>41392</v>
      </c>
      <c r="AC85" s="17">
        <f>'SDGE-Cust-Forecast'!ES85+'SDGE-Cust-Forecast'!ET85+'SDGE-Cust-Forecast'!EU85+'SDGE-Cust-Forecast'!EV85+'SDGE-Cust-Forecast'!FC85+'SDGE-Cust-Forecast'!FD85</f>
        <v>41364</v>
      </c>
      <c r="AD85" s="17">
        <f>'SDGE-Cust-Forecast'!EW85+'SDGE-Cust-Forecast'!EX85+'SDGE-Cust-Forecast'!EY85+'SDGE-Cust-Forecast'!EZ85+'SDGE-Cust-Forecast'!FA85+'SDGE-Cust-Forecast'!FB85</f>
        <v>41348</v>
      </c>
      <c r="AE85" s="17">
        <f>'SDGE-Cust-Forecast'!FE85+'SDGE-Cust-Forecast'!FF85+'SDGE-Cust-Forecast'!FG85+'SDGE-Cust-Forecast'!FH85+'SDGE-Cust-Forecast'!FO85+'SDGE-Cust-Forecast'!FP85</f>
        <v>41298</v>
      </c>
      <c r="AF85" s="17">
        <f>'SDGE-Cust-Forecast'!FI85+'SDGE-Cust-Forecast'!FJ85+'SDGE-Cust-Forecast'!FK85+'SDGE-Cust-Forecast'!FL85+'SDGE-Cust-Forecast'!FM85+'SDGE-Cust-Forecast'!FN85</f>
        <v>41291</v>
      </c>
      <c r="AG85" s="17">
        <f>'SDGE-Cust-Forecast'!FQ85+'SDGE-Cust-Forecast'!FR85+'SDGE-Cust-Forecast'!FS85+'SDGE-Cust-Forecast'!FT85+'SDGE-Cust-Forecast'!GA85+'SDGE-Cust-Forecast'!GB85</f>
        <v>41130</v>
      </c>
      <c r="AH85" s="17">
        <f>'SDGE-Cust-Forecast'!FU85+'SDGE-Cust-Forecast'!FV85+'SDGE-Cust-Forecast'!FW85+'SDGE-Cust-Forecast'!FX85+'SDGE-Cust-Forecast'!FY85+'SDGE-Cust-Forecast'!FZ85</f>
        <v>41130</v>
      </c>
      <c r="AI85" s="17">
        <f>'SDGE-Cust-Forecast'!GC85+'SDGE-Cust-Forecast'!GD85+'SDGE-Cust-Forecast'!GE85+'SDGE-Cust-Forecast'!GF85+'SDGE-Cust-Forecast'!GM85+'SDGE-Cust-Forecast'!GN85</f>
        <v>41130</v>
      </c>
      <c r="AJ85" s="17">
        <f>'SDGE-Cust-Forecast'!GG85+'SDGE-Cust-Forecast'!GH85+'SDGE-Cust-Forecast'!GI85+'SDGE-Cust-Forecast'!GJ85+'SDGE-Cust-Forecast'!GK85+'SDGE-Cust-Forecast'!GL85</f>
        <v>41130</v>
      </c>
      <c r="AK85" s="17">
        <f>'SDGE-Cust-Forecast'!GO85+'SDGE-Cust-Forecast'!GP85+'SDGE-Cust-Forecast'!GQ85+'SDGE-Cust-Forecast'!GR85+'SDGE-Cust-Forecast'!GY85+'SDGE-Cust-Forecast'!GZ85</f>
        <v>41130</v>
      </c>
      <c r="AL85" s="17">
        <f>'SDGE-Cust-Forecast'!GS85+'SDGE-Cust-Forecast'!GT85+'SDGE-Cust-Forecast'!GU85+'SDGE-Cust-Forecast'!GV85+'SDGE-Cust-Forecast'!GW85+'SDGE-Cust-Forecast'!GX85</f>
        <v>41130</v>
      </c>
      <c r="AM85" s="17">
        <f>'SDGE-Cust-Forecast'!HA85+'SDGE-Cust-Forecast'!HB85+'SDGE-Cust-Forecast'!HC85+'SDGE-Cust-Forecast'!HD85+'SDGE-Cust-Forecast'!HK85+'SDGE-Cust-Forecast'!HL85</f>
        <v>41130</v>
      </c>
      <c r="AN85" s="17">
        <f>'SDGE-Cust-Forecast'!HE85+'SDGE-Cust-Forecast'!HF85+'SDGE-Cust-Forecast'!HG85+'SDGE-Cust-Forecast'!HH85+'SDGE-Cust-Forecast'!HI85+'SDGE-Cust-Forecast'!HJ85</f>
        <v>41130</v>
      </c>
      <c r="AO85" s="17">
        <f>'SDGE-Cust-Forecast'!HM85+'SDGE-Cust-Forecast'!HN85+'SDGE-Cust-Forecast'!HO85+'SDGE-Cust-Forecast'!HP85+'SDGE-Cust-Forecast'!HW85+'SDGE-Cust-Forecast'!HX85</f>
        <v>41130</v>
      </c>
      <c r="AP85" s="17">
        <f>'SDGE-Cust-Forecast'!HQ85+'SDGE-Cust-Forecast'!HR85+'SDGE-Cust-Forecast'!HS85+'SDGE-Cust-Forecast'!HT85+'SDGE-Cust-Forecast'!HU85+'SDGE-Cust-Forecast'!HV85</f>
        <v>41130</v>
      </c>
      <c r="AQ85" s="17">
        <f>'SDGE-Cust-Forecast'!HY85+'SDGE-Cust-Forecast'!HZ85+'SDGE-Cust-Forecast'!IA85+'SDGE-Cust-Forecast'!IB85+'SDGE-Cust-Forecast'!II85+'SDGE-Cust-Forecast'!IJ85</f>
        <v>41130</v>
      </c>
      <c r="AR85" s="17">
        <f>'SDGE-Cust-Forecast'!IC85+'SDGE-Cust-Forecast'!ID85+'SDGE-Cust-Forecast'!IE85+'SDGE-Cust-Forecast'!IF85+'SDGE-Cust-Forecast'!IG85+'SDGE-Cust-Forecast'!IH85</f>
        <v>41130</v>
      </c>
      <c r="AS85" s="17">
        <f>'SDGE-Cust-Forecast'!IK85+'SDGE-Cust-Forecast'!IL85+'SDGE-Cust-Forecast'!IM85+'SDGE-Cust-Forecast'!IN85+'SDGE-Cust-Forecast'!IU85+'SDGE-Cust-Forecast'!IV85</f>
        <v>41280</v>
      </c>
      <c r="AT85" s="17">
        <f>'SDGE-Cust-Forecast'!IO85+'SDGE-Cust-Forecast'!IP85+'SDGE-Cust-Forecast'!IQ85+'SDGE-Cust-Forecast'!IR85+'SDGE-Cust-Forecast'!IS85+'SDGE-Cust-Forecast'!IT85</f>
        <v>41280</v>
      </c>
      <c r="AU85" s="17">
        <f>'SDGE-Cust-Forecast'!IW85+'SDGE-Cust-Forecast'!IX85+'SDGE-Cust-Forecast'!IY85+'SDGE-Cust-Forecast'!IZ85+'SDGE-Cust-Forecast'!JG85+'SDGE-Cust-Forecast'!JH85</f>
        <v>41280</v>
      </c>
      <c r="AV85" s="17">
        <f>'SDGE-Cust-Forecast'!JA85+'SDGE-Cust-Forecast'!JB85+'SDGE-Cust-Forecast'!JC85+'SDGE-Cust-Forecast'!JD85+'SDGE-Cust-Forecast'!JE85+'SDGE-Cust-Forecast'!JF85</f>
        <v>41280</v>
      </c>
      <c r="AW85" s="17">
        <f>'SDGE-Cust-Forecast'!JI85+'SDGE-Cust-Forecast'!JJ85+'SDGE-Cust-Forecast'!JK85+'SDGE-Cust-Forecast'!JL85+'SDGE-Cust-Forecast'!JS85+'SDGE-Cust-Forecast'!JT85</f>
        <v>41280</v>
      </c>
      <c r="AX85" s="17">
        <f>'SDGE-Cust-Forecast'!JM85+'SDGE-Cust-Forecast'!JN85+'SDGE-Cust-Forecast'!JO85+'SDGE-Cust-Forecast'!JP85+'SDGE-Cust-Forecast'!JQ85+'SDGE-Cust-Forecast'!JR85</f>
        <v>41280</v>
      </c>
      <c r="AY85" s="17">
        <f>'SDGE-Cust-Forecast'!JU85+'SDGE-Cust-Forecast'!JV85+'SDGE-Cust-Forecast'!JW85+'SDGE-Cust-Forecast'!JX85+'SDGE-Cust-Forecast'!KE85+'SDGE-Cust-Forecast'!KF85</f>
        <v>41280</v>
      </c>
      <c r="AZ85" s="17">
        <f>'SDGE-Cust-Forecast'!JY85+'SDGE-Cust-Forecast'!JZ85+'SDGE-Cust-Forecast'!KA85+'SDGE-Cust-Forecast'!KB85+'SDGE-Cust-Forecast'!KC85+'SDGE-Cust-Forecast'!KD85</f>
        <v>41280</v>
      </c>
    </row>
    <row r="86" spans="1:52">
      <c r="A86" s="15" t="s">
        <v>25</v>
      </c>
      <c r="B86" s="15" t="s">
        <v>8</v>
      </c>
      <c r="C86" s="15" t="s">
        <v>28</v>
      </c>
      <c r="D86" s="16"/>
      <c r="E86" s="17">
        <f>'SDGE-Cust-Forecast'!E86+'SDGE-Cust-Forecast'!F86+'SDGE-Cust-Forecast'!G86+'SDGE-Cust-Forecast'!H86+'SDGE-Cust-Forecast'!O86+'SDGE-Cust-Forecast'!P86</f>
        <v>0</v>
      </c>
      <c r="F86" s="17">
        <f>'SDGE-Cust-Forecast'!I86+'SDGE-Cust-Forecast'!J86+'SDGE-Cust-Forecast'!K86+'SDGE-Cust-Forecast'!L86+'SDGE-Cust-Forecast'!M86+'SDGE-Cust-Forecast'!N86</f>
        <v>0</v>
      </c>
      <c r="G86" s="17">
        <f>'SDGE-Cust-Forecast'!Q86+'SDGE-Cust-Forecast'!R86+'SDGE-Cust-Forecast'!S86+'SDGE-Cust-Forecast'!T86+'SDGE-Cust-Forecast'!AA86+'SDGE-Cust-Forecast'!AB86</f>
        <v>0</v>
      </c>
      <c r="H86" s="17">
        <f>'SDGE-Cust-Forecast'!U86+'SDGE-Cust-Forecast'!V86+'SDGE-Cust-Forecast'!W86+'SDGE-Cust-Forecast'!X86+'SDGE-Cust-Forecast'!Y86+'SDGE-Cust-Forecast'!Z86</f>
        <v>0</v>
      </c>
      <c r="I86" s="17">
        <f>'SDGE-Cust-Forecast'!AC86+'SDGE-Cust-Forecast'!AD86+'SDGE-Cust-Forecast'!AE86+'SDGE-Cust-Forecast'!AF86+'SDGE-Cust-Forecast'!AM86+'SDGE-Cust-Forecast'!AN86</f>
        <v>0</v>
      </c>
      <c r="J86" s="17">
        <f>'SDGE-Cust-Forecast'!AG86+'SDGE-Cust-Forecast'!AH86+'SDGE-Cust-Forecast'!AI86+'SDGE-Cust-Forecast'!AJ86+'SDGE-Cust-Forecast'!AK86+'SDGE-Cust-Forecast'!AL86</f>
        <v>0</v>
      </c>
      <c r="K86" s="17">
        <f>'SDGE-Cust-Forecast'!AO86+'SDGE-Cust-Forecast'!AP86+'SDGE-Cust-Forecast'!AQ86+'SDGE-Cust-Forecast'!AR86+'SDGE-Cust-Forecast'!AY86+'SDGE-Cust-Forecast'!AZ86</f>
        <v>0</v>
      </c>
      <c r="L86" s="17">
        <f>'SDGE-Cust-Forecast'!AS86+'SDGE-Cust-Forecast'!AT86+'SDGE-Cust-Forecast'!AU86+'SDGE-Cust-Forecast'!AV86+'SDGE-Cust-Forecast'!AW86+'SDGE-Cust-Forecast'!AX86</f>
        <v>0</v>
      </c>
      <c r="M86" s="17">
        <f>'SDGE-Cust-Forecast'!BA86+'SDGE-Cust-Forecast'!BB86+'SDGE-Cust-Forecast'!BC86+'SDGE-Cust-Forecast'!BD86+'SDGE-Cust-Forecast'!BK86+'SDGE-Cust-Forecast'!BL86</f>
        <v>0</v>
      </c>
      <c r="N86" s="17">
        <f>'SDGE-Cust-Forecast'!BE86+'SDGE-Cust-Forecast'!BF86+'SDGE-Cust-Forecast'!BG86+'SDGE-Cust-Forecast'!BH86+'SDGE-Cust-Forecast'!BI86+'SDGE-Cust-Forecast'!BJ86</f>
        <v>0</v>
      </c>
      <c r="O86" s="17">
        <f>'SDGE-Cust-Forecast'!BM86+'SDGE-Cust-Forecast'!BN86+'SDGE-Cust-Forecast'!BO86+'SDGE-Cust-Forecast'!BP86+'SDGE-Cust-Forecast'!BW86+'SDGE-Cust-Forecast'!BX86</f>
        <v>0</v>
      </c>
      <c r="P86" s="17">
        <f>'SDGE-Cust-Forecast'!BQ86+'SDGE-Cust-Forecast'!BR86+'SDGE-Cust-Forecast'!BS86+'SDGE-Cust-Forecast'!BT86+'SDGE-Cust-Forecast'!BU86+'SDGE-Cust-Forecast'!BV86</f>
        <v>0</v>
      </c>
      <c r="Q86" s="17">
        <f>'SDGE-Cust-Forecast'!BY86+'SDGE-Cust-Forecast'!BZ86+'SDGE-Cust-Forecast'!CA86+'SDGE-Cust-Forecast'!CB86+'SDGE-Cust-Forecast'!CI86+'SDGE-Cust-Forecast'!CJ86</f>
        <v>366</v>
      </c>
      <c r="R86" s="17">
        <f>'SDGE-Cust-Forecast'!CC86+'SDGE-Cust-Forecast'!CD86+'SDGE-Cust-Forecast'!CE86+'SDGE-Cust-Forecast'!CF86+'SDGE-Cust-Forecast'!CG86+'SDGE-Cust-Forecast'!CH86</f>
        <v>444</v>
      </c>
      <c r="S86" s="17">
        <f>'SDGE-Cust-Forecast'!CK86+'SDGE-Cust-Forecast'!CL86+'SDGE-Cust-Forecast'!CM86+'SDGE-Cust-Forecast'!CN86+'SDGE-Cust-Forecast'!CU86+'SDGE-Cust-Forecast'!CV86</f>
        <v>449</v>
      </c>
      <c r="T86" s="17">
        <f>'SDGE-Cust-Forecast'!CO86+'SDGE-Cust-Forecast'!CP86+'SDGE-Cust-Forecast'!CQ86+'SDGE-Cust-Forecast'!CR86+'SDGE-Cust-Forecast'!CS86+'SDGE-Cust-Forecast'!CT86</f>
        <v>450</v>
      </c>
      <c r="U86" s="17">
        <f>'SDGE-Cust-Forecast'!CW86+'SDGE-Cust-Forecast'!CX86+'SDGE-Cust-Forecast'!CY86+'SDGE-Cust-Forecast'!CZ86+'SDGE-Cust-Forecast'!DG86+'SDGE-Cust-Forecast'!DH86</f>
        <v>450</v>
      </c>
      <c r="V86" s="17">
        <f>'SDGE-Cust-Forecast'!DA86+'SDGE-Cust-Forecast'!DB86+'SDGE-Cust-Forecast'!DC86+'SDGE-Cust-Forecast'!DD86+'SDGE-Cust-Forecast'!DE86+'SDGE-Cust-Forecast'!DF86</f>
        <v>450</v>
      </c>
      <c r="W86" s="17">
        <f>'SDGE-Cust-Forecast'!DI86+'SDGE-Cust-Forecast'!DJ86+'SDGE-Cust-Forecast'!DK86+'SDGE-Cust-Forecast'!DL86+'SDGE-Cust-Forecast'!DS86+'SDGE-Cust-Forecast'!DT86</f>
        <v>450</v>
      </c>
      <c r="X86" s="17">
        <f>'SDGE-Cust-Forecast'!DM86+'SDGE-Cust-Forecast'!DN86+'SDGE-Cust-Forecast'!DO86+'SDGE-Cust-Forecast'!DP86+'SDGE-Cust-Forecast'!DQ86+'SDGE-Cust-Forecast'!DR86</f>
        <v>449</v>
      </c>
      <c r="Y86" s="17">
        <f>'SDGE-Cust-Forecast'!DU86+'SDGE-Cust-Forecast'!DV86+'SDGE-Cust-Forecast'!DW86+'SDGE-Cust-Forecast'!DX86+'SDGE-Cust-Forecast'!EE86+'SDGE-Cust-Forecast'!EF86</f>
        <v>450</v>
      </c>
      <c r="Z86" s="17">
        <f>'SDGE-Cust-Forecast'!DY86+'SDGE-Cust-Forecast'!DZ86+'SDGE-Cust-Forecast'!EA86+'SDGE-Cust-Forecast'!EB86+'SDGE-Cust-Forecast'!EC86+'SDGE-Cust-Forecast'!ED86</f>
        <v>450</v>
      </c>
      <c r="AA86" s="17">
        <f>'SDGE-Cust-Forecast'!EG86+'SDGE-Cust-Forecast'!EH86+'SDGE-Cust-Forecast'!EI86+'SDGE-Cust-Forecast'!EJ86+'SDGE-Cust-Forecast'!EQ86+'SDGE-Cust-Forecast'!ER86</f>
        <v>450</v>
      </c>
      <c r="AB86" s="17">
        <f>'SDGE-Cust-Forecast'!EK86+'SDGE-Cust-Forecast'!EL86+'SDGE-Cust-Forecast'!EM86+'SDGE-Cust-Forecast'!EN86+'SDGE-Cust-Forecast'!EO86+'SDGE-Cust-Forecast'!EP86</f>
        <v>450</v>
      </c>
      <c r="AC86" s="17">
        <f>'SDGE-Cust-Forecast'!ES86+'SDGE-Cust-Forecast'!ET86+'SDGE-Cust-Forecast'!EU86+'SDGE-Cust-Forecast'!EV86+'SDGE-Cust-Forecast'!FC86+'SDGE-Cust-Forecast'!FD86</f>
        <v>448</v>
      </c>
      <c r="AD86" s="17">
        <f>'SDGE-Cust-Forecast'!EW86+'SDGE-Cust-Forecast'!EX86+'SDGE-Cust-Forecast'!EY86+'SDGE-Cust-Forecast'!EZ86+'SDGE-Cust-Forecast'!FA86+'SDGE-Cust-Forecast'!FB86</f>
        <v>449</v>
      </c>
      <c r="AE86" s="17">
        <f>'SDGE-Cust-Forecast'!FE86+'SDGE-Cust-Forecast'!FF86+'SDGE-Cust-Forecast'!FG86+'SDGE-Cust-Forecast'!FH86+'SDGE-Cust-Forecast'!FO86+'SDGE-Cust-Forecast'!FP86</f>
        <v>469</v>
      </c>
      <c r="AF86" s="17">
        <f>'SDGE-Cust-Forecast'!FI86+'SDGE-Cust-Forecast'!FJ86+'SDGE-Cust-Forecast'!FK86+'SDGE-Cust-Forecast'!FL86+'SDGE-Cust-Forecast'!FM86+'SDGE-Cust-Forecast'!FN86</f>
        <v>444</v>
      </c>
      <c r="AG86" s="17">
        <f>'SDGE-Cust-Forecast'!FQ86+'SDGE-Cust-Forecast'!FR86+'SDGE-Cust-Forecast'!FS86+'SDGE-Cust-Forecast'!FT86+'SDGE-Cust-Forecast'!GA86+'SDGE-Cust-Forecast'!GB86</f>
        <v>594</v>
      </c>
      <c r="AH86" s="17">
        <f>'SDGE-Cust-Forecast'!FU86+'SDGE-Cust-Forecast'!FV86+'SDGE-Cust-Forecast'!FW86+'SDGE-Cust-Forecast'!FX86+'SDGE-Cust-Forecast'!FY86+'SDGE-Cust-Forecast'!FZ86</f>
        <v>594</v>
      </c>
      <c r="AI86" s="17">
        <f>'SDGE-Cust-Forecast'!GC86+'SDGE-Cust-Forecast'!GD86+'SDGE-Cust-Forecast'!GE86+'SDGE-Cust-Forecast'!GF86+'SDGE-Cust-Forecast'!GM86+'SDGE-Cust-Forecast'!GN86</f>
        <v>594</v>
      </c>
      <c r="AJ86" s="17">
        <f>'SDGE-Cust-Forecast'!GG86+'SDGE-Cust-Forecast'!GH86+'SDGE-Cust-Forecast'!GI86+'SDGE-Cust-Forecast'!GJ86+'SDGE-Cust-Forecast'!GK86+'SDGE-Cust-Forecast'!GL86</f>
        <v>594</v>
      </c>
      <c r="AK86" s="17">
        <f>'SDGE-Cust-Forecast'!GO86+'SDGE-Cust-Forecast'!GP86+'SDGE-Cust-Forecast'!GQ86+'SDGE-Cust-Forecast'!GR86+'SDGE-Cust-Forecast'!GY86+'SDGE-Cust-Forecast'!GZ86</f>
        <v>594</v>
      </c>
      <c r="AL86" s="17">
        <f>'SDGE-Cust-Forecast'!GS86+'SDGE-Cust-Forecast'!GT86+'SDGE-Cust-Forecast'!GU86+'SDGE-Cust-Forecast'!GV86+'SDGE-Cust-Forecast'!GW86+'SDGE-Cust-Forecast'!GX86</f>
        <v>594</v>
      </c>
      <c r="AM86" s="17">
        <f>'SDGE-Cust-Forecast'!HA86+'SDGE-Cust-Forecast'!HB86+'SDGE-Cust-Forecast'!HC86+'SDGE-Cust-Forecast'!HD86+'SDGE-Cust-Forecast'!HK86+'SDGE-Cust-Forecast'!HL86</f>
        <v>594</v>
      </c>
      <c r="AN86" s="17">
        <f>'SDGE-Cust-Forecast'!HE86+'SDGE-Cust-Forecast'!HF86+'SDGE-Cust-Forecast'!HG86+'SDGE-Cust-Forecast'!HH86+'SDGE-Cust-Forecast'!HI86+'SDGE-Cust-Forecast'!HJ86</f>
        <v>594</v>
      </c>
      <c r="AO86" s="17">
        <f>'SDGE-Cust-Forecast'!HM86+'SDGE-Cust-Forecast'!HN86+'SDGE-Cust-Forecast'!HO86+'SDGE-Cust-Forecast'!HP86+'SDGE-Cust-Forecast'!HW86+'SDGE-Cust-Forecast'!HX86</f>
        <v>594</v>
      </c>
      <c r="AP86" s="17">
        <f>'SDGE-Cust-Forecast'!HQ86+'SDGE-Cust-Forecast'!HR86+'SDGE-Cust-Forecast'!HS86+'SDGE-Cust-Forecast'!HT86+'SDGE-Cust-Forecast'!HU86+'SDGE-Cust-Forecast'!HV86</f>
        <v>594</v>
      </c>
      <c r="AQ86" s="17">
        <f>'SDGE-Cust-Forecast'!HY86+'SDGE-Cust-Forecast'!HZ86+'SDGE-Cust-Forecast'!IA86+'SDGE-Cust-Forecast'!IB86+'SDGE-Cust-Forecast'!II86+'SDGE-Cust-Forecast'!IJ86</f>
        <v>594</v>
      </c>
      <c r="AR86" s="17">
        <f>'SDGE-Cust-Forecast'!IC86+'SDGE-Cust-Forecast'!ID86+'SDGE-Cust-Forecast'!IE86+'SDGE-Cust-Forecast'!IF86+'SDGE-Cust-Forecast'!IG86+'SDGE-Cust-Forecast'!IH86</f>
        <v>594</v>
      </c>
      <c r="AS86" s="17">
        <f>'SDGE-Cust-Forecast'!IK86+'SDGE-Cust-Forecast'!IL86+'SDGE-Cust-Forecast'!IM86+'SDGE-Cust-Forecast'!IN86+'SDGE-Cust-Forecast'!IU86+'SDGE-Cust-Forecast'!IV86</f>
        <v>444</v>
      </c>
      <c r="AT86" s="17">
        <f>'SDGE-Cust-Forecast'!IO86+'SDGE-Cust-Forecast'!IP86+'SDGE-Cust-Forecast'!IQ86+'SDGE-Cust-Forecast'!IR86+'SDGE-Cust-Forecast'!IS86+'SDGE-Cust-Forecast'!IT86</f>
        <v>444</v>
      </c>
      <c r="AU86" s="17">
        <f>'SDGE-Cust-Forecast'!IW86+'SDGE-Cust-Forecast'!IX86+'SDGE-Cust-Forecast'!IY86+'SDGE-Cust-Forecast'!IZ86+'SDGE-Cust-Forecast'!JG86+'SDGE-Cust-Forecast'!JH86</f>
        <v>444</v>
      </c>
      <c r="AV86" s="17">
        <f>'SDGE-Cust-Forecast'!JA86+'SDGE-Cust-Forecast'!JB86+'SDGE-Cust-Forecast'!JC86+'SDGE-Cust-Forecast'!JD86+'SDGE-Cust-Forecast'!JE86+'SDGE-Cust-Forecast'!JF86</f>
        <v>444</v>
      </c>
      <c r="AW86" s="17">
        <f>'SDGE-Cust-Forecast'!JI86+'SDGE-Cust-Forecast'!JJ86+'SDGE-Cust-Forecast'!JK86+'SDGE-Cust-Forecast'!JL86+'SDGE-Cust-Forecast'!JS86+'SDGE-Cust-Forecast'!JT86</f>
        <v>444</v>
      </c>
      <c r="AX86" s="17">
        <f>'SDGE-Cust-Forecast'!JM86+'SDGE-Cust-Forecast'!JN86+'SDGE-Cust-Forecast'!JO86+'SDGE-Cust-Forecast'!JP86+'SDGE-Cust-Forecast'!JQ86+'SDGE-Cust-Forecast'!JR86</f>
        <v>444</v>
      </c>
      <c r="AY86" s="17">
        <f>'SDGE-Cust-Forecast'!JU86+'SDGE-Cust-Forecast'!JV86+'SDGE-Cust-Forecast'!JW86+'SDGE-Cust-Forecast'!JX86+'SDGE-Cust-Forecast'!KE86+'SDGE-Cust-Forecast'!KF86</f>
        <v>444</v>
      </c>
      <c r="AZ86" s="17">
        <f>'SDGE-Cust-Forecast'!JY86+'SDGE-Cust-Forecast'!JZ86+'SDGE-Cust-Forecast'!KA86+'SDGE-Cust-Forecast'!KB86+'SDGE-Cust-Forecast'!KC86+'SDGE-Cust-Forecast'!KD86</f>
        <v>444</v>
      </c>
    </row>
    <row r="87" spans="1:52">
      <c r="A87" s="19" t="s">
        <v>25</v>
      </c>
      <c r="B87" s="19" t="s">
        <v>9</v>
      </c>
      <c r="C87" s="19" t="s">
        <v>28</v>
      </c>
      <c r="D87" s="20"/>
      <c r="E87" s="21">
        <f>E85+E86</f>
        <v>42414</v>
      </c>
      <c r="F87" s="21">
        <f t="shared" ref="F87:AT87" si="61">F85+F86</f>
        <v>42481</v>
      </c>
      <c r="G87" s="21">
        <f t="shared" si="61"/>
        <v>42373</v>
      </c>
      <c r="H87" s="21">
        <f t="shared" si="61"/>
        <v>42445</v>
      </c>
      <c r="I87" s="21">
        <f t="shared" si="61"/>
        <v>41986</v>
      </c>
      <c r="J87" s="21">
        <f t="shared" si="61"/>
        <v>42056</v>
      </c>
      <c r="K87" s="21">
        <f t="shared" si="61"/>
        <v>42093</v>
      </c>
      <c r="L87" s="21">
        <f t="shared" si="61"/>
        <v>42117</v>
      </c>
      <c r="M87" s="21">
        <f t="shared" si="61"/>
        <v>41801</v>
      </c>
      <c r="N87" s="21">
        <f t="shared" si="61"/>
        <v>41574</v>
      </c>
      <c r="O87" s="21">
        <f t="shared" si="61"/>
        <v>41616</v>
      </c>
      <c r="P87" s="21">
        <f t="shared" si="61"/>
        <v>41599</v>
      </c>
      <c r="Q87" s="21">
        <f t="shared" si="61"/>
        <v>41691</v>
      </c>
      <c r="R87" s="21">
        <f t="shared" si="61"/>
        <v>41751</v>
      </c>
      <c r="S87" s="21">
        <f t="shared" si="61"/>
        <v>41782</v>
      </c>
      <c r="T87" s="21">
        <f t="shared" si="61"/>
        <v>41754</v>
      </c>
      <c r="U87" s="21">
        <f t="shared" si="61"/>
        <v>41852</v>
      </c>
      <c r="V87" s="21">
        <f t="shared" si="61"/>
        <v>41857</v>
      </c>
      <c r="W87" s="21">
        <f t="shared" si="61"/>
        <v>41905</v>
      </c>
      <c r="X87" s="21">
        <f t="shared" si="61"/>
        <v>41888</v>
      </c>
      <c r="Y87" s="21">
        <f t="shared" si="61"/>
        <v>41847</v>
      </c>
      <c r="Z87" s="21">
        <f t="shared" si="61"/>
        <v>41841</v>
      </c>
      <c r="AA87" s="21">
        <f t="shared" si="61"/>
        <v>41848</v>
      </c>
      <c r="AB87" s="21">
        <f t="shared" si="61"/>
        <v>41842</v>
      </c>
      <c r="AC87" s="21">
        <f t="shared" si="61"/>
        <v>41812</v>
      </c>
      <c r="AD87" s="21">
        <f t="shared" si="61"/>
        <v>41797</v>
      </c>
      <c r="AE87" s="21">
        <f t="shared" si="61"/>
        <v>41767</v>
      </c>
      <c r="AF87" s="21">
        <f t="shared" si="61"/>
        <v>41735</v>
      </c>
      <c r="AG87" s="21">
        <f t="shared" si="61"/>
        <v>41724</v>
      </c>
      <c r="AH87" s="21">
        <f t="shared" si="61"/>
        <v>41724</v>
      </c>
      <c r="AI87" s="21">
        <f t="shared" si="61"/>
        <v>41724</v>
      </c>
      <c r="AJ87" s="21">
        <f t="shared" si="61"/>
        <v>41724</v>
      </c>
      <c r="AK87" s="21">
        <f t="shared" si="61"/>
        <v>41724</v>
      </c>
      <c r="AL87" s="21">
        <f t="shared" si="61"/>
        <v>41724</v>
      </c>
      <c r="AM87" s="21">
        <f t="shared" si="61"/>
        <v>41724</v>
      </c>
      <c r="AN87" s="21">
        <f t="shared" si="61"/>
        <v>41724</v>
      </c>
      <c r="AO87" s="21">
        <f t="shared" si="61"/>
        <v>41724</v>
      </c>
      <c r="AP87" s="21">
        <f t="shared" si="61"/>
        <v>41724</v>
      </c>
      <c r="AQ87" s="21">
        <f t="shared" si="61"/>
        <v>41724</v>
      </c>
      <c r="AR87" s="21">
        <f t="shared" si="61"/>
        <v>41724</v>
      </c>
      <c r="AS87" s="21">
        <f t="shared" si="61"/>
        <v>41724</v>
      </c>
      <c r="AT87" s="21">
        <f t="shared" si="61"/>
        <v>41724</v>
      </c>
      <c r="AU87" s="21">
        <f>AU85+AU86</f>
        <v>41724</v>
      </c>
      <c r="AV87" s="21">
        <f t="shared" ref="AV87:AX87" si="62">AV85+AV86</f>
        <v>41724</v>
      </c>
      <c r="AW87" s="21">
        <f>AW85+AW86</f>
        <v>41724</v>
      </c>
      <c r="AX87" s="21">
        <f t="shared" si="62"/>
        <v>41724</v>
      </c>
      <c r="AY87" s="21">
        <f>AY85+AY86</f>
        <v>41724</v>
      </c>
      <c r="AZ87" s="21">
        <f t="shared" ref="AZ87" si="63">AZ85+AZ86</f>
        <v>41724</v>
      </c>
    </row>
    <row r="88" spans="1:52">
      <c r="A88" s="15"/>
      <c r="B88" s="15"/>
      <c r="C88" s="15"/>
      <c r="D88" s="16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</row>
    <row r="89" spans="1:52">
      <c r="A89" s="15" t="s">
        <v>25</v>
      </c>
      <c r="B89" s="15" t="s">
        <v>6</v>
      </c>
      <c r="C89" s="15" t="s">
        <v>29</v>
      </c>
      <c r="D89" s="16"/>
      <c r="E89" s="17">
        <f>'SDGE-Cust-Forecast'!E89+'SDGE-Cust-Forecast'!F89+'SDGE-Cust-Forecast'!G89+'SDGE-Cust-Forecast'!H89+'SDGE-Cust-Forecast'!O89+'SDGE-Cust-Forecast'!P89</f>
        <v>0</v>
      </c>
      <c r="F89" s="17">
        <f>'SDGE-Cust-Forecast'!I89+'SDGE-Cust-Forecast'!J89+'SDGE-Cust-Forecast'!K89+'SDGE-Cust-Forecast'!L89+'SDGE-Cust-Forecast'!M89+'SDGE-Cust-Forecast'!N89</f>
        <v>0</v>
      </c>
      <c r="G89" s="17">
        <f>'SDGE-Cust-Forecast'!Q89+'SDGE-Cust-Forecast'!R89+'SDGE-Cust-Forecast'!S89+'SDGE-Cust-Forecast'!T89+'SDGE-Cust-Forecast'!AA89+'SDGE-Cust-Forecast'!AB89</f>
        <v>10</v>
      </c>
      <c r="H89" s="17">
        <f>'SDGE-Cust-Forecast'!U89+'SDGE-Cust-Forecast'!V89+'SDGE-Cust-Forecast'!W89+'SDGE-Cust-Forecast'!X89+'SDGE-Cust-Forecast'!Y89+'SDGE-Cust-Forecast'!Z89</f>
        <v>10</v>
      </c>
      <c r="I89" s="17">
        <f>'SDGE-Cust-Forecast'!AC89+'SDGE-Cust-Forecast'!AD89+'SDGE-Cust-Forecast'!AE89+'SDGE-Cust-Forecast'!AF89+'SDGE-Cust-Forecast'!AM89+'SDGE-Cust-Forecast'!AN89</f>
        <v>63</v>
      </c>
      <c r="J89" s="17">
        <f>'SDGE-Cust-Forecast'!AG89+'SDGE-Cust-Forecast'!AH89+'SDGE-Cust-Forecast'!AI89+'SDGE-Cust-Forecast'!AJ89+'SDGE-Cust-Forecast'!AK89+'SDGE-Cust-Forecast'!AL89</f>
        <v>85</v>
      </c>
      <c r="K89" s="17">
        <f>'SDGE-Cust-Forecast'!AO89+'SDGE-Cust-Forecast'!AP89+'SDGE-Cust-Forecast'!AQ89+'SDGE-Cust-Forecast'!AR89+'SDGE-Cust-Forecast'!AY89+'SDGE-Cust-Forecast'!AZ89</f>
        <v>142</v>
      </c>
      <c r="L89" s="17">
        <f>'SDGE-Cust-Forecast'!AS89+'SDGE-Cust-Forecast'!AT89+'SDGE-Cust-Forecast'!AU89+'SDGE-Cust-Forecast'!AV89+'SDGE-Cust-Forecast'!AW89+'SDGE-Cust-Forecast'!AX89</f>
        <v>152</v>
      </c>
      <c r="M89" s="17">
        <f>'SDGE-Cust-Forecast'!BA89+'SDGE-Cust-Forecast'!BB89+'SDGE-Cust-Forecast'!BC89+'SDGE-Cust-Forecast'!BD89+'SDGE-Cust-Forecast'!BK89+'SDGE-Cust-Forecast'!BL89</f>
        <v>188</v>
      </c>
      <c r="N89" s="17">
        <f>'SDGE-Cust-Forecast'!BE89+'SDGE-Cust-Forecast'!BF89+'SDGE-Cust-Forecast'!BG89+'SDGE-Cust-Forecast'!BH89+'SDGE-Cust-Forecast'!BI89+'SDGE-Cust-Forecast'!BJ89</f>
        <v>222</v>
      </c>
      <c r="O89" s="17">
        <f>'SDGE-Cust-Forecast'!BM89+'SDGE-Cust-Forecast'!BN89+'SDGE-Cust-Forecast'!BO89+'SDGE-Cust-Forecast'!BP89+'SDGE-Cust-Forecast'!BW89+'SDGE-Cust-Forecast'!BX89</f>
        <v>259</v>
      </c>
      <c r="P89" s="17">
        <f>'SDGE-Cust-Forecast'!BQ89+'SDGE-Cust-Forecast'!BR89+'SDGE-Cust-Forecast'!BS89+'SDGE-Cust-Forecast'!BT89+'SDGE-Cust-Forecast'!BU89+'SDGE-Cust-Forecast'!BV89</f>
        <v>262</v>
      </c>
      <c r="Q89" s="17">
        <f>'SDGE-Cust-Forecast'!BY89+'SDGE-Cust-Forecast'!BZ89+'SDGE-Cust-Forecast'!CA89+'SDGE-Cust-Forecast'!CB89+'SDGE-Cust-Forecast'!CI89+'SDGE-Cust-Forecast'!CJ89</f>
        <v>285</v>
      </c>
      <c r="R89" s="17">
        <f>'SDGE-Cust-Forecast'!CC89+'SDGE-Cust-Forecast'!CD89+'SDGE-Cust-Forecast'!CE89+'SDGE-Cust-Forecast'!CF89+'SDGE-Cust-Forecast'!CG89+'SDGE-Cust-Forecast'!CH89</f>
        <v>291</v>
      </c>
      <c r="S89" s="17">
        <f>'SDGE-Cust-Forecast'!CK89+'SDGE-Cust-Forecast'!CL89+'SDGE-Cust-Forecast'!CM89+'SDGE-Cust-Forecast'!CN89+'SDGE-Cust-Forecast'!CU89+'SDGE-Cust-Forecast'!CV89</f>
        <v>312</v>
      </c>
      <c r="T89" s="17">
        <f>'SDGE-Cust-Forecast'!CO89+'SDGE-Cust-Forecast'!CP89+'SDGE-Cust-Forecast'!CQ89+'SDGE-Cust-Forecast'!CR89+'SDGE-Cust-Forecast'!CS89+'SDGE-Cust-Forecast'!CT89</f>
        <v>333</v>
      </c>
      <c r="U89" s="17">
        <f>'SDGE-Cust-Forecast'!CW89+'SDGE-Cust-Forecast'!CX89+'SDGE-Cust-Forecast'!CY89+'SDGE-Cust-Forecast'!CZ89+'SDGE-Cust-Forecast'!DG89+'SDGE-Cust-Forecast'!DH89</f>
        <v>336</v>
      </c>
      <c r="V89" s="17">
        <f>'SDGE-Cust-Forecast'!DA89+'SDGE-Cust-Forecast'!DB89+'SDGE-Cust-Forecast'!DC89+'SDGE-Cust-Forecast'!DD89+'SDGE-Cust-Forecast'!DE89+'SDGE-Cust-Forecast'!DF89</f>
        <v>336</v>
      </c>
      <c r="W89" s="17">
        <f>'SDGE-Cust-Forecast'!DI89+'SDGE-Cust-Forecast'!DJ89+'SDGE-Cust-Forecast'!DK89+'SDGE-Cust-Forecast'!DL89+'SDGE-Cust-Forecast'!DS89+'SDGE-Cust-Forecast'!DT89</f>
        <v>345</v>
      </c>
      <c r="X89" s="17">
        <f>'SDGE-Cust-Forecast'!DM89+'SDGE-Cust-Forecast'!DN89+'SDGE-Cust-Forecast'!DO89+'SDGE-Cust-Forecast'!DP89+'SDGE-Cust-Forecast'!DQ89+'SDGE-Cust-Forecast'!DR89</f>
        <v>336</v>
      </c>
      <c r="Y89" s="17">
        <f>'SDGE-Cust-Forecast'!DU89+'SDGE-Cust-Forecast'!DV89+'SDGE-Cust-Forecast'!DW89+'SDGE-Cust-Forecast'!DX89+'SDGE-Cust-Forecast'!EE89+'SDGE-Cust-Forecast'!EF89</f>
        <v>402</v>
      </c>
      <c r="Z89" s="17">
        <f>'SDGE-Cust-Forecast'!DY89+'SDGE-Cust-Forecast'!DZ89+'SDGE-Cust-Forecast'!EA89+'SDGE-Cust-Forecast'!EB89+'SDGE-Cust-Forecast'!EC89+'SDGE-Cust-Forecast'!ED89</f>
        <v>406</v>
      </c>
      <c r="AA89" s="17">
        <f>'SDGE-Cust-Forecast'!EG89+'SDGE-Cust-Forecast'!EH89+'SDGE-Cust-Forecast'!EI89+'SDGE-Cust-Forecast'!EJ89+'SDGE-Cust-Forecast'!EQ89+'SDGE-Cust-Forecast'!ER89</f>
        <v>448</v>
      </c>
      <c r="AB89" s="17">
        <f>'SDGE-Cust-Forecast'!EK89+'SDGE-Cust-Forecast'!EL89+'SDGE-Cust-Forecast'!EM89+'SDGE-Cust-Forecast'!EN89+'SDGE-Cust-Forecast'!EO89+'SDGE-Cust-Forecast'!EP89</f>
        <v>451</v>
      </c>
      <c r="AC89" s="17">
        <f>'SDGE-Cust-Forecast'!ES89+'SDGE-Cust-Forecast'!ET89+'SDGE-Cust-Forecast'!EU89+'SDGE-Cust-Forecast'!EV89+'SDGE-Cust-Forecast'!FC89+'SDGE-Cust-Forecast'!FD89</f>
        <v>549</v>
      </c>
      <c r="AD89" s="17">
        <f>'SDGE-Cust-Forecast'!EW89+'SDGE-Cust-Forecast'!EX89+'SDGE-Cust-Forecast'!EY89+'SDGE-Cust-Forecast'!EZ89+'SDGE-Cust-Forecast'!FA89+'SDGE-Cust-Forecast'!FB89</f>
        <v>563</v>
      </c>
      <c r="AE89" s="17">
        <f>'SDGE-Cust-Forecast'!FE89+'SDGE-Cust-Forecast'!FF89+'SDGE-Cust-Forecast'!FG89+'SDGE-Cust-Forecast'!FH89+'SDGE-Cust-Forecast'!FO89+'SDGE-Cust-Forecast'!FP89</f>
        <v>628</v>
      </c>
      <c r="AF89" s="17">
        <f>'SDGE-Cust-Forecast'!FI89+'SDGE-Cust-Forecast'!FJ89+'SDGE-Cust-Forecast'!FK89+'SDGE-Cust-Forecast'!FL89+'SDGE-Cust-Forecast'!FM89+'SDGE-Cust-Forecast'!FN89</f>
        <v>644</v>
      </c>
      <c r="AG89" s="17">
        <f>'SDGE-Cust-Forecast'!FQ89+'SDGE-Cust-Forecast'!FR89+'SDGE-Cust-Forecast'!FS89+'SDGE-Cust-Forecast'!FT89+'SDGE-Cust-Forecast'!GA89+'SDGE-Cust-Forecast'!GB89</f>
        <v>684</v>
      </c>
      <c r="AH89" s="17">
        <f>'SDGE-Cust-Forecast'!FU89+'SDGE-Cust-Forecast'!FV89+'SDGE-Cust-Forecast'!FW89+'SDGE-Cust-Forecast'!FX89+'SDGE-Cust-Forecast'!FY89+'SDGE-Cust-Forecast'!FZ89</f>
        <v>684</v>
      </c>
      <c r="AI89" s="17">
        <f>'SDGE-Cust-Forecast'!GC89+'SDGE-Cust-Forecast'!GD89+'SDGE-Cust-Forecast'!GE89+'SDGE-Cust-Forecast'!GF89+'SDGE-Cust-Forecast'!GM89+'SDGE-Cust-Forecast'!GN89</f>
        <v>684</v>
      </c>
      <c r="AJ89" s="17">
        <f>'SDGE-Cust-Forecast'!GG89+'SDGE-Cust-Forecast'!GH89+'SDGE-Cust-Forecast'!GI89+'SDGE-Cust-Forecast'!GJ89+'SDGE-Cust-Forecast'!GK89+'SDGE-Cust-Forecast'!GL89</f>
        <v>684</v>
      </c>
      <c r="AK89" s="17">
        <f>'SDGE-Cust-Forecast'!GO89+'SDGE-Cust-Forecast'!GP89+'SDGE-Cust-Forecast'!GQ89+'SDGE-Cust-Forecast'!GR89+'SDGE-Cust-Forecast'!GY89+'SDGE-Cust-Forecast'!GZ89</f>
        <v>684</v>
      </c>
      <c r="AL89" s="17">
        <f>'SDGE-Cust-Forecast'!GS89+'SDGE-Cust-Forecast'!GT89+'SDGE-Cust-Forecast'!GU89+'SDGE-Cust-Forecast'!GV89+'SDGE-Cust-Forecast'!GW89+'SDGE-Cust-Forecast'!GX89</f>
        <v>684</v>
      </c>
      <c r="AM89" s="17">
        <f>'SDGE-Cust-Forecast'!HA89+'SDGE-Cust-Forecast'!HB89+'SDGE-Cust-Forecast'!HC89+'SDGE-Cust-Forecast'!HD89+'SDGE-Cust-Forecast'!HK89+'SDGE-Cust-Forecast'!HL89</f>
        <v>684</v>
      </c>
      <c r="AN89" s="17">
        <f>'SDGE-Cust-Forecast'!HE89+'SDGE-Cust-Forecast'!HF89+'SDGE-Cust-Forecast'!HG89+'SDGE-Cust-Forecast'!HH89+'SDGE-Cust-Forecast'!HI89+'SDGE-Cust-Forecast'!HJ89</f>
        <v>684</v>
      </c>
      <c r="AO89" s="17">
        <f>'SDGE-Cust-Forecast'!HM89+'SDGE-Cust-Forecast'!HN89+'SDGE-Cust-Forecast'!HO89+'SDGE-Cust-Forecast'!HP89+'SDGE-Cust-Forecast'!HW89+'SDGE-Cust-Forecast'!HX89</f>
        <v>684</v>
      </c>
      <c r="AP89" s="17">
        <f>'SDGE-Cust-Forecast'!HQ89+'SDGE-Cust-Forecast'!HR89+'SDGE-Cust-Forecast'!HS89+'SDGE-Cust-Forecast'!HT89+'SDGE-Cust-Forecast'!HU89+'SDGE-Cust-Forecast'!HV89</f>
        <v>684</v>
      </c>
      <c r="AQ89" s="17">
        <f>'SDGE-Cust-Forecast'!HY89+'SDGE-Cust-Forecast'!HZ89+'SDGE-Cust-Forecast'!IA89+'SDGE-Cust-Forecast'!IB89+'SDGE-Cust-Forecast'!II89+'SDGE-Cust-Forecast'!IJ89</f>
        <v>684</v>
      </c>
      <c r="AR89" s="17">
        <f>'SDGE-Cust-Forecast'!IC89+'SDGE-Cust-Forecast'!ID89+'SDGE-Cust-Forecast'!IE89+'SDGE-Cust-Forecast'!IF89+'SDGE-Cust-Forecast'!IG89+'SDGE-Cust-Forecast'!IH89</f>
        <v>684</v>
      </c>
      <c r="AS89" s="17">
        <f>'SDGE-Cust-Forecast'!IK89+'SDGE-Cust-Forecast'!IL89+'SDGE-Cust-Forecast'!IM89+'SDGE-Cust-Forecast'!IN89+'SDGE-Cust-Forecast'!IU89+'SDGE-Cust-Forecast'!IV89</f>
        <v>684</v>
      </c>
      <c r="AT89" s="17">
        <f>'SDGE-Cust-Forecast'!IO89+'SDGE-Cust-Forecast'!IP89+'SDGE-Cust-Forecast'!IQ89+'SDGE-Cust-Forecast'!IR89+'SDGE-Cust-Forecast'!IS89+'SDGE-Cust-Forecast'!IT89</f>
        <v>684</v>
      </c>
      <c r="AU89" s="17">
        <f>'SDGE-Cust-Forecast'!IW89+'SDGE-Cust-Forecast'!IX89+'SDGE-Cust-Forecast'!IY89+'SDGE-Cust-Forecast'!IZ89+'SDGE-Cust-Forecast'!JG89+'SDGE-Cust-Forecast'!JH89</f>
        <v>684</v>
      </c>
      <c r="AV89" s="17">
        <f>'SDGE-Cust-Forecast'!JA89+'SDGE-Cust-Forecast'!JB89+'SDGE-Cust-Forecast'!JC89+'SDGE-Cust-Forecast'!JD89+'SDGE-Cust-Forecast'!JE89+'SDGE-Cust-Forecast'!JF89</f>
        <v>684</v>
      </c>
      <c r="AW89" s="17">
        <f>'SDGE-Cust-Forecast'!JI89+'SDGE-Cust-Forecast'!JJ89+'SDGE-Cust-Forecast'!JK89+'SDGE-Cust-Forecast'!JL89+'SDGE-Cust-Forecast'!JS89+'SDGE-Cust-Forecast'!JT89</f>
        <v>684</v>
      </c>
      <c r="AX89" s="17">
        <f>'SDGE-Cust-Forecast'!JM89+'SDGE-Cust-Forecast'!JN89+'SDGE-Cust-Forecast'!JO89+'SDGE-Cust-Forecast'!JP89+'SDGE-Cust-Forecast'!JQ89+'SDGE-Cust-Forecast'!JR89</f>
        <v>684</v>
      </c>
      <c r="AY89" s="17">
        <f>'SDGE-Cust-Forecast'!JU89+'SDGE-Cust-Forecast'!JV89+'SDGE-Cust-Forecast'!JW89+'SDGE-Cust-Forecast'!JX89+'SDGE-Cust-Forecast'!KE89+'SDGE-Cust-Forecast'!KF89</f>
        <v>684</v>
      </c>
      <c r="AZ89" s="17">
        <f>'SDGE-Cust-Forecast'!JY89+'SDGE-Cust-Forecast'!JZ89+'SDGE-Cust-Forecast'!KA89+'SDGE-Cust-Forecast'!KB89+'SDGE-Cust-Forecast'!KC89+'SDGE-Cust-Forecast'!KD89</f>
        <v>684</v>
      </c>
    </row>
    <row r="90" spans="1:52">
      <c r="A90" s="15" t="s">
        <v>25</v>
      </c>
      <c r="B90" s="15" t="s">
        <v>8</v>
      </c>
      <c r="C90" s="15" t="s">
        <v>29</v>
      </c>
      <c r="D90" s="16"/>
      <c r="E90" s="17">
        <f>'SDGE-Cust-Forecast'!E90+'SDGE-Cust-Forecast'!F90+'SDGE-Cust-Forecast'!G90+'SDGE-Cust-Forecast'!H90+'SDGE-Cust-Forecast'!O90+'SDGE-Cust-Forecast'!P90</f>
        <v>0</v>
      </c>
      <c r="F90" s="17">
        <f>'SDGE-Cust-Forecast'!I90+'SDGE-Cust-Forecast'!J90+'SDGE-Cust-Forecast'!K90+'SDGE-Cust-Forecast'!L90+'SDGE-Cust-Forecast'!M90+'SDGE-Cust-Forecast'!N90</f>
        <v>0</v>
      </c>
      <c r="G90" s="17">
        <f>'SDGE-Cust-Forecast'!Q90+'SDGE-Cust-Forecast'!R90+'SDGE-Cust-Forecast'!S90+'SDGE-Cust-Forecast'!T90+'SDGE-Cust-Forecast'!AA90+'SDGE-Cust-Forecast'!AB90</f>
        <v>0</v>
      </c>
      <c r="H90" s="17">
        <f>'SDGE-Cust-Forecast'!U90+'SDGE-Cust-Forecast'!V90+'SDGE-Cust-Forecast'!W90+'SDGE-Cust-Forecast'!X90+'SDGE-Cust-Forecast'!Y90+'SDGE-Cust-Forecast'!Z90</f>
        <v>0</v>
      </c>
      <c r="I90" s="17">
        <f>'SDGE-Cust-Forecast'!AC90+'SDGE-Cust-Forecast'!AD90+'SDGE-Cust-Forecast'!AE90+'SDGE-Cust-Forecast'!AF90+'SDGE-Cust-Forecast'!AM90+'SDGE-Cust-Forecast'!AN90</f>
        <v>0</v>
      </c>
      <c r="J90" s="17">
        <f>'SDGE-Cust-Forecast'!AG90+'SDGE-Cust-Forecast'!AH90+'SDGE-Cust-Forecast'!AI90+'SDGE-Cust-Forecast'!AJ90+'SDGE-Cust-Forecast'!AK90+'SDGE-Cust-Forecast'!AL90</f>
        <v>0</v>
      </c>
      <c r="K90" s="17">
        <f>'SDGE-Cust-Forecast'!AO90+'SDGE-Cust-Forecast'!AP90+'SDGE-Cust-Forecast'!AQ90+'SDGE-Cust-Forecast'!AR90+'SDGE-Cust-Forecast'!AY90+'SDGE-Cust-Forecast'!AZ90</f>
        <v>0</v>
      </c>
      <c r="L90" s="17">
        <f>'SDGE-Cust-Forecast'!AS90+'SDGE-Cust-Forecast'!AT90+'SDGE-Cust-Forecast'!AU90+'SDGE-Cust-Forecast'!AV90+'SDGE-Cust-Forecast'!AW90+'SDGE-Cust-Forecast'!AX90</f>
        <v>0</v>
      </c>
      <c r="M90" s="17">
        <f>'SDGE-Cust-Forecast'!BA90+'SDGE-Cust-Forecast'!BB90+'SDGE-Cust-Forecast'!BC90+'SDGE-Cust-Forecast'!BD90+'SDGE-Cust-Forecast'!BK90+'SDGE-Cust-Forecast'!BL90</f>
        <v>0</v>
      </c>
      <c r="N90" s="17">
        <f>'SDGE-Cust-Forecast'!BE90+'SDGE-Cust-Forecast'!BF90+'SDGE-Cust-Forecast'!BG90+'SDGE-Cust-Forecast'!BH90+'SDGE-Cust-Forecast'!BI90+'SDGE-Cust-Forecast'!BJ90</f>
        <v>0</v>
      </c>
      <c r="O90" s="17">
        <f>'SDGE-Cust-Forecast'!BM90+'SDGE-Cust-Forecast'!BN90+'SDGE-Cust-Forecast'!BO90+'SDGE-Cust-Forecast'!BP90+'SDGE-Cust-Forecast'!BW90+'SDGE-Cust-Forecast'!BX90</f>
        <v>0</v>
      </c>
      <c r="P90" s="17">
        <f>'SDGE-Cust-Forecast'!BQ90+'SDGE-Cust-Forecast'!BR90+'SDGE-Cust-Forecast'!BS90+'SDGE-Cust-Forecast'!BT90+'SDGE-Cust-Forecast'!BU90+'SDGE-Cust-Forecast'!BV90</f>
        <v>0</v>
      </c>
      <c r="Q90" s="17">
        <f>'SDGE-Cust-Forecast'!BY90+'SDGE-Cust-Forecast'!BZ90+'SDGE-Cust-Forecast'!CA90+'SDGE-Cust-Forecast'!CB90+'SDGE-Cust-Forecast'!CI90+'SDGE-Cust-Forecast'!CJ90</f>
        <v>0</v>
      </c>
      <c r="R90" s="17">
        <f>'SDGE-Cust-Forecast'!CC90+'SDGE-Cust-Forecast'!CD90+'SDGE-Cust-Forecast'!CE90+'SDGE-Cust-Forecast'!CF90+'SDGE-Cust-Forecast'!CG90+'SDGE-Cust-Forecast'!CH90</f>
        <v>0</v>
      </c>
      <c r="S90" s="17">
        <f>'SDGE-Cust-Forecast'!CK90+'SDGE-Cust-Forecast'!CL90+'SDGE-Cust-Forecast'!CM90+'SDGE-Cust-Forecast'!CN90+'SDGE-Cust-Forecast'!CU90+'SDGE-Cust-Forecast'!CV90</f>
        <v>0</v>
      </c>
      <c r="T90" s="17">
        <f>'SDGE-Cust-Forecast'!CO90+'SDGE-Cust-Forecast'!CP90+'SDGE-Cust-Forecast'!CQ90+'SDGE-Cust-Forecast'!CR90+'SDGE-Cust-Forecast'!CS90+'SDGE-Cust-Forecast'!CT90</f>
        <v>0</v>
      </c>
      <c r="U90" s="17">
        <f>'SDGE-Cust-Forecast'!CW90+'SDGE-Cust-Forecast'!CX90+'SDGE-Cust-Forecast'!CY90+'SDGE-Cust-Forecast'!CZ90+'SDGE-Cust-Forecast'!DG90+'SDGE-Cust-Forecast'!DH90</f>
        <v>0</v>
      </c>
      <c r="V90" s="17">
        <f>'SDGE-Cust-Forecast'!DA90+'SDGE-Cust-Forecast'!DB90+'SDGE-Cust-Forecast'!DC90+'SDGE-Cust-Forecast'!DD90+'SDGE-Cust-Forecast'!DE90+'SDGE-Cust-Forecast'!DF90</f>
        <v>0</v>
      </c>
      <c r="W90" s="17">
        <f>'SDGE-Cust-Forecast'!DI90+'SDGE-Cust-Forecast'!DJ90+'SDGE-Cust-Forecast'!DK90+'SDGE-Cust-Forecast'!DL90+'SDGE-Cust-Forecast'!DS90+'SDGE-Cust-Forecast'!DT90</f>
        <v>0</v>
      </c>
      <c r="X90" s="17">
        <f>'SDGE-Cust-Forecast'!DM90+'SDGE-Cust-Forecast'!DN90+'SDGE-Cust-Forecast'!DO90+'SDGE-Cust-Forecast'!DP90+'SDGE-Cust-Forecast'!DQ90+'SDGE-Cust-Forecast'!DR90</f>
        <v>0</v>
      </c>
      <c r="Y90" s="17">
        <f>'SDGE-Cust-Forecast'!DU90+'SDGE-Cust-Forecast'!DV90+'SDGE-Cust-Forecast'!DW90+'SDGE-Cust-Forecast'!DX90+'SDGE-Cust-Forecast'!EE90+'SDGE-Cust-Forecast'!EF90</f>
        <v>0</v>
      </c>
      <c r="Z90" s="17">
        <f>'SDGE-Cust-Forecast'!DY90+'SDGE-Cust-Forecast'!DZ90+'SDGE-Cust-Forecast'!EA90+'SDGE-Cust-Forecast'!EB90+'SDGE-Cust-Forecast'!EC90+'SDGE-Cust-Forecast'!ED90</f>
        <v>0</v>
      </c>
      <c r="AA90" s="17">
        <f>'SDGE-Cust-Forecast'!EG90+'SDGE-Cust-Forecast'!EH90+'SDGE-Cust-Forecast'!EI90+'SDGE-Cust-Forecast'!EJ90+'SDGE-Cust-Forecast'!EQ90+'SDGE-Cust-Forecast'!ER90</f>
        <v>0</v>
      </c>
      <c r="AB90" s="17">
        <f>'SDGE-Cust-Forecast'!EK90+'SDGE-Cust-Forecast'!EL90+'SDGE-Cust-Forecast'!EM90+'SDGE-Cust-Forecast'!EN90+'SDGE-Cust-Forecast'!EO90+'SDGE-Cust-Forecast'!EP90</f>
        <v>0</v>
      </c>
      <c r="AC90" s="17">
        <f>'SDGE-Cust-Forecast'!ES90+'SDGE-Cust-Forecast'!ET90+'SDGE-Cust-Forecast'!EU90+'SDGE-Cust-Forecast'!EV90+'SDGE-Cust-Forecast'!FC90+'SDGE-Cust-Forecast'!FD90</f>
        <v>0</v>
      </c>
      <c r="AD90" s="17">
        <f>'SDGE-Cust-Forecast'!EW90+'SDGE-Cust-Forecast'!EX90+'SDGE-Cust-Forecast'!EY90+'SDGE-Cust-Forecast'!EZ90+'SDGE-Cust-Forecast'!FA90+'SDGE-Cust-Forecast'!FB90</f>
        <v>0</v>
      </c>
      <c r="AE90" s="17">
        <f>'SDGE-Cust-Forecast'!FE90+'SDGE-Cust-Forecast'!FF90+'SDGE-Cust-Forecast'!FG90+'SDGE-Cust-Forecast'!FH90+'SDGE-Cust-Forecast'!FO90+'SDGE-Cust-Forecast'!FP90</f>
        <v>0</v>
      </c>
      <c r="AF90" s="17">
        <f>'SDGE-Cust-Forecast'!FI90+'SDGE-Cust-Forecast'!FJ90+'SDGE-Cust-Forecast'!FK90+'SDGE-Cust-Forecast'!FL90+'SDGE-Cust-Forecast'!FM90+'SDGE-Cust-Forecast'!FN90</f>
        <v>0</v>
      </c>
      <c r="AG90" s="17">
        <f>'SDGE-Cust-Forecast'!FQ90+'SDGE-Cust-Forecast'!FR90+'SDGE-Cust-Forecast'!FS90+'SDGE-Cust-Forecast'!FT90+'SDGE-Cust-Forecast'!GA90+'SDGE-Cust-Forecast'!GB90</f>
        <v>0</v>
      </c>
      <c r="AH90" s="17">
        <f>'SDGE-Cust-Forecast'!FU90+'SDGE-Cust-Forecast'!FV90+'SDGE-Cust-Forecast'!FW90+'SDGE-Cust-Forecast'!FX90+'SDGE-Cust-Forecast'!FY90+'SDGE-Cust-Forecast'!FZ90</f>
        <v>0</v>
      </c>
      <c r="AI90" s="17">
        <f>'SDGE-Cust-Forecast'!GC90+'SDGE-Cust-Forecast'!GD90+'SDGE-Cust-Forecast'!GE90+'SDGE-Cust-Forecast'!GF90+'SDGE-Cust-Forecast'!GM90+'SDGE-Cust-Forecast'!GN90</f>
        <v>0</v>
      </c>
      <c r="AJ90" s="17">
        <f>'SDGE-Cust-Forecast'!GG90+'SDGE-Cust-Forecast'!GH90+'SDGE-Cust-Forecast'!GI90+'SDGE-Cust-Forecast'!GJ90+'SDGE-Cust-Forecast'!GK90+'SDGE-Cust-Forecast'!GL90</f>
        <v>0</v>
      </c>
      <c r="AK90" s="17">
        <f>'SDGE-Cust-Forecast'!GO90+'SDGE-Cust-Forecast'!GP90+'SDGE-Cust-Forecast'!GQ90+'SDGE-Cust-Forecast'!GR90+'SDGE-Cust-Forecast'!GY90+'SDGE-Cust-Forecast'!GZ90</f>
        <v>0</v>
      </c>
      <c r="AL90" s="17">
        <f>'SDGE-Cust-Forecast'!GS90+'SDGE-Cust-Forecast'!GT90+'SDGE-Cust-Forecast'!GU90+'SDGE-Cust-Forecast'!GV90+'SDGE-Cust-Forecast'!GW90+'SDGE-Cust-Forecast'!GX90</f>
        <v>0</v>
      </c>
      <c r="AM90" s="17">
        <f>'SDGE-Cust-Forecast'!HA90+'SDGE-Cust-Forecast'!HB90+'SDGE-Cust-Forecast'!HC90+'SDGE-Cust-Forecast'!HD90+'SDGE-Cust-Forecast'!HK90+'SDGE-Cust-Forecast'!HL90</f>
        <v>0</v>
      </c>
      <c r="AN90" s="17">
        <f>'SDGE-Cust-Forecast'!HE90+'SDGE-Cust-Forecast'!HF90+'SDGE-Cust-Forecast'!HG90+'SDGE-Cust-Forecast'!HH90+'SDGE-Cust-Forecast'!HI90+'SDGE-Cust-Forecast'!HJ90</f>
        <v>0</v>
      </c>
      <c r="AO90" s="17">
        <f>'SDGE-Cust-Forecast'!HM90+'SDGE-Cust-Forecast'!HN90+'SDGE-Cust-Forecast'!HO90+'SDGE-Cust-Forecast'!HP90+'SDGE-Cust-Forecast'!HW90+'SDGE-Cust-Forecast'!HX90</f>
        <v>0</v>
      </c>
      <c r="AP90" s="17">
        <f>'SDGE-Cust-Forecast'!HQ90+'SDGE-Cust-Forecast'!HR90+'SDGE-Cust-Forecast'!HS90+'SDGE-Cust-Forecast'!HT90+'SDGE-Cust-Forecast'!HU90+'SDGE-Cust-Forecast'!HV90</f>
        <v>0</v>
      </c>
      <c r="AQ90" s="17">
        <f>'SDGE-Cust-Forecast'!HY90+'SDGE-Cust-Forecast'!HZ90+'SDGE-Cust-Forecast'!IA90+'SDGE-Cust-Forecast'!IB90+'SDGE-Cust-Forecast'!II90+'SDGE-Cust-Forecast'!IJ90</f>
        <v>0</v>
      </c>
      <c r="AR90" s="17">
        <f>'SDGE-Cust-Forecast'!IC90+'SDGE-Cust-Forecast'!ID90+'SDGE-Cust-Forecast'!IE90+'SDGE-Cust-Forecast'!IF90+'SDGE-Cust-Forecast'!IG90+'SDGE-Cust-Forecast'!IH90</f>
        <v>0</v>
      </c>
      <c r="AS90" s="17">
        <f>'SDGE-Cust-Forecast'!IK90+'SDGE-Cust-Forecast'!IL90+'SDGE-Cust-Forecast'!IM90+'SDGE-Cust-Forecast'!IN90+'SDGE-Cust-Forecast'!IU90+'SDGE-Cust-Forecast'!IV90</f>
        <v>0</v>
      </c>
      <c r="AT90" s="17">
        <f>'SDGE-Cust-Forecast'!IO90+'SDGE-Cust-Forecast'!IP90+'SDGE-Cust-Forecast'!IQ90+'SDGE-Cust-Forecast'!IR90+'SDGE-Cust-Forecast'!IS90+'SDGE-Cust-Forecast'!IT90</f>
        <v>0</v>
      </c>
      <c r="AU90" s="17">
        <f>'SDGE-Cust-Forecast'!IW90+'SDGE-Cust-Forecast'!IX90+'SDGE-Cust-Forecast'!IY90+'SDGE-Cust-Forecast'!IZ90+'SDGE-Cust-Forecast'!JG90+'SDGE-Cust-Forecast'!JH90</f>
        <v>0</v>
      </c>
      <c r="AV90" s="17">
        <f>'SDGE-Cust-Forecast'!JA90+'SDGE-Cust-Forecast'!JB90+'SDGE-Cust-Forecast'!JC90+'SDGE-Cust-Forecast'!JD90+'SDGE-Cust-Forecast'!JE90+'SDGE-Cust-Forecast'!JF90</f>
        <v>0</v>
      </c>
      <c r="AW90" s="17">
        <f>'SDGE-Cust-Forecast'!JI90+'SDGE-Cust-Forecast'!JJ90+'SDGE-Cust-Forecast'!JK90+'SDGE-Cust-Forecast'!JL90+'SDGE-Cust-Forecast'!JS90+'SDGE-Cust-Forecast'!JT90</f>
        <v>0</v>
      </c>
      <c r="AX90" s="17">
        <f>'SDGE-Cust-Forecast'!JM90+'SDGE-Cust-Forecast'!JN90+'SDGE-Cust-Forecast'!JO90+'SDGE-Cust-Forecast'!JP90+'SDGE-Cust-Forecast'!JQ90+'SDGE-Cust-Forecast'!JR90</f>
        <v>0</v>
      </c>
      <c r="AY90" s="17">
        <f>'SDGE-Cust-Forecast'!JU90+'SDGE-Cust-Forecast'!JV90+'SDGE-Cust-Forecast'!JW90+'SDGE-Cust-Forecast'!JX90+'SDGE-Cust-Forecast'!KE90+'SDGE-Cust-Forecast'!KF90</f>
        <v>0</v>
      </c>
      <c r="AZ90" s="17">
        <f>'SDGE-Cust-Forecast'!JY90+'SDGE-Cust-Forecast'!JZ90+'SDGE-Cust-Forecast'!KA90+'SDGE-Cust-Forecast'!KB90+'SDGE-Cust-Forecast'!KC90+'SDGE-Cust-Forecast'!KD90</f>
        <v>0</v>
      </c>
    </row>
    <row r="91" spans="1:52">
      <c r="A91" s="19" t="s">
        <v>25</v>
      </c>
      <c r="B91" s="19" t="s">
        <v>9</v>
      </c>
      <c r="C91" s="19" t="s">
        <v>29</v>
      </c>
      <c r="D91" s="20"/>
      <c r="E91" s="21">
        <f>E89+E90</f>
        <v>0</v>
      </c>
      <c r="F91" s="21">
        <f t="shared" ref="F91:AT91" si="64">F89+F90</f>
        <v>0</v>
      </c>
      <c r="G91" s="21">
        <f t="shared" si="64"/>
        <v>10</v>
      </c>
      <c r="H91" s="21">
        <f t="shared" si="64"/>
        <v>10</v>
      </c>
      <c r="I91" s="21">
        <f t="shared" si="64"/>
        <v>63</v>
      </c>
      <c r="J91" s="21">
        <f t="shared" si="64"/>
        <v>85</v>
      </c>
      <c r="K91" s="21">
        <f t="shared" si="64"/>
        <v>142</v>
      </c>
      <c r="L91" s="21">
        <f t="shared" si="64"/>
        <v>152</v>
      </c>
      <c r="M91" s="21">
        <f t="shared" si="64"/>
        <v>188</v>
      </c>
      <c r="N91" s="21">
        <f t="shared" si="64"/>
        <v>222</v>
      </c>
      <c r="O91" s="21">
        <f t="shared" si="64"/>
        <v>259</v>
      </c>
      <c r="P91" s="21">
        <f t="shared" si="64"/>
        <v>262</v>
      </c>
      <c r="Q91" s="21">
        <f t="shared" si="64"/>
        <v>285</v>
      </c>
      <c r="R91" s="21">
        <f t="shared" si="64"/>
        <v>291</v>
      </c>
      <c r="S91" s="21">
        <f t="shared" si="64"/>
        <v>312</v>
      </c>
      <c r="T91" s="21">
        <f t="shared" si="64"/>
        <v>333</v>
      </c>
      <c r="U91" s="21">
        <f t="shared" si="64"/>
        <v>336</v>
      </c>
      <c r="V91" s="21">
        <f t="shared" si="64"/>
        <v>336</v>
      </c>
      <c r="W91" s="21">
        <f t="shared" si="64"/>
        <v>345</v>
      </c>
      <c r="X91" s="21">
        <f t="shared" si="64"/>
        <v>336</v>
      </c>
      <c r="Y91" s="21">
        <f t="shared" si="64"/>
        <v>402</v>
      </c>
      <c r="Z91" s="21">
        <f t="shared" si="64"/>
        <v>406</v>
      </c>
      <c r="AA91" s="21">
        <f t="shared" si="64"/>
        <v>448</v>
      </c>
      <c r="AB91" s="21">
        <f t="shared" si="64"/>
        <v>451</v>
      </c>
      <c r="AC91" s="21">
        <f t="shared" si="64"/>
        <v>549</v>
      </c>
      <c r="AD91" s="21">
        <f t="shared" si="64"/>
        <v>563</v>
      </c>
      <c r="AE91" s="21">
        <f t="shared" si="64"/>
        <v>628</v>
      </c>
      <c r="AF91" s="21">
        <f t="shared" si="64"/>
        <v>644</v>
      </c>
      <c r="AG91" s="21">
        <f t="shared" si="64"/>
        <v>684</v>
      </c>
      <c r="AH91" s="21">
        <f t="shared" si="64"/>
        <v>684</v>
      </c>
      <c r="AI91" s="21">
        <f t="shared" si="64"/>
        <v>684</v>
      </c>
      <c r="AJ91" s="21">
        <f t="shared" si="64"/>
        <v>684</v>
      </c>
      <c r="AK91" s="21">
        <f t="shared" si="64"/>
        <v>684</v>
      </c>
      <c r="AL91" s="21">
        <f t="shared" si="64"/>
        <v>684</v>
      </c>
      <c r="AM91" s="21">
        <f t="shared" si="64"/>
        <v>684</v>
      </c>
      <c r="AN91" s="21">
        <f t="shared" si="64"/>
        <v>684</v>
      </c>
      <c r="AO91" s="21">
        <f t="shared" si="64"/>
        <v>684</v>
      </c>
      <c r="AP91" s="21">
        <f t="shared" si="64"/>
        <v>684</v>
      </c>
      <c r="AQ91" s="21">
        <f t="shared" si="64"/>
        <v>684</v>
      </c>
      <c r="AR91" s="21">
        <f t="shared" si="64"/>
        <v>684</v>
      </c>
      <c r="AS91" s="21">
        <f t="shared" si="64"/>
        <v>684</v>
      </c>
      <c r="AT91" s="21">
        <f t="shared" si="64"/>
        <v>684</v>
      </c>
      <c r="AU91" s="21">
        <f>AU89+AU90</f>
        <v>684</v>
      </c>
      <c r="AV91" s="21">
        <f t="shared" ref="AV91:AX91" si="65">AV89+AV90</f>
        <v>684</v>
      </c>
      <c r="AW91" s="21">
        <f>AW89+AW90</f>
        <v>684</v>
      </c>
      <c r="AX91" s="21">
        <f t="shared" si="65"/>
        <v>684</v>
      </c>
      <c r="AY91" s="21">
        <f>AY89+AY90</f>
        <v>684</v>
      </c>
      <c r="AZ91" s="21">
        <f t="shared" ref="AZ91" si="66">AZ89+AZ90</f>
        <v>684</v>
      </c>
    </row>
    <row r="92" spans="1:52">
      <c r="A92" s="15"/>
      <c r="B92" s="15"/>
      <c r="C92" s="15"/>
      <c r="D92" s="16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</row>
    <row r="93" spans="1:52">
      <c r="A93" s="15" t="s">
        <v>25</v>
      </c>
      <c r="B93" s="15" t="s">
        <v>6</v>
      </c>
      <c r="C93" s="15" t="s">
        <v>30</v>
      </c>
      <c r="D93" s="16"/>
      <c r="E93" s="17">
        <f>'SDGE-Cust-Forecast'!E93+'SDGE-Cust-Forecast'!F93+'SDGE-Cust-Forecast'!G93+'SDGE-Cust-Forecast'!H93+'SDGE-Cust-Forecast'!O93+'SDGE-Cust-Forecast'!P93</f>
        <v>9153</v>
      </c>
      <c r="F93" s="17">
        <f>'SDGE-Cust-Forecast'!I93+'SDGE-Cust-Forecast'!J93+'SDGE-Cust-Forecast'!K93+'SDGE-Cust-Forecast'!L93+'SDGE-Cust-Forecast'!M93+'SDGE-Cust-Forecast'!N93</f>
        <v>9016</v>
      </c>
      <c r="G93" s="17">
        <f>'SDGE-Cust-Forecast'!Q93+'SDGE-Cust-Forecast'!R93+'SDGE-Cust-Forecast'!S93+'SDGE-Cust-Forecast'!T93+'SDGE-Cust-Forecast'!AA93+'SDGE-Cust-Forecast'!AB93</f>
        <v>8459</v>
      </c>
      <c r="H93" s="17">
        <f>'SDGE-Cust-Forecast'!U93+'SDGE-Cust-Forecast'!V93+'SDGE-Cust-Forecast'!W93+'SDGE-Cust-Forecast'!X93+'SDGE-Cust-Forecast'!Y93+'SDGE-Cust-Forecast'!Z93</f>
        <v>8354</v>
      </c>
      <c r="I93" s="17">
        <f>'SDGE-Cust-Forecast'!AC93+'SDGE-Cust-Forecast'!AD93+'SDGE-Cust-Forecast'!AE93+'SDGE-Cust-Forecast'!AF93+'SDGE-Cust-Forecast'!AM93+'SDGE-Cust-Forecast'!AN93</f>
        <v>7824</v>
      </c>
      <c r="J93" s="17">
        <f>'SDGE-Cust-Forecast'!AG93+'SDGE-Cust-Forecast'!AH93+'SDGE-Cust-Forecast'!AI93+'SDGE-Cust-Forecast'!AJ93+'SDGE-Cust-Forecast'!AK93+'SDGE-Cust-Forecast'!AL93</f>
        <v>7734</v>
      </c>
      <c r="K93" s="17">
        <f>'SDGE-Cust-Forecast'!AO93+'SDGE-Cust-Forecast'!AP93+'SDGE-Cust-Forecast'!AQ93+'SDGE-Cust-Forecast'!AR93+'SDGE-Cust-Forecast'!AY93+'SDGE-Cust-Forecast'!AZ93</f>
        <v>7239</v>
      </c>
      <c r="L93" s="17">
        <f>'SDGE-Cust-Forecast'!AS93+'SDGE-Cust-Forecast'!AT93+'SDGE-Cust-Forecast'!AU93+'SDGE-Cust-Forecast'!AV93+'SDGE-Cust-Forecast'!AW93+'SDGE-Cust-Forecast'!AX93</f>
        <v>7166</v>
      </c>
      <c r="M93" s="17">
        <f>'SDGE-Cust-Forecast'!BA93+'SDGE-Cust-Forecast'!BB93+'SDGE-Cust-Forecast'!BC93+'SDGE-Cust-Forecast'!BD93+'SDGE-Cust-Forecast'!BK93+'SDGE-Cust-Forecast'!BL93</f>
        <v>6851</v>
      </c>
      <c r="N93" s="17">
        <f>'SDGE-Cust-Forecast'!BE93+'SDGE-Cust-Forecast'!BF93+'SDGE-Cust-Forecast'!BG93+'SDGE-Cust-Forecast'!BH93+'SDGE-Cust-Forecast'!BI93+'SDGE-Cust-Forecast'!BJ93</f>
        <v>6825</v>
      </c>
      <c r="O93" s="17">
        <f>'SDGE-Cust-Forecast'!BM93+'SDGE-Cust-Forecast'!BN93+'SDGE-Cust-Forecast'!BO93+'SDGE-Cust-Forecast'!BP93+'SDGE-Cust-Forecast'!BW93+'SDGE-Cust-Forecast'!BX93</f>
        <v>6518</v>
      </c>
      <c r="P93" s="17">
        <f>'SDGE-Cust-Forecast'!BQ93+'SDGE-Cust-Forecast'!BR93+'SDGE-Cust-Forecast'!BS93+'SDGE-Cust-Forecast'!BT93+'SDGE-Cust-Forecast'!BU93+'SDGE-Cust-Forecast'!BV93</f>
        <v>6482</v>
      </c>
      <c r="Q93" s="17">
        <f>'SDGE-Cust-Forecast'!BY93+'SDGE-Cust-Forecast'!BZ93+'SDGE-Cust-Forecast'!CA93+'SDGE-Cust-Forecast'!CB93+'SDGE-Cust-Forecast'!CI93+'SDGE-Cust-Forecast'!CJ93</f>
        <v>6197</v>
      </c>
      <c r="R93" s="17">
        <f>'SDGE-Cust-Forecast'!CC93+'SDGE-Cust-Forecast'!CD93+'SDGE-Cust-Forecast'!CE93+'SDGE-Cust-Forecast'!CF93+'SDGE-Cust-Forecast'!CG93+'SDGE-Cust-Forecast'!CH93</f>
        <v>6160</v>
      </c>
      <c r="S93" s="17">
        <f>'SDGE-Cust-Forecast'!CK93+'SDGE-Cust-Forecast'!CL93+'SDGE-Cust-Forecast'!CM93+'SDGE-Cust-Forecast'!CN93+'SDGE-Cust-Forecast'!CU93+'SDGE-Cust-Forecast'!CV93</f>
        <v>5889</v>
      </c>
      <c r="T93" s="17">
        <f>'SDGE-Cust-Forecast'!CO93+'SDGE-Cust-Forecast'!CP93+'SDGE-Cust-Forecast'!CQ93+'SDGE-Cust-Forecast'!CR93+'SDGE-Cust-Forecast'!CS93+'SDGE-Cust-Forecast'!CT93</f>
        <v>5820</v>
      </c>
      <c r="U93" s="17">
        <f>'SDGE-Cust-Forecast'!CW93+'SDGE-Cust-Forecast'!CX93+'SDGE-Cust-Forecast'!CY93+'SDGE-Cust-Forecast'!CZ93+'SDGE-Cust-Forecast'!DG93+'SDGE-Cust-Forecast'!DH93</f>
        <v>5518</v>
      </c>
      <c r="V93" s="17">
        <f>'SDGE-Cust-Forecast'!DA93+'SDGE-Cust-Forecast'!DB93+'SDGE-Cust-Forecast'!DC93+'SDGE-Cust-Forecast'!DD93+'SDGE-Cust-Forecast'!DE93+'SDGE-Cust-Forecast'!DF93</f>
        <v>5472</v>
      </c>
      <c r="W93" s="17">
        <f>'SDGE-Cust-Forecast'!DI93+'SDGE-Cust-Forecast'!DJ93+'SDGE-Cust-Forecast'!DK93+'SDGE-Cust-Forecast'!DL93+'SDGE-Cust-Forecast'!DS93+'SDGE-Cust-Forecast'!DT93</f>
        <v>4873</v>
      </c>
      <c r="X93" s="17">
        <f>'SDGE-Cust-Forecast'!DM93+'SDGE-Cust-Forecast'!DN93+'SDGE-Cust-Forecast'!DO93+'SDGE-Cust-Forecast'!DP93+'SDGE-Cust-Forecast'!DQ93+'SDGE-Cust-Forecast'!DR93</f>
        <v>4688</v>
      </c>
      <c r="Y93" s="17">
        <f>'SDGE-Cust-Forecast'!DU93+'SDGE-Cust-Forecast'!DV93+'SDGE-Cust-Forecast'!DW93+'SDGE-Cust-Forecast'!DX93+'SDGE-Cust-Forecast'!EE93+'SDGE-Cust-Forecast'!EF93</f>
        <v>3733</v>
      </c>
      <c r="Z93" s="17">
        <f>'SDGE-Cust-Forecast'!DY93+'SDGE-Cust-Forecast'!DZ93+'SDGE-Cust-Forecast'!EA93+'SDGE-Cust-Forecast'!EB93+'SDGE-Cust-Forecast'!EC93+'SDGE-Cust-Forecast'!ED93</f>
        <v>3668</v>
      </c>
      <c r="AA93" s="17">
        <f>'SDGE-Cust-Forecast'!EG93+'SDGE-Cust-Forecast'!EH93+'SDGE-Cust-Forecast'!EI93+'SDGE-Cust-Forecast'!EJ93+'SDGE-Cust-Forecast'!EQ93+'SDGE-Cust-Forecast'!ER93</f>
        <v>2165</v>
      </c>
      <c r="AB93" s="17">
        <f>'SDGE-Cust-Forecast'!EK93+'SDGE-Cust-Forecast'!EL93+'SDGE-Cust-Forecast'!EM93+'SDGE-Cust-Forecast'!EN93+'SDGE-Cust-Forecast'!EO93+'SDGE-Cust-Forecast'!EP93</f>
        <v>596</v>
      </c>
      <c r="AC93" s="17">
        <f>'SDGE-Cust-Forecast'!ES93+'SDGE-Cust-Forecast'!ET93+'SDGE-Cust-Forecast'!EU93+'SDGE-Cust-Forecast'!EV93+'SDGE-Cust-Forecast'!FC93+'SDGE-Cust-Forecast'!FD93</f>
        <v>556</v>
      </c>
      <c r="AD93" s="17">
        <f>'SDGE-Cust-Forecast'!EW93+'SDGE-Cust-Forecast'!EX93+'SDGE-Cust-Forecast'!EY93+'SDGE-Cust-Forecast'!EZ93+'SDGE-Cust-Forecast'!FA93+'SDGE-Cust-Forecast'!FB93</f>
        <v>544</v>
      </c>
      <c r="AE93" s="17">
        <f>'SDGE-Cust-Forecast'!FE93+'SDGE-Cust-Forecast'!FF93+'SDGE-Cust-Forecast'!FG93+'SDGE-Cust-Forecast'!FH93+'SDGE-Cust-Forecast'!FO93+'SDGE-Cust-Forecast'!FP93</f>
        <v>4359</v>
      </c>
      <c r="AF93" s="17">
        <f>'SDGE-Cust-Forecast'!FI93+'SDGE-Cust-Forecast'!FJ93+'SDGE-Cust-Forecast'!FK93+'SDGE-Cust-Forecast'!FL93+'SDGE-Cust-Forecast'!FM93+'SDGE-Cust-Forecast'!FN93</f>
        <v>7340</v>
      </c>
      <c r="AG93" s="17">
        <f>'SDGE-Cust-Forecast'!FQ93+'SDGE-Cust-Forecast'!FR93+'SDGE-Cust-Forecast'!FS93+'SDGE-Cust-Forecast'!FT93+'SDGE-Cust-Forecast'!GA93+'SDGE-Cust-Forecast'!GB93</f>
        <v>12018</v>
      </c>
      <c r="AH93" s="17">
        <f>'SDGE-Cust-Forecast'!FU93+'SDGE-Cust-Forecast'!FV93+'SDGE-Cust-Forecast'!FW93+'SDGE-Cust-Forecast'!FX93+'SDGE-Cust-Forecast'!FY93+'SDGE-Cust-Forecast'!FZ93</f>
        <v>12018</v>
      </c>
      <c r="AI93" s="17">
        <f>'SDGE-Cust-Forecast'!GC93+'SDGE-Cust-Forecast'!GD93+'SDGE-Cust-Forecast'!GE93+'SDGE-Cust-Forecast'!GF93+'SDGE-Cust-Forecast'!GM93+'SDGE-Cust-Forecast'!GN93</f>
        <v>12018</v>
      </c>
      <c r="AJ93" s="17">
        <f>'SDGE-Cust-Forecast'!GG93+'SDGE-Cust-Forecast'!GH93+'SDGE-Cust-Forecast'!GI93+'SDGE-Cust-Forecast'!GJ93+'SDGE-Cust-Forecast'!GK93+'SDGE-Cust-Forecast'!GL93</f>
        <v>12018</v>
      </c>
      <c r="AK93" s="17">
        <f>'SDGE-Cust-Forecast'!GO93+'SDGE-Cust-Forecast'!GP93+'SDGE-Cust-Forecast'!GQ93+'SDGE-Cust-Forecast'!GR93+'SDGE-Cust-Forecast'!GY93+'SDGE-Cust-Forecast'!GZ93</f>
        <v>12018</v>
      </c>
      <c r="AL93" s="17">
        <f>'SDGE-Cust-Forecast'!GS93+'SDGE-Cust-Forecast'!GT93+'SDGE-Cust-Forecast'!GU93+'SDGE-Cust-Forecast'!GV93+'SDGE-Cust-Forecast'!GW93+'SDGE-Cust-Forecast'!GX93</f>
        <v>12018</v>
      </c>
      <c r="AM93" s="17">
        <f>'SDGE-Cust-Forecast'!HA93+'SDGE-Cust-Forecast'!HB93+'SDGE-Cust-Forecast'!HC93+'SDGE-Cust-Forecast'!HD93+'SDGE-Cust-Forecast'!HK93+'SDGE-Cust-Forecast'!HL93</f>
        <v>12018</v>
      </c>
      <c r="AN93" s="17">
        <f>'SDGE-Cust-Forecast'!HE93+'SDGE-Cust-Forecast'!HF93+'SDGE-Cust-Forecast'!HG93+'SDGE-Cust-Forecast'!HH93+'SDGE-Cust-Forecast'!HI93+'SDGE-Cust-Forecast'!HJ93</f>
        <v>12018</v>
      </c>
      <c r="AO93" s="17">
        <f>'SDGE-Cust-Forecast'!HM93+'SDGE-Cust-Forecast'!HN93+'SDGE-Cust-Forecast'!HO93+'SDGE-Cust-Forecast'!HP93+'SDGE-Cust-Forecast'!HW93+'SDGE-Cust-Forecast'!HX93</f>
        <v>12018</v>
      </c>
      <c r="AP93" s="17">
        <f>'SDGE-Cust-Forecast'!HQ93+'SDGE-Cust-Forecast'!HR93+'SDGE-Cust-Forecast'!HS93+'SDGE-Cust-Forecast'!HT93+'SDGE-Cust-Forecast'!HU93+'SDGE-Cust-Forecast'!HV93</f>
        <v>12018</v>
      </c>
      <c r="AQ93" s="17">
        <f>'SDGE-Cust-Forecast'!HY93+'SDGE-Cust-Forecast'!HZ93+'SDGE-Cust-Forecast'!IA93+'SDGE-Cust-Forecast'!IB93+'SDGE-Cust-Forecast'!II93+'SDGE-Cust-Forecast'!IJ93</f>
        <v>12018</v>
      </c>
      <c r="AR93" s="17">
        <f>'SDGE-Cust-Forecast'!IC93+'SDGE-Cust-Forecast'!ID93+'SDGE-Cust-Forecast'!IE93+'SDGE-Cust-Forecast'!IF93+'SDGE-Cust-Forecast'!IG93+'SDGE-Cust-Forecast'!IH93</f>
        <v>12018</v>
      </c>
      <c r="AS93" s="17">
        <f>'SDGE-Cust-Forecast'!IK93+'SDGE-Cust-Forecast'!IL93+'SDGE-Cust-Forecast'!IM93+'SDGE-Cust-Forecast'!IN93+'SDGE-Cust-Forecast'!IU93+'SDGE-Cust-Forecast'!IV93</f>
        <v>12060</v>
      </c>
      <c r="AT93" s="17">
        <f>'SDGE-Cust-Forecast'!IO93+'SDGE-Cust-Forecast'!IP93+'SDGE-Cust-Forecast'!IQ93+'SDGE-Cust-Forecast'!IR93+'SDGE-Cust-Forecast'!IS93+'SDGE-Cust-Forecast'!IT93</f>
        <v>12060</v>
      </c>
      <c r="AU93" s="17">
        <f>'SDGE-Cust-Forecast'!IW93+'SDGE-Cust-Forecast'!IX93+'SDGE-Cust-Forecast'!IY93+'SDGE-Cust-Forecast'!IZ93+'SDGE-Cust-Forecast'!JG93+'SDGE-Cust-Forecast'!JH93</f>
        <v>12060</v>
      </c>
      <c r="AV93" s="17">
        <f>'SDGE-Cust-Forecast'!JA93+'SDGE-Cust-Forecast'!JB93+'SDGE-Cust-Forecast'!JC93+'SDGE-Cust-Forecast'!JD93+'SDGE-Cust-Forecast'!JE93+'SDGE-Cust-Forecast'!JF93</f>
        <v>12060</v>
      </c>
      <c r="AW93" s="17">
        <f>'SDGE-Cust-Forecast'!JI93+'SDGE-Cust-Forecast'!JJ93+'SDGE-Cust-Forecast'!JK93+'SDGE-Cust-Forecast'!JL93+'SDGE-Cust-Forecast'!JS93+'SDGE-Cust-Forecast'!JT93</f>
        <v>12060</v>
      </c>
      <c r="AX93" s="17">
        <f>'SDGE-Cust-Forecast'!JM93+'SDGE-Cust-Forecast'!JN93+'SDGE-Cust-Forecast'!JO93+'SDGE-Cust-Forecast'!JP93+'SDGE-Cust-Forecast'!JQ93+'SDGE-Cust-Forecast'!JR93</f>
        <v>12060</v>
      </c>
      <c r="AY93" s="17">
        <f>'SDGE-Cust-Forecast'!JU93+'SDGE-Cust-Forecast'!JV93+'SDGE-Cust-Forecast'!JW93+'SDGE-Cust-Forecast'!JX93+'SDGE-Cust-Forecast'!KE93+'SDGE-Cust-Forecast'!KF93</f>
        <v>12060</v>
      </c>
      <c r="AZ93" s="17">
        <f>'SDGE-Cust-Forecast'!JY93+'SDGE-Cust-Forecast'!JZ93+'SDGE-Cust-Forecast'!KA93+'SDGE-Cust-Forecast'!KB93+'SDGE-Cust-Forecast'!KC93+'SDGE-Cust-Forecast'!KD93</f>
        <v>12060</v>
      </c>
    </row>
    <row r="94" spans="1:52">
      <c r="A94" s="15" t="s">
        <v>25</v>
      </c>
      <c r="B94" s="15" t="s">
        <v>8</v>
      </c>
      <c r="C94" s="15" t="s">
        <v>30</v>
      </c>
      <c r="D94" s="16"/>
      <c r="E94" s="17">
        <f>'SDGE-Cust-Forecast'!E94+'SDGE-Cust-Forecast'!F94+'SDGE-Cust-Forecast'!G94+'SDGE-Cust-Forecast'!H94+'SDGE-Cust-Forecast'!O94+'SDGE-Cust-Forecast'!P94</f>
        <v>571</v>
      </c>
      <c r="F94" s="17">
        <f>'SDGE-Cust-Forecast'!I94+'SDGE-Cust-Forecast'!J94+'SDGE-Cust-Forecast'!K94+'SDGE-Cust-Forecast'!L94+'SDGE-Cust-Forecast'!M94+'SDGE-Cust-Forecast'!N94</f>
        <v>568</v>
      </c>
      <c r="G94" s="17">
        <f>'SDGE-Cust-Forecast'!Q94+'SDGE-Cust-Forecast'!R94+'SDGE-Cust-Forecast'!S94+'SDGE-Cust-Forecast'!T94+'SDGE-Cust-Forecast'!AA94+'SDGE-Cust-Forecast'!AB94</f>
        <v>553</v>
      </c>
      <c r="H94" s="17">
        <f>'SDGE-Cust-Forecast'!U94+'SDGE-Cust-Forecast'!V94+'SDGE-Cust-Forecast'!W94+'SDGE-Cust-Forecast'!X94+'SDGE-Cust-Forecast'!Y94+'SDGE-Cust-Forecast'!Z94</f>
        <v>552</v>
      </c>
      <c r="I94" s="17">
        <f>'SDGE-Cust-Forecast'!AC94+'SDGE-Cust-Forecast'!AD94+'SDGE-Cust-Forecast'!AE94+'SDGE-Cust-Forecast'!AF94+'SDGE-Cust-Forecast'!AM94+'SDGE-Cust-Forecast'!AN94</f>
        <v>517</v>
      </c>
      <c r="J94" s="17">
        <f>'SDGE-Cust-Forecast'!AG94+'SDGE-Cust-Forecast'!AH94+'SDGE-Cust-Forecast'!AI94+'SDGE-Cust-Forecast'!AJ94+'SDGE-Cust-Forecast'!AK94+'SDGE-Cust-Forecast'!AL94</f>
        <v>516</v>
      </c>
      <c r="K94" s="17">
        <f>'SDGE-Cust-Forecast'!AO94+'SDGE-Cust-Forecast'!AP94+'SDGE-Cust-Forecast'!AQ94+'SDGE-Cust-Forecast'!AR94+'SDGE-Cust-Forecast'!AY94+'SDGE-Cust-Forecast'!AZ94</f>
        <v>455</v>
      </c>
      <c r="L94" s="17">
        <f>'SDGE-Cust-Forecast'!AS94+'SDGE-Cust-Forecast'!AT94+'SDGE-Cust-Forecast'!AU94+'SDGE-Cust-Forecast'!AV94+'SDGE-Cust-Forecast'!AW94+'SDGE-Cust-Forecast'!AX94</f>
        <v>436</v>
      </c>
      <c r="M94" s="17">
        <f>'SDGE-Cust-Forecast'!BA94+'SDGE-Cust-Forecast'!BB94+'SDGE-Cust-Forecast'!BC94+'SDGE-Cust-Forecast'!BD94+'SDGE-Cust-Forecast'!BK94+'SDGE-Cust-Forecast'!BL94</f>
        <v>406</v>
      </c>
      <c r="N94" s="17">
        <f>'SDGE-Cust-Forecast'!BE94+'SDGE-Cust-Forecast'!BF94+'SDGE-Cust-Forecast'!BG94+'SDGE-Cust-Forecast'!BH94+'SDGE-Cust-Forecast'!BI94+'SDGE-Cust-Forecast'!BJ94</f>
        <v>396</v>
      </c>
      <c r="O94" s="17">
        <f>'SDGE-Cust-Forecast'!BM94+'SDGE-Cust-Forecast'!BN94+'SDGE-Cust-Forecast'!BO94+'SDGE-Cust-Forecast'!BP94+'SDGE-Cust-Forecast'!BW94+'SDGE-Cust-Forecast'!BX94</f>
        <v>386</v>
      </c>
      <c r="P94" s="17">
        <f>'SDGE-Cust-Forecast'!BQ94+'SDGE-Cust-Forecast'!BR94+'SDGE-Cust-Forecast'!BS94+'SDGE-Cust-Forecast'!BT94+'SDGE-Cust-Forecast'!BU94+'SDGE-Cust-Forecast'!BV94</f>
        <v>386</v>
      </c>
      <c r="Q94" s="17">
        <f>'SDGE-Cust-Forecast'!BY94+'SDGE-Cust-Forecast'!BZ94+'SDGE-Cust-Forecast'!CA94+'SDGE-Cust-Forecast'!CB94+'SDGE-Cust-Forecast'!CI94+'SDGE-Cust-Forecast'!CJ94</f>
        <v>410</v>
      </c>
      <c r="R94" s="17">
        <f>'SDGE-Cust-Forecast'!CC94+'SDGE-Cust-Forecast'!CD94+'SDGE-Cust-Forecast'!CE94+'SDGE-Cust-Forecast'!CF94+'SDGE-Cust-Forecast'!CG94+'SDGE-Cust-Forecast'!CH94</f>
        <v>420</v>
      </c>
      <c r="S94" s="17">
        <f>'SDGE-Cust-Forecast'!CK94+'SDGE-Cust-Forecast'!CL94+'SDGE-Cust-Forecast'!CM94+'SDGE-Cust-Forecast'!CN94+'SDGE-Cust-Forecast'!CU94+'SDGE-Cust-Forecast'!CV94</f>
        <v>425</v>
      </c>
      <c r="T94" s="17">
        <f>'SDGE-Cust-Forecast'!CO94+'SDGE-Cust-Forecast'!CP94+'SDGE-Cust-Forecast'!CQ94+'SDGE-Cust-Forecast'!CR94+'SDGE-Cust-Forecast'!CS94+'SDGE-Cust-Forecast'!CT94</f>
        <v>417</v>
      </c>
      <c r="U94" s="17">
        <f>'SDGE-Cust-Forecast'!CW94+'SDGE-Cust-Forecast'!CX94+'SDGE-Cust-Forecast'!CY94+'SDGE-Cust-Forecast'!CZ94+'SDGE-Cust-Forecast'!DG94+'SDGE-Cust-Forecast'!DH94</f>
        <v>426</v>
      </c>
      <c r="V94" s="17">
        <f>'SDGE-Cust-Forecast'!DA94+'SDGE-Cust-Forecast'!DB94+'SDGE-Cust-Forecast'!DC94+'SDGE-Cust-Forecast'!DD94+'SDGE-Cust-Forecast'!DE94+'SDGE-Cust-Forecast'!DF94</f>
        <v>423</v>
      </c>
      <c r="W94" s="17">
        <f>'SDGE-Cust-Forecast'!DI94+'SDGE-Cust-Forecast'!DJ94+'SDGE-Cust-Forecast'!DK94+'SDGE-Cust-Forecast'!DL94+'SDGE-Cust-Forecast'!DS94+'SDGE-Cust-Forecast'!DT94</f>
        <v>413</v>
      </c>
      <c r="X94" s="17">
        <f>'SDGE-Cust-Forecast'!DM94+'SDGE-Cust-Forecast'!DN94+'SDGE-Cust-Forecast'!DO94+'SDGE-Cust-Forecast'!DP94+'SDGE-Cust-Forecast'!DQ94+'SDGE-Cust-Forecast'!DR94</f>
        <v>414</v>
      </c>
      <c r="Y94" s="17">
        <f>'SDGE-Cust-Forecast'!DU94+'SDGE-Cust-Forecast'!DV94+'SDGE-Cust-Forecast'!DW94+'SDGE-Cust-Forecast'!DX94+'SDGE-Cust-Forecast'!EE94+'SDGE-Cust-Forecast'!EF94</f>
        <v>395</v>
      </c>
      <c r="Z94" s="17">
        <f>'SDGE-Cust-Forecast'!DY94+'SDGE-Cust-Forecast'!DZ94+'SDGE-Cust-Forecast'!EA94+'SDGE-Cust-Forecast'!EB94+'SDGE-Cust-Forecast'!EC94+'SDGE-Cust-Forecast'!ED94</f>
        <v>394</v>
      </c>
      <c r="AA94" s="17">
        <f>'SDGE-Cust-Forecast'!EG94+'SDGE-Cust-Forecast'!EH94+'SDGE-Cust-Forecast'!EI94+'SDGE-Cust-Forecast'!EJ94+'SDGE-Cust-Forecast'!EQ94+'SDGE-Cust-Forecast'!ER94</f>
        <v>373</v>
      </c>
      <c r="AB94" s="17">
        <f>'SDGE-Cust-Forecast'!EK94+'SDGE-Cust-Forecast'!EL94+'SDGE-Cust-Forecast'!EM94+'SDGE-Cust-Forecast'!EN94+'SDGE-Cust-Forecast'!EO94+'SDGE-Cust-Forecast'!EP94</f>
        <v>371</v>
      </c>
      <c r="AC94" s="17">
        <f>'SDGE-Cust-Forecast'!ES94+'SDGE-Cust-Forecast'!ET94+'SDGE-Cust-Forecast'!EU94+'SDGE-Cust-Forecast'!EV94+'SDGE-Cust-Forecast'!FC94+'SDGE-Cust-Forecast'!FD94</f>
        <v>359</v>
      </c>
      <c r="AD94" s="17">
        <f>'SDGE-Cust-Forecast'!EW94+'SDGE-Cust-Forecast'!EX94+'SDGE-Cust-Forecast'!EY94+'SDGE-Cust-Forecast'!EZ94+'SDGE-Cust-Forecast'!FA94+'SDGE-Cust-Forecast'!FB94</f>
        <v>360</v>
      </c>
      <c r="AE94" s="17">
        <f>'SDGE-Cust-Forecast'!FE94+'SDGE-Cust-Forecast'!FF94+'SDGE-Cust-Forecast'!FG94+'SDGE-Cust-Forecast'!FH94+'SDGE-Cust-Forecast'!FO94+'SDGE-Cust-Forecast'!FP94</f>
        <v>396</v>
      </c>
      <c r="AF94" s="17">
        <f>'SDGE-Cust-Forecast'!FI94+'SDGE-Cust-Forecast'!FJ94+'SDGE-Cust-Forecast'!FK94+'SDGE-Cust-Forecast'!FL94+'SDGE-Cust-Forecast'!FM94+'SDGE-Cust-Forecast'!FN94</f>
        <v>423</v>
      </c>
      <c r="AG94" s="17">
        <f>'SDGE-Cust-Forecast'!FQ94+'SDGE-Cust-Forecast'!FR94+'SDGE-Cust-Forecast'!FS94+'SDGE-Cust-Forecast'!FT94+'SDGE-Cust-Forecast'!GA94+'SDGE-Cust-Forecast'!GB94</f>
        <v>504</v>
      </c>
      <c r="AH94" s="17">
        <f>'SDGE-Cust-Forecast'!FU94+'SDGE-Cust-Forecast'!FV94+'SDGE-Cust-Forecast'!FW94+'SDGE-Cust-Forecast'!FX94+'SDGE-Cust-Forecast'!FY94+'SDGE-Cust-Forecast'!FZ94</f>
        <v>504</v>
      </c>
      <c r="AI94" s="17">
        <f>'SDGE-Cust-Forecast'!GC94+'SDGE-Cust-Forecast'!GD94+'SDGE-Cust-Forecast'!GE94+'SDGE-Cust-Forecast'!GF94+'SDGE-Cust-Forecast'!GM94+'SDGE-Cust-Forecast'!GN94</f>
        <v>504</v>
      </c>
      <c r="AJ94" s="17">
        <f>'SDGE-Cust-Forecast'!GG94+'SDGE-Cust-Forecast'!GH94+'SDGE-Cust-Forecast'!GI94+'SDGE-Cust-Forecast'!GJ94+'SDGE-Cust-Forecast'!GK94+'SDGE-Cust-Forecast'!GL94</f>
        <v>504</v>
      </c>
      <c r="AK94" s="17">
        <f>'SDGE-Cust-Forecast'!GO94+'SDGE-Cust-Forecast'!GP94+'SDGE-Cust-Forecast'!GQ94+'SDGE-Cust-Forecast'!GR94+'SDGE-Cust-Forecast'!GY94+'SDGE-Cust-Forecast'!GZ94</f>
        <v>504</v>
      </c>
      <c r="AL94" s="17">
        <f>'SDGE-Cust-Forecast'!GS94+'SDGE-Cust-Forecast'!GT94+'SDGE-Cust-Forecast'!GU94+'SDGE-Cust-Forecast'!GV94+'SDGE-Cust-Forecast'!GW94+'SDGE-Cust-Forecast'!GX94</f>
        <v>504</v>
      </c>
      <c r="AM94" s="17">
        <f>'SDGE-Cust-Forecast'!HA94+'SDGE-Cust-Forecast'!HB94+'SDGE-Cust-Forecast'!HC94+'SDGE-Cust-Forecast'!HD94+'SDGE-Cust-Forecast'!HK94+'SDGE-Cust-Forecast'!HL94</f>
        <v>504</v>
      </c>
      <c r="AN94" s="17">
        <f>'SDGE-Cust-Forecast'!HE94+'SDGE-Cust-Forecast'!HF94+'SDGE-Cust-Forecast'!HG94+'SDGE-Cust-Forecast'!HH94+'SDGE-Cust-Forecast'!HI94+'SDGE-Cust-Forecast'!HJ94</f>
        <v>504</v>
      </c>
      <c r="AO94" s="17">
        <f>'SDGE-Cust-Forecast'!HM94+'SDGE-Cust-Forecast'!HN94+'SDGE-Cust-Forecast'!HO94+'SDGE-Cust-Forecast'!HP94+'SDGE-Cust-Forecast'!HW94+'SDGE-Cust-Forecast'!HX94</f>
        <v>504</v>
      </c>
      <c r="AP94" s="17">
        <f>'SDGE-Cust-Forecast'!HQ94+'SDGE-Cust-Forecast'!HR94+'SDGE-Cust-Forecast'!HS94+'SDGE-Cust-Forecast'!HT94+'SDGE-Cust-Forecast'!HU94+'SDGE-Cust-Forecast'!HV94</f>
        <v>504</v>
      </c>
      <c r="AQ94" s="17">
        <f>'SDGE-Cust-Forecast'!HY94+'SDGE-Cust-Forecast'!HZ94+'SDGE-Cust-Forecast'!IA94+'SDGE-Cust-Forecast'!IB94+'SDGE-Cust-Forecast'!II94+'SDGE-Cust-Forecast'!IJ94</f>
        <v>504</v>
      </c>
      <c r="AR94" s="17">
        <f>'SDGE-Cust-Forecast'!IC94+'SDGE-Cust-Forecast'!ID94+'SDGE-Cust-Forecast'!IE94+'SDGE-Cust-Forecast'!IF94+'SDGE-Cust-Forecast'!IG94+'SDGE-Cust-Forecast'!IH94</f>
        <v>504</v>
      </c>
      <c r="AS94" s="17">
        <f>'SDGE-Cust-Forecast'!IK94+'SDGE-Cust-Forecast'!IL94+'SDGE-Cust-Forecast'!IM94+'SDGE-Cust-Forecast'!IN94+'SDGE-Cust-Forecast'!IU94+'SDGE-Cust-Forecast'!IV94</f>
        <v>462</v>
      </c>
      <c r="AT94" s="17">
        <f>'SDGE-Cust-Forecast'!IO94+'SDGE-Cust-Forecast'!IP94+'SDGE-Cust-Forecast'!IQ94+'SDGE-Cust-Forecast'!IR94+'SDGE-Cust-Forecast'!IS94+'SDGE-Cust-Forecast'!IT94</f>
        <v>462</v>
      </c>
      <c r="AU94" s="17">
        <f>'SDGE-Cust-Forecast'!IW94+'SDGE-Cust-Forecast'!IX94+'SDGE-Cust-Forecast'!IY94+'SDGE-Cust-Forecast'!IZ94+'SDGE-Cust-Forecast'!JG94+'SDGE-Cust-Forecast'!JH94</f>
        <v>462</v>
      </c>
      <c r="AV94" s="17">
        <f>'SDGE-Cust-Forecast'!JA94+'SDGE-Cust-Forecast'!JB94+'SDGE-Cust-Forecast'!JC94+'SDGE-Cust-Forecast'!JD94+'SDGE-Cust-Forecast'!JE94+'SDGE-Cust-Forecast'!JF94</f>
        <v>462</v>
      </c>
      <c r="AW94" s="17">
        <f>'SDGE-Cust-Forecast'!JI94+'SDGE-Cust-Forecast'!JJ94+'SDGE-Cust-Forecast'!JK94+'SDGE-Cust-Forecast'!JL94+'SDGE-Cust-Forecast'!JS94+'SDGE-Cust-Forecast'!JT94</f>
        <v>462</v>
      </c>
      <c r="AX94" s="17">
        <f>'SDGE-Cust-Forecast'!JM94+'SDGE-Cust-Forecast'!JN94+'SDGE-Cust-Forecast'!JO94+'SDGE-Cust-Forecast'!JP94+'SDGE-Cust-Forecast'!JQ94+'SDGE-Cust-Forecast'!JR94</f>
        <v>462</v>
      </c>
      <c r="AY94" s="17">
        <f>'SDGE-Cust-Forecast'!JU94+'SDGE-Cust-Forecast'!JV94+'SDGE-Cust-Forecast'!JW94+'SDGE-Cust-Forecast'!JX94+'SDGE-Cust-Forecast'!KE94+'SDGE-Cust-Forecast'!KF94</f>
        <v>462</v>
      </c>
      <c r="AZ94" s="17">
        <f>'SDGE-Cust-Forecast'!JY94+'SDGE-Cust-Forecast'!JZ94+'SDGE-Cust-Forecast'!KA94+'SDGE-Cust-Forecast'!KB94+'SDGE-Cust-Forecast'!KC94+'SDGE-Cust-Forecast'!KD94</f>
        <v>462</v>
      </c>
    </row>
    <row r="95" spans="1:52">
      <c r="A95" s="19" t="s">
        <v>25</v>
      </c>
      <c r="B95" s="19" t="s">
        <v>9</v>
      </c>
      <c r="C95" s="19" t="s">
        <v>30</v>
      </c>
      <c r="D95" s="20"/>
      <c r="E95" s="21">
        <f>E93+E94</f>
        <v>9724</v>
      </c>
      <c r="F95" s="21">
        <f t="shared" ref="F95:AT95" si="67">F93+F94</f>
        <v>9584</v>
      </c>
      <c r="G95" s="21">
        <f t="shared" si="67"/>
        <v>9012</v>
      </c>
      <c r="H95" s="21">
        <f t="shared" si="67"/>
        <v>8906</v>
      </c>
      <c r="I95" s="21">
        <f t="shared" si="67"/>
        <v>8341</v>
      </c>
      <c r="J95" s="21">
        <f t="shared" si="67"/>
        <v>8250</v>
      </c>
      <c r="K95" s="21">
        <f t="shared" si="67"/>
        <v>7694</v>
      </c>
      <c r="L95" s="21">
        <f t="shared" si="67"/>
        <v>7602</v>
      </c>
      <c r="M95" s="21">
        <f t="shared" si="67"/>
        <v>7257</v>
      </c>
      <c r="N95" s="21">
        <f t="shared" si="67"/>
        <v>7221</v>
      </c>
      <c r="O95" s="21">
        <f t="shared" si="67"/>
        <v>6904</v>
      </c>
      <c r="P95" s="21">
        <f t="shared" si="67"/>
        <v>6868</v>
      </c>
      <c r="Q95" s="21">
        <f t="shared" si="67"/>
        <v>6607</v>
      </c>
      <c r="R95" s="21">
        <f t="shared" si="67"/>
        <v>6580</v>
      </c>
      <c r="S95" s="21">
        <f t="shared" si="67"/>
        <v>6314</v>
      </c>
      <c r="T95" s="21">
        <f t="shared" si="67"/>
        <v>6237</v>
      </c>
      <c r="U95" s="21">
        <f t="shared" si="67"/>
        <v>5944</v>
      </c>
      <c r="V95" s="21">
        <f t="shared" si="67"/>
        <v>5895</v>
      </c>
      <c r="W95" s="21">
        <f t="shared" si="67"/>
        <v>5286</v>
      </c>
      <c r="X95" s="21">
        <f t="shared" si="67"/>
        <v>5102</v>
      </c>
      <c r="Y95" s="21">
        <f t="shared" si="67"/>
        <v>4128</v>
      </c>
      <c r="Z95" s="21">
        <f t="shared" si="67"/>
        <v>4062</v>
      </c>
      <c r="AA95" s="21">
        <f t="shared" si="67"/>
        <v>2538</v>
      </c>
      <c r="AB95" s="21">
        <f t="shared" si="67"/>
        <v>967</v>
      </c>
      <c r="AC95" s="21">
        <f t="shared" si="67"/>
        <v>915</v>
      </c>
      <c r="AD95" s="21">
        <f t="shared" si="67"/>
        <v>904</v>
      </c>
      <c r="AE95" s="21">
        <f t="shared" si="67"/>
        <v>4755</v>
      </c>
      <c r="AF95" s="21">
        <f t="shared" si="67"/>
        <v>7763</v>
      </c>
      <c r="AG95" s="21">
        <f t="shared" si="67"/>
        <v>12522</v>
      </c>
      <c r="AH95" s="21">
        <f t="shared" si="67"/>
        <v>12522</v>
      </c>
      <c r="AI95" s="21">
        <f t="shared" si="67"/>
        <v>12522</v>
      </c>
      <c r="AJ95" s="21">
        <f t="shared" si="67"/>
        <v>12522</v>
      </c>
      <c r="AK95" s="21">
        <f t="shared" si="67"/>
        <v>12522</v>
      </c>
      <c r="AL95" s="21">
        <f t="shared" si="67"/>
        <v>12522</v>
      </c>
      <c r="AM95" s="21">
        <f t="shared" si="67"/>
        <v>12522</v>
      </c>
      <c r="AN95" s="21">
        <f t="shared" si="67"/>
        <v>12522</v>
      </c>
      <c r="AO95" s="21">
        <f t="shared" si="67"/>
        <v>12522</v>
      </c>
      <c r="AP95" s="21">
        <f t="shared" si="67"/>
        <v>12522</v>
      </c>
      <c r="AQ95" s="21">
        <f t="shared" si="67"/>
        <v>12522</v>
      </c>
      <c r="AR95" s="21">
        <f t="shared" si="67"/>
        <v>12522</v>
      </c>
      <c r="AS95" s="21">
        <f t="shared" si="67"/>
        <v>12522</v>
      </c>
      <c r="AT95" s="21">
        <f t="shared" si="67"/>
        <v>12522</v>
      </c>
      <c r="AU95" s="21">
        <f>AU93+AU94</f>
        <v>12522</v>
      </c>
      <c r="AV95" s="21">
        <f t="shared" ref="AV95:AX95" si="68">AV93+AV94</f>
        <v>12522</v>
      </c>
      <c r="AW95" s="21">
        <f>AW93+AW94</f>
        <v>12522</v>
      </c>
      <c r="AX95" s="21">
        <f t="shared" si="68"/>
        <v>12522</v>
      </c>
      <c r="AY95" s="21">
        <f>AY93+AY94</f>
        <v>12522</v>
      </c>
      <c r="AZ95" s="21">
        <f t="shared" ref="AZ95" si="69">AZ93+AZ94</f>
        <v>12522</v>
      </c>
    </row>
    <row r="96" spans="1:52">
      <c r="A96" s="15"/>
      <c r="B96" s="15"/>
      <c r="C96" s="15"/>
      <c r="D96" s="16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</row>
    <row r="97" spans="1:52">
      <c r="A97" s="15" t="s">
        <v>25</v>
      </c>
      <c r="B97" s="15" t="s">
        <v>6</v>
      </c>
      <c r="C97" s="15" t="s">
        <v>31</v>
      </c>
      <c r="D97" s="16"/>
      <c r="E97" s="17">
        <f>'SDGE-Cust-Forecast'!E97+'SDGE-Cust-Forecast'!F97+'SDGE-Cust-Forecast'!G97+'SDGE-Cust-Forecast'!H97+'SDGE-Cust-Forecast'!O97+'SDGE-Cust-Forecast'!P97</f>
        <v>38</v>
      </c>
      <c r="F97" s="17">
        <f>'SDGE-Cust-Forecast'!I97+'SDGE-Cust-Forecast'!J97+'SDGE-Cust-Forecast'!K97+'SDGE-Cust-Forecast'!L97+'SDGE-Cust-Forecast'!M97+'SDGE-Cust-Forecast'!N97</f>
        <v>36</v>
      </c>
      <c r="G97" s="17">
        <f>'SDGE-Cust-Forecast'!Q97+'SDGE-Cust-Forecast'!R97+'SDGE-Cust-Forecast'!S97+'SDGE-Cust-Forecast'!T97+'SDGE-Cust-Forecast'!AA97+'SDGE-Cust-Forecast'!AB97</f>
        <v>36</v>
      </c>
      <c r="H97" s="17">
        <f>'SDGE-Cust-Forecast'!U97+'SDGE-Cust-Forecast'!V97+'SDGE-Cust-Forecast'!W97+'SDGE-Cust-Forecast'!X97+'SDGE-Cust-Forecast'!Y97+'SDGE-Cust-Forecast'!Z97</f>
        <v>36</v>
      </c>
      <c r="I97" s="17">
        <f>'SDGE-Cust-Forecast'!AC97+'SDGE-Cust-Forecast'!AD97+'SDGE-Cust-Forecast'!AE97+'SDGE-Cust-Forecast'!AF97+'SDGE-Cust-Forecast'!AM97+'SDGE-Cust-Forecast'!AN97</f>
        <v>32</v>
      </c>
      <c r="J97" s="17">
        <f>'SDGE-Cust-Forecast'!AG97+'SDGE-Cust-Forecast'!AH97+'SDGE-Cust-Forecast'!AI97+'SDGE-Cust-Forecast'!AJ97+'SDGE-Cust-Forecast'!AK97+'SDGE-Cust-Forecast'!AL97</f>
        <v>26</v>
      </c>
      <c r="K97" s="17">
        <f>'SDGE-Cust-Forecast'!AO97+'SDGE-Cust-Forecast'!AP97+'SDGE-Cust-Forecast'!AQ97+'SDGE-Cust-Forecast'!AR97+'SDGE-Cust-Forecast'!AY97+'SDGE-Cust-Forecast'!AZ97</f>
        <v>22</v>
      </c>
      <c r="L97" s="17">
        <f>'SDGE-Cust-Forecast'!AS97+'SDGE-Cust-Forecast'!AT97+'SDGE-Cust-Forecast'!AU97+'SDGE-Cust-Forecast'!AV97+'SDGE-Cust-Forecast'!AW97+'SDGE-Cust-Forecast'!AX97</f>
        <v>21</v>
      </c>
      <c r="M97" s="17">
        <f>'SDGE-Cust-Forecast'!BA97+'SDGE-Cust-Forecast'!BB97+'SDGE-Cust-Forecast'!BC97+'SDGE-Cust-Forecast'!BD97+'SDGE-Cust-Forecast'!BK97+'SDGE-Cust-Forecast'!BL97</f>
        <v>18</v>
      </c>
      <c r="N97" s="17">
        <f>'SDGE-Cust-Forecast'!BE97+'SDGE-Cust-Forecast'!BF97+'SDGE-Cust-Forecast'!BG97+'SDGE-Cust-Forecast'!BH97+'SDGE-Cust-Forecast'!BI97+'SDGE-Cust-Forecast'!BJ97</f>
        <v>18</v>
      </c>
      <c r="O97" s="17">
        <f>'SDGE-Cust-Forecast'!BM97+'SDGE-Cust-Forecast'!BN97+'SDGE-Cust-Forecast'!BO97+'SDGE-Cust-Forecast'!BP97+'SDGE-Cust-Forecast'!BW97+'SDGE-Cust-Forecast'!BX97</f>
        <v>15</v>
      </c>
      <c r="P97" s="17">
        <f>'SDGE-Cust-Forecast'!BQ97+'SDGE-Cust-Forecast'!BR97+'SDGE-Cust-Forecast'!BS97+'SDGE-Cust-Forecast'!BT97+'SDGE-Cust-Forecast'!BU97+'SDGE-Cust-Forecast'!BV97</f>
        <v>7</v>
      </c>
      <c r="Q97" s="17">
        <f>'SDGE-Cust-Forecast'!BY97+'SDGE-Cust-Forecast'!BZ97+'SDGE-Cust-Forecast'!CA97+'SDGE-Cust-Forecast'!CB97+'SDGE-Cust-Forecast'!CI97+'SDGE-Cust-Forecast'!CJ97</f>
        <v>6</v>
      </c>
      <c r="R97" s="17">
        <f>'SDGE-Cust-Forecast'!CC97+'SDGE-Cust-Forecast'!CD97+'SDGE-Cust-Forecast'!CE97+'SDGE-Cust-Forecast'!CF97+'SDGE-Cust-Forecast'!CG97+'SDGE-Cust-Forecast'!CH97</f>
        <v>6</v>
      </c>
      <c r="S97" s="17">
        <f>'SDGE-Cust-Forecast'!CK97+'SDGE-Cust-Forecast'!CL97+'SDGE-Cust-Forecast'!CM97+'SDGE-Cust-Forecast'!CN97+'SDGE-Cust-Forecast'!CU97+'SDGE-Cust-Forecast'!CV97</f>
        <v>6</v>
      </c>
      <c r="T97" s="17">
        <f>'SDGE-Cust-Forecast'!CO97+'SDGE-Cust-Forecast'!CP97+'SDGE-Cust-Forecast'!CQ97+'SDGE-Cust-Forecast'!CR97+'SDGE-Cust-Forecast'!CS97+'SDGE-Cust-Forecast'!CT97</f>
        <v>6</v>
      </c>
      <c r="U97" s="17">
        <f>'SDGE-Cust-Forecast'!CW97+'SDGE-Cust-Forecast'!CX97+'SDGE-Cust-Forecast'!CY97+'SDGE-Cust-Forecast'!CZ97+'SDGE-Cust-Forecast'!DG97+'SDGE-Cust-Forecast'!DH97</f>
        <v>8</v>
      </c>
      <c r="V97" s="17">
        <f>'SDGE-Cust-Forecast'!DA97+'SDGE-Cust-Forecast'!DB97+'SDGE-Cust-Forecast'!DC97+'SDGE-Cust-Forecast'!DD97+'SDGE-Cust-Forecast'!DE97+'SDGE-Cust-Forecast'!DF97</f>
        <v>12</v>
      </c>
      <c r="W97" s="17">
        <f>'SDGE-Cust-Forecast'!DI97+'SDGE-Cust-Forecast'!DJ97+'SDGE-Cust-Forecast'!DK97+'SDGE-Cust-Forecast'!DL97+'SDGE-Cust-Forecast'!DS97+'SDGE-Cust-Forecast'!DT97</f>
        <v>9</v>
      </c>
      <c r="X97" s="17">
        <f>'SDGE-Cust-Forecast'!DM97+'SDGE-Cust-Forecast'!DN97+'SDGE-Cust-Forecast'!DO97+'SDGE-Cust-Forecast'!DP97+'SDGE-Cust-Forecast'!DQ97+'SDGE-Cust-Forecast'!DR97</f>
        <v>6</v>
      </c>
      <c r="Y97" s="17">
        <f>'SDGE-Cust-Forecast'!DU97+'SDGE-Cust-Forecast'!DV97+'SDGE-Cust-Forecast'!DW97+'SDGE-Cust-Forecast'!DX97+'SDGE-Cust-Forecast'!EE97+'SDGE-Cust-Forecast'!EF97</f>
        <v>6</v>
      </c>
      <c r="Z97" s="17">
        <f>'SDGE-Cust-Forecast'!DY97+'SDGE-Cust-Forecast'!DZ97+'SDGE-Cust-Forecast'!EA97+'SDGE-Cust-Forecast'!EB97+'SDGE-Cust-Forecast'!EC97+'SDGE-Cust-Forecast'!ED97</f>
        <v>6</v>
      </c>
      <c r="AA97" s="17">
        <f>'SDGE-Cust-Forecast'!EG97+'SDGE-Cust-Forecast'!EH97+'SDGE-Cust-Forecast'!EI97+'SDGE-Cust-Forecast'!EJ97+'SDGE-Cust-Forecast'!EQ97+'SDGE-Cust-Forecast'!ER97</f>
        <v>4</v>
      </c>
      <c r="AB97" s="17">
        <f>'SDGE-Cust-Forecast'!EK97+'SDGE-Cust-Forecast'!EL97+'SDGE-Cust-Forecast'!EM97+'SDGE-Cust-Forecast'!EN97+'SDGE-Cust-Forecast'!EO97+'SDGE-Cust-Forecast'!EP97</f>
        <v>3</v>
      </c>
      <c r="AC97" s="17">
        <f>'SDGE-Cust-Forecast'!ES97+'SDGE-Cust-Forecast'!ET97+'SDGE-Cust-Forecast'!EU97+'SDGE-Cust-Forecast'!EV97+'SDGE-Cust-Forecast'!FC97+'SDGE-Cust-Forecast'!FD97</f>
        <v>0</v>
      </c>
      <c r="AD97" s="17">
        <f>'SDGE-Cust-Forecast'!EW97+'SDGE-Cust-Forecast'!EX97+'SDGE-Cust-Forecast'!EY97+'SDGE-Cust-Forecast'!EZ97+'SDGE-Cust-Forecast'!FA97+'SDGE-Cust-Forecast'!FB97</f>
        <v>0</v>
      </c>
      <c r="AE97" s="17">
        <f>'SDGE-Cust-Forecast'!FE97+'SDGE-Cust-Forecast'!FF97+'SDGE-Cust-Forecast'!FG97+'SDGE-Cust-Forecast'!FH97+'SDGE-Cust-Forecast'!FO97+'SDGE-Cust-Forecast'!FP97</f>
        <v>4</v>
      </c>
      <c r="AF97" s="17">
        <f>'SDGE-Cust-Forecast'!FI97+'SDGE-Cust-Forecast'!FJ97+'SDGE-Cust-Forecast'!FK97+'SDGE-Cust-Forecast'!FL97+'SDGE-Cust-Forecast'!FM97+'SDGE-Cust-Forecast'!FN97</f>
        <v>2</v>
      </c>
      <c r="AG97" s="17">
        <f>'SDGE-Cust-Forecast'!FQ97+'SDGE-Cust-Forecast'!FR97+'SDGE-Cust-Forecast'!FS97+'SDGE-Cust-Forecast'!FT97+'SDGE-Cust-Forecast'!GA97+'SDGE-Cust-Forecast'!GB97</f>
        <v>6</v>
      </c>
      <c r="AH97" s="17">
        <f>'SDGE-Cust-Forecast'!FU97+'SDGE-Cust-Forecast'!FV97+'SDGE-Cust-Forecast'!FW97+'SDGE-Cust-Forecast'!FX97+'SDGE-Cust-Forecast'!FY97+'SDGE-Cust-Forecast'!FZ97</f>
        <v>6</v>
      </c>
      <c r="AI97" s="17">
        <f>'SDGE-Cust-Forecast'!GC97+'SDGE-Cust-Forecast'!GD97+'SDGE-Cust-Forecast'!GE97+'SDGE-Cust-Forecast'!GF97+'SDGE-Cust-Forecast'!GM97+'SDGE-Cust-Forecast'!GN97</f>
        <v>6</v>
      </c>
      <c r="AJ97" s="17">
        <f>'SDGE-Cust-Forecast'!GG97+'SDGE-Cust-Forecast'!GH97+'SDGE-Cust-Forecast'!GI97+'SDGE-Cust-Forecast'!GJ97+'SDGE-Cust-Forecast'!GK97+'SDGE-Cust-Forecast'!GL97</f>
        <v>6</v>
      </c>
      <c r="AK97" s="17">
        <f>'SDGE-Cust-Forecast'!GO97+'SDGE-Cust-Forecast'!GP97+'SDGE-Cust-Forecast'!GQ97+'SDGE-Cust-Forecast'!GR97+'SDGE-Cust-Forecast'!GY97+'SDGE-Cust-Forecast'!GZ97</f>
        <v>6</v>
      </c>
      <c r="AL97" s="17">
        <f>'SDGE-Cust-Forecast'!GS97+'SDGE-Cust-Forecast'!GT97+'SDGE-Cust-Forecast'!GU97+'SDGE-Cust-Forecast'!GV97+'SDGE-Cust-Forecast'!GW97+'SDGE-Cust-Forecast'!GX97</f>
        <v>6</v>
      </c>
      <c r="AM97" s="17">
        <f>'SDGE-Cust-Forecast'!HA97+'SDGE-Cust-Forecast'!HB97+'SDGE-Cust-Forecast'!HC97+'SDGE-Cust-Forecast'!HD97+'SDGE-Cust-Forecast'!HK97+'SDGE-Cust-Forecast'!HL97</f>
        <v>6</v>
      </c>
      <c r="AN97" s="17">
        <f>'SDGE-Cust-Forecast'!HE97+'SDGE-Cust-Forecast'!HF97+'SDGE-Cust-Forecast'!HG97+'SDGE-Cust-Forecast'!HH97+'SDGE-Cust-Forecast'!HI97+'SDGE-Cust-Forecast'!HJ97</f>
        <v>6</v>
      </c>
      <c r="AO97" s="17">
        <f>'SDGE-Cust-Forecast'!HM97+'SDGE-Cust-Forecast'!HN97+'SDGE-Cust-Forecast'!HO97+'SDGE-Cust-Forecast'!HP97+'SDGE-Cust-Forecast'!HW97+'SDGE-Cust-Forecast'!HX97</f>
        <v>6</v>
      </c>
      <c r="AP97" s="17">
        <f>'SDGE-Cust-Forecast'!HQ97+'SDGE-Cust-Forecast'!HR97+'SDGE-Cust-Forecast'!HS97+'SDGE-Cust-Forecast'!HT97+'SDGE-Cust-Forecast'!HU97+'SDGE-Cust-Forecast'!HV97</f>
        <v>6</v>
      </c>
      <c r="AQ97" s="17">
        <f>'SDGE-Cust-Forecast'!HY97+'SDGE-Cust-Forecast'!HZ97+'SDGE-Cust-Forecast'!IA97+'SDGE-Cust-Forecast'!IB97+'SDGE-Cust-Forecast'!II97+'SDGE-Cust-Forecast'!IJ97</f>
        <v>6</v>
      </c>
      <c r="AR97" s="17">
        <f>'SDGE-Cust-Forecast'!IC97+'SDGE-Cust-Forecast'!ID97+'SDGE-Cust-Forecast'!IE97+'SDGE-Cust-Forecast'!IF97+'SDGE-Cust-Forecast'!IG97+'SDGE-Cust-Forecast'!IH97</f>
        <v>6</v>
      </c>
      <c r="AS97" s="17">
        <f>'SDGE-Cust-Forecast'!IK97+'SDGE-Cust-Forecast'!IL97+'SDGE-Cust-Forecast'!IM97+'SDGE-Cust-Forecast'!IN97+'SDGE-Cust-Forecast'!IU97+'SDGE-Cust-Forecast'!IV97</f>
        <v>6</v>
      </c>
      <c r="AT97" s="17">
        <f>'SDGE-Cust-Forecast'!IO97+'SDGE-Cust-Forecast'!IP97+'SDGE-Cust-Forecast'!IQ97+'SDGE-Cust-Forecast'!IR97+'SDGE-Cust-Forecast'!IS97+'SDGE-Cust-Forecast'!IT97</f>
        <v>6</v>
      </c>
      <c r="AU97" s="17">
        <f>'SDGE-Cust-Forecast'!IW97+'SDGE-Cust-Forecast'!IX97+'SDGE-Cust-Forecast'!IY97+'SDGE-Cust-Forecast'!IZ97+'SDGE-Cust-Forecast'!JG97+'SDGE-Cust-Forecast'!JH97</f>
        <v>6</v>
      </c>
      <c r="AV97" s="17">
        <f>'SDGE-Cust-Forecast'!JA97+'SDGE-Cust-Forecast'!JB97+'SDGE-Cust-Forecast'!JC97+'SDGE-Cust-Forecast'!JD97+'SDGE-Cust-Forecast'!JE97+'SDGE-Cust-Forecast'!JF97</f>
        <v>6</v>
      </c>
      <c r="AW97" s="17">
        <f>'SDGE-Cust-Forecast'!JI97+'SDGE-Cust-Forecast'!JJ97+'SDGE-Cust-Forecast'!JK97+'SDGE-Cust-Forecast'!JL97+'SDGE-Cust-Forecast'!JS97+'SDGE-Cust-Forecast'!JT97</f>
        <v>6</v>
      </c>
      <c r="AX97" s="17">
        <f>'SDGE-Cust-Forecast'!JM97+'SDGE-Cust-Forecast'!JN97+'SDGE-Cust-Forecast'!JO97+'SDGE-Cust-Forecast'!JP97+'SDGE-Cust-Forecast'!JQ97+'SDGE-Cust-Forecast'!JR97</f>
        <v>6</v>
      </c>
      <c r="AY97" s="17">
        <f>'SDGE-Cust-Forecast'!JU97+'SDGE-Cust-Forecast'!JV97+'SDGE-Cust-Forecast'!JW97+'SDGE-Cust-Forecast'!JX97+'SDGE-Cust-Forecast'!KE97+'SDGE-Cust-Forecast'!KF97</f>
        <v>6</v>
      </c>
      <c r="AZ97" s="17">
        <f>'SDGE-Cust-Forecast'!JY97+'SDGE-Cust-Forecast'!JZ97+'SDGE-Cust-Forecast'!KA97+'SDGE-Cust-Forecast'!KB97+'SDGE-Cust-Forecast'!KC97+'SDGE-Cust-Forecast'!KD97</f>
        <v>6</v>
      </c>
    </row>
    <row r="98" spans="1:52">
      <c r="A98" s="15" t="s">
        <v>25</v>
      </c>
      <c r="B98" s="15" t="s">
        <v>8</v>
      </c>
      <c r="C98" s="15" t="s">
        <v>31</v>
      </c>
      <c r="D98" s="16"/>
      <c r="E98" s="17">
        <f>'SDGE-Cust-Forecast'!E98+'SDGE-Cust-Forecast'!F98+'SDGE-Cust-Forecast'!G98+'SDGE-Cust-Forecast'!H98+'SDGE-Cust-Forecast'!O98+'SDGE-Cust-Forecast'!P98</f>
        <v>0</v>
      </c>
      <c r="F98" s="17">
        <f>'SDGE-Cust-Forecast'!I98+'SDGE-Cust-Forecast'!J98+'SDGE-Cust-Forecast'!K98+'SDGE-Cust-Forecast'!L98+'SDGE-Cust-Forecast'!M98+'SDGE-Cust-Forecast'!N98</f>
        <v>0</v>
      </c>
      <c r="G98" s="17">
        <f>'SDGE-Cust-Forecast'!Q98+'SDGE-Cust-Forecast'!R98+'SDGE-Cust-Forecast'!S98+'SDGE-Cust-Forecast'!T98+'SDGE-Cust-Forecast'!AA98+'SDGE-Cust-Forecast'!AB98</f>
        <v>0</v>
      </c>
      <c r="H98" s="17">
        <f>'SDGE-Cust-Forecast'!U98+'SDGE-Cust-Forecast'!V98+'SDGE-Cust-Forecast'!W98+'SDGE-Cust-Forecast'!X98+'SDGE-Cust-Forecast'!Y98+'SDGE-Cust-Forecast'!Z98</f>
        <v>0</v>
      </c>
      <c r="I98" s="17">
        <f>'SDGE-Cust-Forecast'!AC98+'SDGE-Cust-Forecast'!AD98+'SDGE-Cust-Forecast'!AE98+'SDGE-Cust-Forecast'!AF98+'SDGE-Cust-Forecast'!AM98+'SDGE-Cust-Forecast'!AN98</f>
        <v>0</v>
      </c>
      <c r="J98" s="17">
        <f>'SDGE-Cust-Forecast'!AG98+'SDGE-Cust-Forecast'!AH98+'SDGE-Cust-Forecast'!AI98+'SDGE-Cust-Forecast'!AJ98+'SDGE-Cust-Forecast'!AK98+'SDGE-Cust-Forecast'!AL98</f>
        <v>0</v>
      </c>
      <c r="K98" s="17">
        <f>'SDGE-Cust-Forecast'!AO98+'SDGE-Cust-Forecast'!AP98+'SDGE-Cust-Forecast'!AQ98+'SDGE-Cust-Forecast'!AR98+'SDGE-Cust-Forecast'!AY98+'SDGE-Cust-Forecast'!AZ98</f>
        <v>0</v>
      </c>
      <c r="L98" s="17">
        <f>'SDGE-Cust-Forecast'!AS98+'SDGE-Cust-Forecast'!AT98+'SDGE-Cust-Forecast'!AU98+'SDGE-Cust-Forecast'!AV98+'SDGE-Cust-Forecast'!AW98+'SDGE-Cust-Forecast'!AX98</f>
        <v>0</v>
      </c>
      <c r="M98" s="17">
        <f>'SDGE-Cust-Forecast'!BA98+'SDGE-Cust-Forecast'!BB98+'SDGE-Cust-Forecast'!BC98+'SDGE-Cust-Forecast'!BD98+'SDGE-Cust-Forecast'!BK98+'SDGE-Cust-Forecast'!BL98</f>
        <v>0</v>
      </c>
      <c r="N98" s="17">
        <f>'SDGE-Cust-Forecast'!BE98+'SDGE-Cust-Forecast'!BF98+'SDGE-Cust-Forecast'!BG98+'SDGE-Cust-Forecast'!BH98+'SDGE-Cust-Forecast'!BI98+'SDGE-Cust-Forecast'!BJ98</f>
        <v>0</v>
      </c>
      <c r="O98" s="17">
        <f>'SDGE-Cust-Forecast'!BM98+'SDGE-Cust-Forecast'!BN98+'SDGE-Cust-Forecast'!BO98+'SDGE-Cust-Forecast'!BP98+'SDGE-Cust-Forecast'!BW98+'SDGE-Cust-Forecast'!BX98</f>
        <v>0</v>
      </c>
      <c r="P98" s="17">
        <f>'SDGE-Cust-Forecast'!BQ98+'SDGE-Cust-Forecast'!BR98+'SDGE-Cust-Forecast'!BS98+'SDGE-Cust-Forecast'!BT98+'SDGE-Cust-Forecast'!BU98+'SDGE-Cust-Forecast'!BV98</f>
        <v>0</v>
      </c>
      <c r="Q98" s="17">
        <f>'SDGE-Cust-Forecast'!BY98+'SDGE-Cust-Forecast'!BZ98+'SDGE-Cust-Forecast'!CA98+'SDGE-Cust-Forecast'!CB98+'SDGE-Cust-Forecast'!CI98+'SDGE-Cust-Forecast'!CJ98</f>
        <v>0</v>
      </c>
      <c r="R98" s="17">
        <f>'SDGE-Cust-Forecast'!CC98+'SDGE-Cust-Forecast'!CD98+'SDGE-Cust-Forecast'!CE98+'SDGE-Cust-Forecast'!CF98+'SDGE-Cust-Forecast'!CG98+'SDGE-Cust-Forecast'!CH98</f>
        <v>0</v>
      </c>
      <c r="S98" s="17">
        <f>'SDGE-Cust-Forecast'!CK98+'SDGE-Cust-Forecast'!CL98+'SDGE-Cust-Forecast'!CM98+'SDGE-Cust-Forecast'!CN98+'SDGE-Cust-Forecast'!CU98+'SDGE-Cust-Forecast'!CV98</f>
        <v>0</v>
      </c>
      <c r="T98" s="17">
        <f>'SDGE-Cust-Forecast'!CO98+'SDGE-Cust-Forecast'!CP98+'SDGE-Cust-Forecast'!CQ98+'SDGE-Cust-Forecast'!CR98+'SDGE-Cust-Forecast'!CS98+'SDGE-Cust-Forecast'!CT98</f>
        <v>0</v>
      </c>
      <c r="U98" s="17">
        <f>'SDGE-Cust-Forecast'!CW98+'SDGE-Cust-Forecast'!CX98+'SDGE-Cust-Forecast'!CY98+'SDGE-Cust-Forecast'!CZ98+'SDGE-Cust-Forecast'!DG98+'SDGE-Cust-Forecast'!DH98</f>
        <v>0</v>
      </c>
      <c r="V98" s="17">
        <f>'SDGE-Cust-Forecast'!DA98+'SDGE-Cust-Forecast'!DB98+'SDGE-Cust-Forecast'!DC98+'SDGE-Cust-Forecast'!DD98+'SDGE-Cust-Forecast'!DE98+'SDGE-Cust-Forecast'!DF98</f>
        <v>0</v>
      </c>
      <c r="W98" s="17">
        <f>'SDGE-Cust-Forecast'!DI98+'SDGE-Cust-Forecast'!DJ98+'SDGE-Cust-Forecast'!DK98+'SDGE-Cust-Forecast'!DL98+'SDGE-Cust-Forecast'!DS98+'SDGE-Cust-Forecast'!DT98</f>
        <v>0</v>
      </c>
      <c r="X98" s="17">
        <f>'SDGE-Cust-Forecast'!DM98+'SDGE-Cust-Forecast'!DN98+'SDGE-Cust-Forecast'!DO98+'SDGE-Cust-Forecast'!DP98+'SDGE-Cust-Forecast'!DQ98+'SDGE-Cust-Forecast'!DR98</f>
        <v>0</v>
      </c>
      <c r="Y98" s="17">
        <f>'SDGE-Cust-Forecast'!DU98+'SDGE-Cust-Forecast'!DV98+'SDGE-Cust-Forecast'!DW98+'SDGE-Cust-Forecast'!DX98+'SDGE-Cust-Forecast'!EE98+'SDGE-Cust-Forecast'!EF98</f>
        <v>0</v>
      </c>
      <c r="Z98" s="17">
        <f>'SDGE-Cust-Forecast'!DY98+'SDGE-Cust-Forecast'!DZ98+'SDGE-Cust-Forecast'!EA98+'SDGE-Cust-Forecast'!EB98+'SDGE-Cust-Forecast'!EC98+'SDGE-Cust-Forecast'!ED98</f>
        <v>0</v>
      </c>
      <c r="AA98" s="17">
        <f>'SDGE-Cust-Forecast'!EG98+'SDGE-Cust-Forecast'!EH98+'SDGE-Cust-Forecast'!EI98+'SDGE-Cust-Forecast'!EJ98+'SDGE-Cust-Forecast'!EQ98+'SDGE-Cust-Forecast'!ER98</f>
        <v>0</v>
      </c>
      <c r="AB98" s="17">
        <f>'SDGE-Cust-Forecast'!EK98+'SDGE-Cust-Forecast'!EL98+'SDGE-Cust-Forecast'!EM98+'SDGE-Cust-Forecast'!EN98+'SDGE-Cust-Forecast'!EO98+'SDGE-Cust-Forecast'!EP98</f>
        <v>0</v>
      </c>
      <c r="AC98" s="17">
        <f>'SDGE-Cust-Forecast'!ES98+'SDGE-Cust-Forecast'!ET98+'SDGE-Cust-Forecast'!EU98+'SDGE-Cust-Forecast'!EV98+'SDGE-Cust-Forecast'!FC98+'SDGE-Cust-Forecast'!FD98</f>
        <v>0</v>
      </c>
      <c r="AD98" s="17">
        <f>'SDGE-Cust-Forecast'!EW98+'SDGE-Cust-Forecast'!EX98+'SDGE-Cust-Forecast'!EY98+'SDGE-Cust-Forecast'!EZ98+'SDGE-Cust-Forecast'!FA98+'SDGE-Cust-Forecast'!FB98</f>
        <v>0</v>
      </c>
      <c r="AE98" s="17">
        <f>'SDGE-Cust-Forecast'!FE98+'SDGE-Cust-Forecast'!FF98+'SDGE-Cust-Forecast'!FG98+'SDGE-Cust-Forecast'!FH98+'SDGE-Cust-Forecast'!FO98+'SDGE-Cust-Forecast'!FP98</f>
        <v>0</v>
      </c>
      <c r="AF98" s="17">
        <f>'SDGE-Cust-Forecast'!FI98+'SDGE-Cust-Forecast'!FJ98+'SDGE-Cust-Forecast'!FK98+'SDGE-Cust-Forecast'!FL98+'SDGE-Cust-Forecast'!FM98+'SDGE-Cust-Forecast'!FN98</f>
        <v>0</v>
      </c>
      <c r="AG98" s="17">
        <f>'SDGE-Cust-Forecast'!FQ98+'SDGE-Cust-Forecast'!FR98+'SDGE-Cust-Forecast'!FS98+'SDGE-Cust-Forecast'!FT98+'SDGE-Cust-Forecast'!GA98+'SDGE-Cust-Forecast'!GB98</f>
        <v>0</v>
      </c>
      <c r="AH98" s="17">
        <f>'SDGE-Cust-Forecast'!FU98+'SDGE-Cust-Forecast'!FV98+'SDGE-Cust-Forecast'!FW98+'SDGE-Cust-Forecast'!FX98+'SDGE-Cust-Forecast'!FY98+'SDGE-Cust-Forecast'!FZ98</f>
        <v>0</v>
      </c>
      <c r="AI98" s="17">
        <f>'SDGE-Cust-Forecast'!GC98+'SDGE-Cust-Forecast'!GD98+'SDGE-Cust-Forecast'!GE98+'SDGE-Cust-Forecast'!GF98+'SDGE-Cust-Forecast'!GM98+'SDGE-Cust-Forecast'!GN98</f>
        <v>0</v>
      </c>
      <c r="AJ98" s="17">
        <f>'SDGE-Cust-Forecast'!GG98+'SDGE-Cust-Forecast'!GH98+'SDGE-Cust-Forecast'!GI98+'SDGE-Cust-Forecast'!GJ98+'SDGE-Cust-Forecast'!GK98+'SDGE-Cust-Forecast'!GL98</f>
        <v>0</v>
      </c>
      <c r="AK98" s="17">
        <f>'SDGE-Cust-Forecast'!GO98+'SDGE-Cust-Forecast'!GP98+'SDGE-Cust-Forecast'!GQ98+'SDGE-Cust-Forecast'!GR98+'SDGE-Cust-Forecast'!GY98+'SDGE-Cust-Forecast'!GZ98</f>
        <v>0</v>
      </c>
      <c r="AL98" s="17">
        <f>'SDGE-Cust-Forecast'!GS98+'SDGE-Cust-Forecast'!GT98+'SDGE-Cust-Forecast'!GU98+'SDGE-Cust-Forecast'!GV98+'SDGE-Cust-Forecast'!GW98+'SDGE-Cust-Forecast'!GX98</f>
        <v>0</v>
      </c>
      <c r="AM98" s="17">
        <f>'SDGE-Cust-Forecast'!HA98+'SDGE-Cust-Forecast'!HB98+'SDGE-Cust-Forecast'!HC98+'SDGE-Cust-Forecast'!HD98+'SDGE-Cust-Forecast'!HK98+'SDGE-Cust-Forecast'!HL98</f>
        <v>0</v>
      </c>
      <c r="AN98" s="17">
        <f>'SDGE-Cust-Forecast'!HE98+'SDGE-Cust-Forecast'!HF98+'SDGE-Cust-Forecast'!HG98+'SDGE-Cust-Forecast'!HH98+'SDGE-Cust-Forecast'!HI98+'SDGE-Cust-Forecast'!HJ98</f>
        <v>0</v>
      </c>
      <c r="AO98" s="17">
        <f>'SDGE-Cust-Forecast'!HM98+'SDGE-Cust-Forecast'!HN98+'SDGE-Cust-Forecast'!HO98+'SDGE-Cust-Forecast'!HP98+'SDGE-Cust-Forecast'!HW98+'SDGE-Cust-Forecast'!HX98</f>
        <v>0</v>
      </c>
      <c r="AP98" s="17">
        <f>'SDGE-Cust-Forecast'!HQ98+'SDGE-Cust-Forecast'!HR98+'SDGE-Cust-Forecast'!HS98+'SDGE-Cust-Forecast'!HT98+'SDGE-Cust-Forecast'!HU98+'SDGE-Cust-Forecast'!HV98</f>
        <v>0</v>
      </c>
      <c r="AQ98" s="17">
        <f>'SDGE-Cust-Forecast'!HY98+'SDGE-Cust-Forecast'!HZ98+'SDGE-Cust-Forecast'!IA98+'SDGE-Cust-Forecast'!IB98+'SDGE-Cust-Forecast'!II98+'SDGE-Cust-Forecast'!IJ98</f>
        <v>0</v>
      </c>
      <c r="AR98" s="17">
        <f>'SDGE-Cust-Forecast'!IC98+'SDGE-Cust-Forecast'!ID98+'SDGE-Cust-Forecast'!IE98+'SDGE-Cust-Forecast'!IF98+'SDGE-Cust-Forecast'!IG98+'SDGE-Cust-Forecast'!IH98</f>
        <v>0</v>
      </c>
      <c r="AS98" s="17">
        <f>'SDGE-Cust-Forecast'!IK98+'SDGE-Cust-Forecast'!IL98+'SDGE-Cust-Forecast'!IM98+'SDGE-Cust-Forecast'!IN98+'SDGE-Cust-Forecast'!IU98+'SDGE-Cust-Forecast'!IV98</f>
        <v>0</v>
      </c>
      <c r="AT98" s="17">
        <f>'SDGE-Cust-Forecast'!IO98+'SDGE-Cust-Forecast'!IP98+'SDGE-Cust-Forecast'!IQ98+'SDGE-Cust-Forecast'!IR98+'SDGE-Cust-Forecast'!IS98+'SDGE-Cust-Forecast'!IT98</f>
        <v>0</v>
      </c>
      <c r="AU98" s="17">
        <f>'SDGE-Cust-Forecast'!IW98+'SDGE-Cust-Forecast'!IX98+'SDGE-Cust-Forecast'!IY98+'SDGE-Cust-Forecast'!IZ98+'SDGE-Cust-Forecast'!JG98+'SDGE-Cust-Forecast'!JH98</f>
        <v>0</v>
      </c>
      <c r="AV98" s="17">
        <f>'SDGE-Cust-Forecast'!JA98+'SDGE-Cust-Forecast'!JB98+'SDGE-Cust-Forecast'!JC98+'SDGE-Cust-Forecast'!JD98+'SDGE-Cust-Forecast'!JE98+'SDGE-Cust-Forecast'!JF98</f>
        <v>0</v>
      </c>
      <c r="AW98" s="17">
        <f>'SDGE-Cust-Forecast'!JI98+'SDGE-Cust-Forecast'!JJ98+'SDGE-Cust-Forecast'!JK98+'SDGE-Cust-Forecast'!JL98+'SDGE-Cust-Forecast'!JS98+'SDGE-Cust-Forecast'!JT98</f>
        <v>0</v>
      </c>
      <c r="AX98" s="17">
        <f>'SDGE-Cust-Forecast'!JM98+'SDGE-Cust-Forecast'!JN98+'SDGE-Cust-Forecast'!JO98+'SDGE-Cust-Forecast'!JP98+'SDGE-Cust-Forecast'!JQ98+'SDGE-Cust-Forecast'!JR98</f>
        <v>0</v>
      </c>
      <c r="AY98" s="17">
        <f>'SDGE-Cust-Forecast'!JU98+'SDGE-Cust-Forecast'!JV98+'SDGE-Cust-Forecast'!JW98+'SDGE-Cust-Forecast'!JX98+'SDGE-Cust-Forecast'!KE98+'SDGE-Cust-Forecast'!KF98</f>
        <v>0</v>
      </c>
      <c r="AZ98" s="17">
        <f>'SDGE-Cust-Forecast'!JY98+'SDGE-Cust-Forecast'!JZ98+'SDGE-Cust-Forecast'!KA98+'SDGE-Cust-Forecast'!KB98+'SDGE-Cust-Forecast'!KC98+'SDGE-Cust-Forecast'!KD98</f>
        <v>0</v>
      </c>
    </row>
    <row r="99" spans="1:52">
      <c r="A99" s="19" t="s">
        <v>25</v>
      </c>
      <c r="B99" s="19" t="s">
        <v>9</v>
      </c>
      <c r="C99" s="19" t="s">
        <v>31</v>
      </c>
      <c r="D99" s="20"/>
      <c r="E99" s="21">
        <f>E97+E98</f>
        <v>38</v>
      </c>
      <c r="F99" s="21">
        <f t="shared" ref="F99:AT99" si="70">F97+F98</f>
        <v>36</v>
      </c>
      <c r="G99" s="21">
        <f t="shared" si="70"/>
        <v>36</v>
      </c>
      <c r="H99" s="21">
        <f t="shared" si="70"/>
        <v>36</v>
      </c>
      <c r="I99" s="21">
        <f t="shared" si="70"/>
        <v>32</v>
      </c>
      <c r="J99" s="21">
        <f t="shared" si="70"/>
        <v>26</v>
      </c>
      <c r="K99" s="21">
        <f t="shared" si="70"/>
        <v>22</v>
      </c>
      <c r="L99" s="21">
        <f t="shared" si="70"/>
        <v>21</v>
      </c>
      <c r="M99" s="21">
        <f t="shared" si="70"/>
        <v>18</v>
      </c>
      <c r="N99" s="21">
        <f t="shared" si="70"/>
        <v>18</v>
      </c>
      <c r="O99" s="21">
        <f t="shared" si="70"/>
        <v>15</v>
      </c>
      <c r="P99" s="21">
        <f t="shared" si="70"/>
        <v>7</v>
      </c>
      <c r="Q99" s="21">
        <f t="shared" si="70"/>
        <v>6</v>
      </c>
      <c r="R99" s="21">
        <f t="shared" si="70"/>
        <v>6</v>
      </c>
      <c r="S99" s="21">
        <f t="shared" si="70"/>
        <v>6</v>
      </c>
      <c r="T99" s="21">
        <f t="shared" si="70"/>
        <v>6</v>
      </c>
      <c r="U99" s="21">
        <f t="shared" si="70"/>
        <v>8</v>
      </c>
      <c r="V99" s="21">
        <f t="shared" si="70"/>
        <v>12</v>
      </c>
      <c r="W99" s="21">
        <f t="shared" si="70"/>
        <v>9</v>
      </c>
      <c r="X99" s="21">
        <f t="shared" si="70"/>
        <v>6</v>
      </c>
      <c r="Y99" s="21">
        <f t="shared" si="70"/>
        <v>6</v>
      </c>
      <c r="Z99" s="21">
        <f t="shared" si="70"/>
        <v>6</v>
      </c>
      <c r="AA99" s="21">
        <f t="shared" si="70"/>
        <v>4</v>
      </c>
      <c r="AB99" s="21">
        <f t="shared" si="70"/>
        <v>3</v>
      </c>
      <c r="AC99" s="21">
        <f t="shared" si="70"/>
        <v>0</v>
      </c>
      <c r="AD99" s="21">
        <f t="shared" si="70"/>
        <v>0</v>
      </c>
      <c r="AE99" s="21">
        <f t="shared" si="70"/>
        <v>4</v>
      </c>
      <c r="AF99" s="21">
        <f t="shared" si="70"/>
        <v>2</v>
      </c>
      <c r="AG99" s="21">
        <f t="shared" si="70"/>
        <v>6</v>
      </c>
      <c r="AH99" s="21">
        <f t="shared" si="70"/>
        <v>6</v>
      </c>
      <c r="AI99" s="21">
        <f t="shared" si="70"/>
        <v>6</v>
      </c>
      <c r="AJ99" s="21">
        <f t="shared" si="70"/>
        <v>6</v>
      </c>
      <c r="AK99" s="21">
        <f t="shared" si="70"/>
        <v>6</v>
      </c>
      <c r="AL99" s="21">
        <f t="shared" si="70"/>
        <v>6</v>
      </c>
      <c r="AM99" s="21">
        <f t="shared" si="70"/>
        <v>6</v>
      </c>
      <c r="AN99" s="21">
        <f t="shared" si="70"/>
        <v>6</v>
      </c>
      <c r="AO99" s="21">
        <f t="shared" si="70"/>
        <v>6</v>
      </c>
      <c r="AP99" s="21">
        <f t="shared" si="70"/>
        <v>6</v>
      </c>
      <c r="AQ99" s="21">
        <f t="shared" si="70"/>
        <v>6</v>
      </c>
      <c r="AR99" s="21">
        <f t="shared" si="70"/>
        <v>6</v>
      </c>
      <c r="AS99" s="21">
        <f t="shared" si="70"/>
        <v>6</v>
      </c>
      <c r="AT99" s="21">
        <f t="shared" si="70"/>
        <v>6</v>
      </c>
      <c r="AU99" s="21">
        <f>AU97+AU98</f>
        <v>6</v>
      </c>
      <c r="AV99" s="21">
        <f t="shared" ref="AV99:AX99" si="71">AV97+AV98</f>
        <v>6</v>
      </c>
      <c r="AW99" s="21">
        <f>AW97+AW98</f>
        <v>6</v>
      </c>
      <c r="AX99" s="21">
        <f t="shared" si="71"/>
        <v>6</v>
      </c>
      <c r="AY99" s="21">
        <f>AY97+AY98</f>
        <v>6</v>
      </c>
      <c r="AZ99" s="21">
        <f t="shared" ref="AZ99" si="72">AZ97+AZ98</f>
        <v>6</v>
      </c>
    </row>
    <row r="100" spans="1:52">
      <c r="A100" s="15"/>
      <c r="B100" s="15"/>
      <c r="C100" s="15"/>
      <c r="D100" s="16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  <c r="AY100" s="17"/>
      <c r="AZ100" s="17"/>
    </row>
    <row r="101" spans="1:52">
      <c r="A101" s="23" t="s">
        <v>25</v>
      </c>
      <c r="B101" s="23" t="s">
        <v>6</v>
      </c>
      <c r="C101" s="23" t="s">
        <v>9</v>
      </c>
      <c r="D101" s="24"/>
      <c r="E101" s="25">
        <f>E77+E81+E85+E89+E93+E97</f>
        <v>698964</v>
      </c>
      <c r="F101" s="25">
        <f t="shared" ref="F101:AT101" si="73">F77+F81+F85+F89+F93+F97</f>
        <v>698833</v>
      </c>
      <c r="G101" s="25">
        <f t="shared" si="73"/>
        <v>708455</v>
      </c>
      <c r="H101" s="25">
        <f t="shared" si="73"/>
        <v>710001</v>
      </c>
      <c r="I101" s="25">
        <f t="shared" si="73"/>
        <v>721616</v>
      </c>
      <c r="J101" s="25">
        <f t="shared" si="73"/>
        <v>723524</v>
      </c>
      <c r="K101" s="25">
        <f t="shared" si="73"/>
        <v>727808</v>
      </c>
      <c r="L101" s="25">
        <f t="shared" si="73"/>
        <v>729626</v>
      </c>
      <c r="M101" s="25">
        <f t="shared" si="73"/>
        <v>726168</v>
      </c>
      <c r="N101" s="25">
        <f t="shared" si="73"/>
        <v>724034</v>
      </c>
      <c r="O101" s="25">
        <f t="shared" si="73"/>
        <v>722470</v>
      </c>
      <c r="P101" s="25">
        <f t="shared" si="73"/>
        <v>723270</v>
      </c>
      <c r="Q101" s="25">
        <f t="shared" si="73"/>
        <v>726681</v>
      </c>
      <c r="R101" s="25">
        <f t="shared" si="73"/>
        <v>726963</v>
      </c>
      <c r="S101" s="25">
        <f t="shared" si="73"/>
        <v>728026</v>
      </c>
      <c r="T101" s="25">
        <f t="shared" si="73"/>
        <v>729127</v>
      </c>
      <c r="U101" s="25">
        <f t="shared" si="73"/>
        <v>728133</v>
      </c>
      <c r="V101" s="25">
        <f t="shared" si="73"/>
        <v>728820</v>
      </c>
      <c r="W101" s="25">
        <f t="shared" si="73"/>
        <v>732774</v>
      </c>
      <c r="X101" s="25">
        <f t="shared" si="73"/>
        <v>734142</v>
      </c>
      <c r="Y101" s="25">
        <f t="shared" si="73"/>
        <v>735419</v>
      </c>
      <c r="Z101" s="25">
        <f t="shared" si="73"/>
        <v>734096</v>
      </c>
      <c r="AA101" s="25">
        <f t="shared" si="73"/>
        <v>756336</v>
      </c>
      <c r="AB101" s="25">
        <f t="shared" si="73"/>
        <v>776968</v>
      </c>
      <c r="AC101" s="25">
        <f t="shared" si="73"/>
        <v>777509</v>
      </c>
      <c r="AD101" s="25">
        <f t="shared" si="73"/>
        <v>775947</v>
      </c>
      <c r="AE101" s="25">
        <f t="shared" si="73"/>
        <v>780687</v>
      </c>
      <c r="AF101" s="25">
        <f t="shared" si="73"/>
        <v>780135</v>
      </c>
      <c r="AG101" s="25">
        <f t="shared" si="73"/>
        <v>784936</v>
      </c>
      <c r="AH101" s="25">
        <f t="shared" si="73"/>
        <v>785994</v>
      </c>
      <c r="AI101" s="25">
        <f t="shared" si="73"/>
        <v>789616</v>
      </c>
      <c r="AJ101" s="25">
        <f t="shared" si="73"/>
        <v>790718</v>
      </c>
      <c r="AK101" s="25">
        <f t="shared" si="73"/>
        <v>792439</v>
      </c>
      <c r="AL101" s="25">
        <f t="shared" si="73"/>
        <v>792909</v>
      </c>
      <c r="AM101" s="25">
        <f t="shared" si="73"/>
        <v>795833</v>
      </c>
      <c r="AN101" s="25">
        <f t="shared" si="73"/>
        <v>796523</v>
      </c>
      <c r="AO101" s="25">
        <f t="shared" si="73"/>
        <v>801270</v>
      </c>
      <c r="AP101" s="25">
        <f t="shared" si="73"/>
        <v>802280</v>
      </c>
      <c r="AQ101" s="25">
        <f t="shared" si="73"/>
        <v>806603</v>
      </c>
      <c r="AR101" s="25">
        <f t="shared" si="73"/>
        <v>807452</v>
      </c>
      <c r="AS101" s="25">
        <f t="shared" si="73"/>
        <v>817242</v>
      </c>
      <c r="AT101" s="25">
        <f t="shared" si="73"/>
        <v>817889</v>
      </c>
      <c r="AU101" s="25">
        <f t="shared" ref="AU101:AV101" si="74">AU77+AU81+AU85+AU89+AU93+AU97</f>
        <v>820901</v>
      </c>
      <c r="AV101" s="25">
        <f t="shared" si="74"/>
        <v>821488</v>
      </c>
      <c r="AW101" s="25">
        <f t="shared" ref="AW101:AZ101" si="75">AW77+AW81+AW85+AW89+AW93+AW97</f>
        <v>824659</v>
      </c>
      <c r="AX101" s="25">
        <f t="shared" si="75"/>
        <v>825310</v>
      </c>
      <c r="AY101" s="25">
        <f t="shared" si="75"/>
        <v>828896</v>
      </c>
      <c r="AZ101" s="25">
        <f t="shared" si="75"/>
        <v>829636</v>
      </c>
    </row>
    <row r="102" spans="1:52">
      <c r="A102" s="23" t="s">
        <v>25</v>
      </c>
      <c r="B102" s="23" t="s">
        <v>8</v>
      </c>
      <c r="C102" s="23" t="s">
        <v>9</v>
      </c>
      <c r="D102" s="24"/>
      <c r="E102" s="25">
        <f t="shared" ref="E102:AT103" si="76">E78+E82+E86+E90+E94+E98</f>
        <v>4495</v>
      </c>
      <c r="F102" s="25">
        <f t="shared" si="76"/>
        <v>4422</v>
      </c>
      <c r="G102" s="25">
        <f t="shared" si="76"/>
        <v>4191</v>
      </c>
      <c r="H102" s="25">
        <f t="shared" si="76"/>
        <v>4110</v>
      </c>
      <c r="I102" s="25">
        <f t="shared" si="76"/>
        <v>3893</v>
      </c>
      <c r="J102" s="25">
        <f t="shared" si="76"/>
        <v>3858</v>
      </c>
      <c r="K102" s="25">
        <f t="shared" si="76"/>
        <v>3663</v>
      </c>
      <c r="L102" s="25">
        <f t="shared" si="76"/>
        <v>3640</v>
      </c>
      <c r="M102" s="25">
        <f t="shared" si="76"/>
        <v>3445</v>
      </c>
      <c r="N102" s="25">
        <f t="shared" si="76"/>
        <v>3280</v>
      </c>
      <c r="O102" s="25">
        <f t="shared" si="76"/>
        <v>3144</v>
      </c>
      <c r="P102" s="25">
        <f t="shared" si="76"/>
        <v>3126</v>
      </c>
      <c r="Q102" s="25">
        <f t="shared" si="76"/>
        <v>4699</v>
      </c>
      <c r="R102" s="25">
        <f t="shared" si="76"/>
        <v>5192</v>
      </c>
      <c r="S102" s="25">
        <f t="shared" si="76"/>
        <v>6460</v>
      </c>
      <c r="T102" s="25">
        <f t="shared" si="76"/>
        <v>6698</v>
      </c>
      <c r="U102" s="25">
        <f t="shared" si="76"/>
        <v>7118</v>
      </c>
      <c r="V102" s="25">
        <f t="shared" si="76"/>
        <v>7153</v>
      </c>
      <c r="W102" s="25">
        <f t="shared" si="76"/>
        <v>6894</v>
      </c>
      <c r="X102" s="25">
        <f t="shared" si="76"/>
        <v>6880</v>
      </c>
      <c r="Y102" s="25">
        <f t="shared" si="76"/>
        <v>6717</v>
      </c>
      <c r="Z102" s="25">
        <f t="shared" si="76"/>
        <v>6648</v>
      </c>
      <c r="AA102" s="25">
        <f t="shared" si="76"/>
        <v>6482</v>
      </c>
      <c r="AB102" s="25">
        <f t="shared" si="76"/>
        <v>6473</v>
      </c>
      <c r="AC102" s="25">
        <f t="shared" si="76"/>
        <v>6542</v>
      </c>
      <c r="AD102" s="25">
        <f t="shared" si="76"/>
        <v>6595</v>
      </c>
      <c r="AE102" s="25">
        <f t="shared" si="76"/>
        <v>8344</v>
      </c>
      <c r="AF102" s="25">
        <f t="shared" si="76"/>
        <v>7772</v>
      </c>
      <c r="AG102" s="25">
        <f t="shared" si="76"/>
        <v>13991</v>
      </c>
      <c r="AH102" s="25">
        <f t="shared" si="76"/>
        <v>13971</v>
      </c>
      <c r="AI102" s="25">
        <f t="shared" si="76"/>
        <v>13871</v>
      </c>
      <c r="AJ102" s="25">
        <f t="shared" si="76"/>
        <v>13853</v>
      </c>
      <c r="AK102" s="25">
        <f t="shared" si="76"/>
        <v>13756</v>
      </c>
      <c r="AL102" s="25">
        <f t="shared" si="76"/>
        <v>13736</v>
      </c>
      <c r="AM102" s="25">
        <f t="shared" si="76"/>
        <v>13643</v>
      </c>
      <c r="AN102" s="25">
        <f t="shared" si="76"/>
        <v>13623</v>
      </c>
      <c r="AO102" s="25">
        <f t="shared" si="76"/>
        <v>13531</v>
      </c>
      <c r="AP102" s="25">
        <f t="shared" si="76"/>
        <v>13512</v>
      </c>
      <c r="AQ102" s="25">
        <f t="shared" si="76"/>
        <v>13422</v>
      </c>
      <c r="AR102" s="25">
        <f t="shared" si="76"/>
        <v>13404</v>
      </c>
      <c r="AS102" s="25">
        <f t="shared" si="76"/>
        <v>6914</v>
      </c>
      <c r="AT102" s="25">
        <f t="shared" si="76"/>
        <v>6897</v>
      </c>
      <c r="AU102" s="25">
        <f t="shared" ref="AU102:AV102" si="77">AU78+AU82+AU86+AU90+AU94+AU98</f>
        <v>6810</v>
      </c>
      <c r="AV102" s="25">
        <f t="shared" si="77"/>
        <v>6793</v>
      </c>
      <c r="AW102" s="25">
        <f t="shared" ref="AW102:AZ102" si="78">AW78+AW82+AW86+AW90+AW94+AW98</f>
        <v>6708</v>
      </c>
      <c r="AX102" s="25">
        <f t="shared" si="78"/>
        <v>6692</v>
      </c>
      <c r="AY102" s="25">
        <f t="shared" si="78"/>
        <v>6610</v>
      </c>
      <c r="AZ102" s="25">
        <f t="shared" si="78"/>
        <v>6592</v>
      </c>
    </row>
    <row r="103" spans="1:52">
      <c r="A103" s="23" t="s">
        <v>25</v>
      </c>
      <c r="B103" s="23" t="s">
        <v>9</v>
      </c>
      <c r="C103" s="23" t="s">
        <v>9</v>
      </c>
      <c r="D103" s="24"/>
      <c r="E103" s="25">
        <f t="shared" si="76"/>
        <v>703459</v>
      </c>
      <c r="F103" s="25">
        <f t="shared" si="76"/>
        <v>703255</v>
      </c>
      <c r="G103" s="25">
        <f t="shared" si="76"/>
        <v>712646</v>
      </c>
      <c r="H103" s="25">
        <f t="shared" si="76"/>
        <v>714111</v>
      </c>
      <c r="I103" s="25">
        <f t="shared" si="76"/>
        <v>725509</v>
      </c>
      <c r="J103" s="25">
        <f t="shared" si="76"/>
        <v>727382</v>
      </c>
      <c r="K103" s="25">
        <f t="shared" si="76"/>
        <v>731471</v>
      </c>
      <c r="L103" s="25">
        <f t="shared" si="76"/>
        <v>733266</v>
      </c>
      <c r="M103" s="25">
        <f t="shared" si="76"/>
        <v>729613</v>
      </c>
      <c r="N103" s="25">
        <f t="shared" si="76"/>
        <v>727314</v>
      </c>
      <c r="O103" s="25">
        <f t="shared" si="76"/>
        <v>725614</v>
      </c>
      <c r="P103" s="25">
        <f t="shared" si="76"/>
        <v>726396</v>
      </c>
      <c r="Q103" s="25">
        <f t="shared" si="76"/>
        <v>731380</v>
      </c>
      <c r="R103" s="25">
        <f t="shared" si="76"/>
        <v>732155</v>
      </c>
      <c r="S103" s="25">
        <f t="shared" si="76"/>
        <v>734486</v>
      </c>
      <c r="T103" s="25">
        <f t="shared" si="76"/>
        <v>735825</v>
      </c>
      <c r="U103" s="25">
        <f t="shared" si="76"/>
        <v>735251</v>
      </c>
      <c r="V103" s="25">
        <f t="shared" si="76"/>
        <v>735973</v>
      </c>
      <c r="W103" s="25">
        <f t="shared" si="76"/>
        <v>739668</v>
      </c>
      <c r="X103" s="25">
        <f t="shared" si="76"/>
        <v>741022</v>
      </c>
      <c r="Y103" s="25">
        <f t="shared" si="76"/>
        <v>742136</v>
      </c>
      <c r="Z103" s="25">
        <f t="shared" si="76"/>
        <v>740744</v>
      </c>
      <c r="AA103" s="25">
        <f t="shared" si="76"/>
        <v>762818</v>
      </c>
      <c r="AB103" s="25">
        <f t="shared" si="76"/>
        <v>783441</v>
      </c>
      <c r="AC103" s="25">
        <f t="shared" si="76"/>
        <v>784051</v>
      </c>
      <c r="AD103" s="25">
        <f t="shared" si="76"/>
        <v>782542</v>
      </c>
      <c r="AE103" s="25">
        <f t="shared" si="76"/>
        <v>789031</v>
      </c>
      <c r="AF103" s="25">
        <f t="shared" si="76"/>
        <v>787907</v>
      </c>
      <c r="AG103" s="25">
        <f t="shared" si="76"/>
        <v>798927</v>
      </c>
      <c r="AH103" s="25">
        <f t="shared" si="76"/>
        <v>799965</v>
      </c>
      <c r="AI103" s="25">
        <f t="shared" si="76"/>
        <v>803487</v>
      </c>
      <c r="AJ103" s="25">
        <f t="shared" si="76"/>
        <v>804571</v>
      </c>
      <c r="AK103" s="25">
        <f t="shared" si="76"/>
        <v>806195</v>
      </c>
      <c r="AL103" s="25">
        <f t="shared" si="76"/>
        <v>806645</v>
      </c>
      <c r="AM103" s="25">
        <f t="shared" si="76"/>
        <v>809476</v>
      </c>
      <c r="AN103" s="25">
        <f t="shared" si="76"/>
        <v>810146</v>
      </c>
      <c r="AO103" s="25">
        <f t="shared" si="76"/>
        <v>814801</v>
      </c>
      <c r="AP103" s="25">
        <f t="shared" si="76"/>
        <v>815792</v>
      </c>
      <c r="AQ103" s="25">
        <f t="shared" si="76"/>
        <v>820025</v>
      </c>
      <c r="AR103" s="25">
        <f t="shared" si="76"/>
        <v>820856</v>
      </c>
      <c r="AS103" s="25">
        <f t="shared" si="76"/>
        <v>824156</v>
      </c>
      <c r="AT103" s="25">
        <f t="shared" si="76"/>
        <v>824786</v>
      </c>
      <c r="AU103" s="25">
        <f t="shared" ref="AU103:AV103" si="79">AU79+AU83+AU87+AU91+AU95+AU99</f>
        <v>827711</v>
      </c>
      <c r="AV103" s="25">
        <f t="shared" si="79"/>
        <v>828281</v>
      </c>
      <c r="AW103" s="25">
        <f t="shared" ref="AW103:AZ103" si="80">AW79+AW83+AW87+AW91+AW95+AW99</f>
        <v>831367</v>
      </c>
      <c r="AX103" s="25">
        <f t="shared" si="80"/>
        <v>832002</v>
      </c>
      <c r="AY103" s="25">
        <f t="shared" si="80"/>
        <v>835506</v>
      </c>
      <c r="AZ103" s="25">
        <f t="shared" si="80"/>
        <v>836228</v>
      </c>
    </row>
    <row r="104" spans="1:52">
      <c r="A104" s="15"/>
      <c r="B104" s="15"/>
      <c r="C104" s="15"/>
      <c r="D104" s="16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</row>
    <row r="105" spans="1:52">
      <c r="A105" s="15" t="s">
        <v>32</v>
      </c>
      <c r="B105" s="15" t="s">
        <v>6</v>
      </c>
      <c r="C105" s="15" t="s">
        <v>33</v>
      </c>
      <c r="D105" s="16"/>
      <c r="E105" s="17">
        <f>'SDGE-Cust-Forecast'!E105+'SDGE-Cust-Forecast'!F105+'SDGE-Cust-Forecast'!G105+'SDGE-Cust-Forecast'!H105+'SDGE-Cust-Forecast'!O105+'SDGE-Cust-Forecast'!P105</f>
        <v>2234</v>
      </c>
      <c r="F105" s="17">
        <f>'SDGE-Cust-Forecast'!I105+'SDGE-Cust-Forecast'!J105+'SDGE-Cust-Forecast'!K105+'SDGE-Cust-Forecast'!L105+'SDGE-Cust-Forecast'!M105+'SDGE-Cust-Forecast'!N105</f>
        <v>2211</v>
      </c>
      <c r="G105" s="17">
        <f>'SDGE-Cust-Forecast'!Q105+'SDGE-Cust-Forecast'!R105+'SDGE-Cust-Forecast'!S105+'SDGE-Cust-Forecast'!T105+'SDGE-Cust-Forecast'!AA105+'SDGE-Cust-Forecast'!AB105</f>
        <v>2117</v>
      </c>
      <c r="H105" s="17">
        <f>'SDGE-Cust-Forecast'!U105+'SDGE-Cust-Forecast'!V105+'SDGE-Cust-Forecast'!W105+'SDGE-Cust-Forecast'!X105+'SDGE-Cust-Forecast'!Y105+'SDGE-Cust-Forecast'!Z105</f>
        <v>2105</v>
      </c>
      <c r="I105" s="17">
        <f>'SDGE-Cust-Forecast'!AC105+'SDGE-Cust-Forecast'!AD105+'SDGE-Cust-Forecast'!AE105+'SDGE-Cust-Forecast'!AF105+'SDGE-Cust-Forecast'!AM105+'SDGE-Cust-Forecast'!AN105</f>
        <v>2028</v>
      </c>
      <c r="J105" s="17">
        <f>'SDGE-Cust-Forecast'!AG105+'SDGE-Cust-Forecast'!AH105+'SDGE-Cust-Forecast'!AI105+'SDGE-Cust-Forecast'!AJ105+'SDGE-Cust-Forecast'!AK105+'SDGE-Cust-Forecast'!AL105</f>
        <v>1998</v>
      </c>
      <c r="K105" s="17">
        <f>'SDGE-Cust-Forecast'!AO105+'SDGE-Cust-Forecast'!AP105+'SDGE-Cust-Forecast'!AQ105+'SDGE-Cust-Forecast'!AR105+'SDGE-Cust-Forecast'!AY105+'SDGE-Cust-Forecast'!AZ105</f>
        <v>1878</v>
      </c>
      <c r="L105" s="17">
        <f>'SDGE-Cust-Forecast'!AS105+'SDGE-Cust-Forecast'!AT105+'SDGE-Cust-Forecast'!AU105+'SDGE-Cust-Forecast'!AV105+'SDGE-Cust-Forecast'!AW105+'SDGE-Cust-Forecast'!AX105</f>
        <v>1851</v>
      </c>
      <c r="M105" s="17">
        <f>'SDGE-Cust-Forecast'!BA105+'SDGE-Cust-Forecast'!BB105+'SDGE-Cust-Forecast'!BC105+'SDGE-Cust-Forecast'!BD105+'SDGE-Cust-Forecast'!BK105+'SDGE-Cust-Forecast'!BL105</f>
        <v>1738</v>
      </c>
      <c r="N105" s="17">
        <f>'SDGE-Cust-Forecast'!BE105+'SDGE-Cust-Forecast'!BF105+'SDGE-Cust-Forecast'!BG105+'SDGE-Cust-Forecast'!BH105+'SDGE-Cust-Forecast'!BI105+'SDGE-Cust-Forecast'!BJ105</f>
        <v>1704</v>
      </c>
      <c r="O105" s="17">
        <f>'SDGE-Cust-Forecast'!BM105+'SDGE-Cust-Forecast'!BN105+'SDGE-Cust-Forecast'!BO105+'SDGE-Cust-Forecast'!BP105+'SDGE-Cust-Forecast'!BW105+'SDGE-Cust-Forecast'!BX105</f>
        <v>1613</v>
      </c>
      <c r="P105" s="17">
        <f>'SDGE-Cust-Forecast'!BQ105+'SDGE-Cust-Forecast'!BR105+'SDGE-Cust-Forecast'!BS105+'SDGE-Cust-Forecast'!BT105+'SDGE-Cust-Forecast'!BU105+'SDGE-Cust-Forecast'!BV105</f>
        <v>1588</v>
      </c>
      <c r="Q105" s="17">
        <f>'SDGE-Cust-Forecast'!BY105+'SDGE-Cust-Forecast'!BZ105+'SDGE-Cust-Forecast'!CA105+'SDGE-Cust-Forecast'!CB105+'SDGE-Cust-Forecast'!CI105+'SDGE-Cust-Forecast'!CJ105</f>
        <v>1507</v>
      </c>
      <c r="R105" s="17">
        <f>'SDGE-Cust-Forecast'!CC105+'SDGE-Cust-Forecast'!CD105+'SDGE-Cust-Forecast'!CE105+'SDGE-Cust-Forecast'!CF105+'SDGE-Cust-Forecast'!CG105+'SDGE-Cust-Forecast'!CH105</f>
        <v>1480</v>
      </c>
      <c r="S105" s="17">
        <f>'SDGE-Cust-Forecast'!CK105+'SDGE-Cust-Forecast'!CL105+'SDGE-Cust-Forecast'!CM105+'SDGE-Cust-Forecast'!CN105+'SDGE-Cust-Forecast'!CU105+'SDGE-Cust-Forecast'!CV105</f>
        <v>1398</v>
      </c>
      <c r="T105" s="17">
        <f>'SDGE-Cust-Forecast'!CO105+'SDGE-Cust-Forecast'!CP105+'SDGE-Cust-Forecast'!CQ105+'SDGE-Cust-Forecast'!CR105+'SDGE-Cust-Forecast'!CS105+'SDGE-Cust-Forecast'!CT105</f>
        <v>1379</v>
      </c>
      <c r="U105" s="17">
        <f>'SDGE-Cust-Forecast'!CW105+'SDGE-Cust-Forecast'!CX105+'SDGE-Cust-Forecast'!CY105+'SDGE-Cust-Forecast'!CZ105+'SDGE-Cust-Forecast'!DG105+'SDGE-Cust-Forecast'!DH105</f>
        <v>1297</v>
      </c>
      <c r="V105" s="17">
        <f>'SDGE-Cust-Forecast'!DA105+'SDGE-Cust-Forecast'!DB105+'SDGE-Cust-Forecast'!DC105+'SDGE-Cust-Forecast'!DD105+'SDGE-Cust-Forecast'!DE105+'SDGE-Cust-Forecast'!DF105</f>
        <v>1281</v>
      </c>
      <c r="W105" s="17">
        <f>'SDGE-Cust-Forecast'!DI105+'SDGE-Cust-Forecast'!DJ105+'SDGE-Cust-Forecast'!DK105+'SDGE-Cust-Forecast'!DL105+'SDGE-Cust-Forecast'!DS105+'SDGE-Cust-Forecast'!DT105</f>
        <v>1229</v>
      </c>
      <c r="X105" s="17">
        <f>'SDGE-Cust-Forecast'!DM105+'SDGE-Cust-Forecast'!DN105+'SDGE-Cust-Forecast'!DO105+'SDGE-Cust-Forecast'!DP105+'SDGE-Cust-Forecast'!DQ105+'SDGE-Cust-Forecast'!DR105</f>
        <v>1220</v>
      </c>
      <c r="Y105" s="17">
        <f>'SDGE-Cust-Forecast'!DU105+'SDGE-Cust-Forecast'!DV105+'SDGE-Cust-Forecast'!DW105+'SDGE-Cust-Forecast'!DX105+'SDGE-Cust-Forecast'!EE105+'SDGE-Cust-Forecast'!EF105</f>
        <v>1140</v>
      </c>
      <c r="Z105" s="17">
        <f>'SDGE-Cust-Forecast'!DY105+'SDGE-Cust-Forecast'!DZ105+'SDGE-Cust-Forecast'!EA105+'SDGE-Cust-Forecast'!EB105+'SDGE-Cust-Forecast'!EC105+'SDGE-Cust-Forecast'!ED105</f>
        <v>1122</v>
      </c>
      <c r="AA105" s="17">
        <f>'SDGE-Cust-Forecast'!EG105+'SDGE-Cust-Forecast'!EH105+'SDGE-Cust-Forecast'!EI105+'SDGE-Cust-Forecast'!EJ105+'SDGE-Cust-Forecast'!EQ105+'SDGE-Cust-Forecast'!ER105</f>
        <v>1047</v>
      </c>
      <c r="AB105" s="17">
        <f>'SDGE-Cust-Forecast'!EK105+'SDGE-Cust-Forecast'!EL105+'SDGE-Cust-Forecast'!EM105+'SDGE-Cust-Forecast'!EN105+'SDGE-Cust-Forecast'!EO105+'SDGE-Cust-Forecast'!EP105</f>
        <v>1036</v>
      </c>
      <c r="AC105" s="17">
        <f>'SDGE-Cust-Forecast'!ES105+'SDGE-Cust-Forecast'!ET105+'SDGE-Cust-Forecast'!EU105+'SDGE-Cust-Forecast'!EV105+'SDGE-Cust-Forecast'!FC105+'SDGE-Cust-Forecast'!FD105</f>
        <v>983</v>
      </c>
      <c r="AD105" s="17">
        <f>'SDGE-Cust-Forecast'!EW105+'SDGE-Cust-Forecast'!EX105+'SDGE-Cust-Forecast'!EY105+'SDGE-Cust-Forecast'!EZ105+'SDGE-Cust-Forecast'!FA105+'SDGE-Cust-Forecast'!FB105</f>
        <v>967</v>
      </c>
      <c r="AE105" s="17">
        <f>'SDGE-Cust-Forecast'!FE105+'SDGE-Cust-Forecast'!FF105+'SDGE-Cust-Forecast'!FG105+'SDGE-Cust-Forecast'!FH105+'SDGE-Cust-Forecast'!FO105+'SDGE-Cust-Forecast'!FP105</f>
        <v>615</v>
      </c>
      <c r="AF105" s="17">
        <f>'SDGE-Cust-Forecast'!FI105+'SDGE-Cust-Forecast'!FJ105+'SDGE-Cust-Forecast'!FK105+'SDGE-Cust-Forecast'!FL105+'SDGE-Cust-Forecast'!FM105+'SDGE-Cust-Forecast'!FN105</f>
        <v>286</v>
      </c>
      <c r="AG105" s="17">
        <f>'SDGE-Cust-Forecast'!FQ105+'SDGE-Cust-Forecast'!FR105+'SDGE-Cust-Forecast'!FS105+'SDGE-Cust-Forecast'!FT105+'SDGE-Cust-Forecast'!GA105+'SDGE-Cust-Forecast'!GB105</f>
        <v>0</v>
      </c>
      <c r="AH105" s="17">
        <f>'SDGE-Cust-Forecast'!FU105+'SDGE-Cust-Forecast'!FV105+'SDGE-Cust-Forecast'!FW105+'SDGE-Cust-Forecast'!FX105+'SDGE-Cust-Forecast'!FY105+'SDGE-Cust-Forecast'!FZ105</f>
        <v>0</v>
      </c>
      <c r="AI105" s="17">
        <f>'SDGE-Cust-Forecast'!GC105+'SDGE-Cust-Forecast'!GD105+'SDGE-Cust-Forecast'!GE105+'SDGE-Cust-Forecast'!GF105+'SDGE-Cust-Forecast'!GM105+'SDGE-Cust-Forecast'!GN105</f>
        <v>0</v>
      </c>
      <c r="AJ105" s="17">
        <f>'SDGE-Cust-Forecast'!GG105+'SDGE-Cust-Forecast'!GH105+'SDGE-Cust-Forecast'!GI105+'SDGE-Cust-Forecast'!GJ105+'SDGE-Cust-Forecast'!GK105+'SDGE-Cust-Forecast'!GL105</f>
        <v>0</v>
      </c>
      <c r="AK105" s="17">
        <f>'SDGE-Cust-Forecast'!GO105+'SDGE-Cust-Forecast'!GP105+'SDGE-Cust-Forecast'!GQ105+'SDGE-Cust-Forecast'!GR105+'SDGE-Cust-Forecast'!GY105+'SDGE-Cust-Forecast'!GZ105</f>
        <v>0</v>
      </c>
      <c r="AL105" s="17">
        <f>'SDGE-Cust-Forecast'!GS105+'SDGE-Cust-Forecast'!GT105+'SDGE-Cust-Forecast'!GU105+'SDGE-Cust-Forecast'!GV105+'SDGE-Cust-Forecast'!GW105+'SDGE-Cust-Forecast'!GX105</f>
        <v>0</v>
      </c>
      <c r="AM105" s="17">
        <f>'SDGE-Cust-Forecast'!HA105+'SDGE-Cust-Forecast'!HB105+'SDGE-Cust-Forecast'!HC105+'SDGE-Cust-Forecast'!HD105+'SDGE-Cust-Forecast'!HK105+'SDGE-Cust-Forecast'!HL105</f>
        <v>0</v>
      </c>
      <c r="AN105" s="17">
        <f>'SDGE-Cust-Forecast'!HE105+'SDGE-Cust-Forecast'!HF105+'SDGE-Cust-Forecast'!HG105+'SDGE-Cust-Forecast'!HH105+'SDGE-Cust-Forecast'!HI105+'SDGE-Cust-Forecast'!HJ105</f>
        <v>0</v>
      </c>
      <c r="AO105" s="17">
        <f>'SDGE-Cust-Forecast'!HM105+'SDGE-Cust-Forecast'!HN105+'SDGE-Cust-Forecast'!HO105+'SDGE-Cust-Forecast'!HP105+'SDGE-Cust-Forecast'!HW105+'SDGE-Cust-Forecast'!HX105</f>
        <v>0</v>
      </c>
      <c r="AP105" s="17">
        <f>'SDGE-Cust-Forecast'!HQ105+'SDGE-Cust-Forecast'!HR105+'SDGE-Cust-Forecast'!HS105+'SDGE-Cust-Forecast'!HT105+'SDGE-Cust-Forecast'!HU105+'SDGE-Cust-Forecast'!HV105</f>
        <v>0</v>
      </c>
      <c r="AQ105" s="17">
        <f>'SDGE-Cust-Forecast'!HY105+'SDGE-Cust-Forecast'!HZ105+'SDGE-Cust-Forecast'!IA105+'SDGE-Cust-Forecast'!IB105+'SDGE-Cust-Forecast'!II105+'SDGE-Cust-Forecast'!IJ105</f>
        <v>0</v>
      </c>
      <c r="AR105" s="17">
        <f>'SDGE-Cust-Forecast'!IC105+'SDGE-Cust-Forecast'!ID105+'SDGE-Cust-Forecast'!IE105+'SDGE-Cust-Forecast'!IF105+'SDGE-Cust-Forecast'!IG105+'SDGE-Cust-Forecast'!IH105</f>
        <v>0</v>
      </c>
      <c r="AS105" s="17">
        <f>'SDGE-Cust-Forecast'!IK105+'SDGE-Cust-Forecast'!IL105+'SDGE-Cust-Forecast'!IM105+'SDGE-Cust-Forecast'!IN105+'SDGE-Cust-Forecast'!IU105+'SDGE-Cust-Forecast'!IV105</f>
        <v>0</v>
      </c>
      <c r="AT105" s="17">
        <f>'SDGE-Cust-Forecast'!IO105+'SDGE-Cust-Forecast'!IP105+'SDGE-Cust-Forecast'!IQ105+'SDGE-Cust-Forecast'!IR105+'SDGE-Cust-Forecast'!IS105+'SDGE-Cust-Forecast'!IT105</f>
        <v>0</v>
      </c>
      <c r="AU105" s="17">
        <f>'SDGE-Cust-Forecast'!IW105+'SDGE-Cust-Forecast'!IX105+'SDGE-Cust-Forecast'!IY105+'SDGE-Cust-Forecast'!IZ105+'SDGE-Cust-Forecast'!JG105+'SDGE-Cust-Forecast'!JH105</f>
        <v>0</v>
      </c>
      <c r="AV105" s="17">
        <f>'SDGE-Cust-Forecast'!JA105+'SDGE-Cust-Forecast'!JB105+'SDGE-Cust-Forecast'!JC105+'SDGE-Cust-Forecast'!JD105+'SDGE-Cust-Forecast'!JE105+'SDGE-Cust-Forecast'!JF105</f>
        <v>0</v>
      </c>
      <c r="AW105" s="17">
        <f>'SDGE-Cust-Forecast'!JI105+'SDGE-Cust-Forecast'!JJ105+'SDGE-Cust-Forecast'!JK105+'SDGE-Cust-Forecast'!JL105+'SDGE-Cust-Forecast'!JS105+'SDGE-Cust-Forecast'!JT105</f>
        <v>0</v>
      </c>
      <c r="AX105" s="17">
        <f>'SDGE-Cust-Forecast'!JM105+'SDGE-Cust-Forecast'!JN105+'SDGE-Cust-Forecast'!JO105+'SDGE-Cust-Forecast'!JP105+'SDGE-Cust-Forecast'!JQ105+'SDGE-Cust-Forecast'!JR105</f>
        <v>0</v>
      </c>
      <c r="AY105" s="17">
        <f>'SDGE-Cust-Forecast'!JU105+'SDGE-Cust-Forecast'!JV105+'SDGE-Cust-Forecast'!JW105+'SDGE-Cust-Forecast'!JX105+'SDGE-Cust-Forecast'!KE105+'SDGE-Cust-Forecast'!KF105</f>
        <v>0</v>
      </c>
      <c r="AZ105" s="17">
        <f>'SDGE-Cust-Forecast'!JY105+'SDGE-Cust-Forecast'!JZ105+'SDGE-Cust-Forecast'!KA105+'SDGE-Cust-Forecast'!KB105+'SDGE-Cust-Forecast'!KC105+'SDGE-Cust-Forecast'!KD105</f>
        <v>0</v>
      </c>
    </row>
    <row r="106" spans="1:52">
      <c r="A106" s="15" t="s">
        <v>32</v>
      </c>
      <c r="B106" s="15" t="s">
        <v>8</v>
      </c>
      <c r="C106" s="15" t="s">
        <v>33</v>
      </c>
      <c r="D106" s="16"/>
      <c r="E106" s="17">
        <f>'SDGE-Cust-Forecast'!E106+'SDGE-Cust-Forecast'!F106+'SDGE-Cust-Forecast'!G106+'SDGE-Cust-Forecast'!H106+'SDGE-Cust-Forecast'!O106+'SDGE-Cust-Forecast'!P106</f>
        <v>114</v>
      </c>
      <c r="F106" s="17">
        <f>'SDGE-Cust-Forecast'!I106+'SDGE-Cust-Forecast'!J106+'SDGE-Cust-Forecast'!K106+'SDGE-Cust-Forecast'!L106+'SDGE-Cust-Forecast'!M106+'SDGE-Cust-Forecast'!N106</f>
        <v>114</v>
      </c>
      <c r="G106" s="17">
        <f>'SDGE-Cust-Forecast'!Q106+'SDGE-Cust-Forecast'!R106+'SDGE-Cust-Forecast'!S106+'SDGE-Cust-Forecast'!T106+'SDGE-Cust-Forecast'!AA106+'SDGE-Cust-Forecast'!AB106</f>
        <v>114</v>
      </c>
      <c r="H106" s="17">
        <f>'SDGE-Cust-Forecast'!U106+'SDGE-Cust-Forecast'!V106+'SDGE-Cust-Forecast'!W106+'SDGE-Cust-Forecast'!X106+'SDGE-Cust-Forecast'!Y106+'SDGE-Cust-Forecast'!Z106</f>
        <v>114</v>
      </c>
      <c r="I106" s="17">
        <f>'SDGE-Cust-Forecast'!AC106+'SDGE-Cust-Forecast'!AD106+'SDGE-Cust-Forecast'!AE106+'SDGE-Cust-Forecast'!AF106+'SDGE-Cust-Forecast'!AM106+'SDGE-Cust-Forecast'!AN106</f>
        <v>102</v>
      </c>
      <c r="J106" s="17">
        <f>'SDGE-Cust-Forecast'!AG106+'SDGE-Cust-Forecast'!AH106+'SDGE-Cust-Forecast'!AI106+'SDGE-Cust-Forecast'!AJ106+'SDGE-Cust-Forecast'!AK106+'SDGE-Cust-Forecast'!AL106</f>
        <v>102</v>
      </c>
      <c r="K106" s="17">
        <f>'SDGE-Cust-Forecast'!AO106+'SDGE-Cust-Forecast'!AP106+'SDGE-Cust-Forecast'!AQ106+'SDGE-Cust-Forecast'!AR106+'SDGE-Cust-Forecast'!AY106+'SDGE-Cust-Forecast'!AZ106</f>
        <v>102</v>
      </c>
      <c r="L106" s="17">
        <f>'SDGE-Cust-Forecast'!AS106+'SDGE-Cust-Forecast'!AT106+'SDGE-Cust-Forecast'!AU106+'SDGE-Cust-Forecast'!AV106+'SDGE-Cust-Forecast'!AW106+'SDGE-Cust-Forecast'!AX106</f>
        <v>102</v>
      </c>
      <c r="M106" s="17">
        <f>'SDGE-Cust-Forecast'!BA106+'SDGE-Cust-Forecast'!BB106+'SDGE-Cust-Forecast'!BC106+'SDGE-Cust-Forecast'!BD106+'SDGE-Cust-Forecast'!BK106+'SDGE-Cust-Forecast'!BL106</f>
        <v>96</v>
      </c>
      <c r="N106" s="17">
        <f>'SDGE-Cust-Forecast'!BE106+'SDGE-Cust-Forecast'!BF106+'SDGE-Cust-Forecast'!BG106+'SDGE-Cust-Forecast'!BH106+'SDGE-Cust-Forecast'!BI106+'SDGE-Cust-Forecast'!BJ106</f>
        <v>96</v>
      </c>
      <c r="O106" s="17">
        <f>'SDGE-Cust-Forecast'!BM106+'SDGE-Cust-Forecast'!BN106+'SDGE-Cust-Forecast'!BO106+'SDGE-Cust-Forecast'!BP106+'SDGE-Cust-Forecast'!BW106+'SDGE-Cust-Forecast'!BX106</f>
        <v>98</v>
      </c>
      <c r="P106" s="17">
        <f>'SDGE-Cust-Forecast'!BQ106+'SDGE-Cust-Forecast'!BR106+'SDGE-Cust-Forecast'!BS106+'SDGE-Cust-Forecast'!BT106+'SDGE-Cust-Forecast'!BU106+'SDGE-Cust-Forecast'!BV106</f>
        <v>99</v>
      </c>
      <c r="Q106" s="17">
        <f>'SDGE-Cust-Forecast'!BY106+'SDGE-Cust-Forecast'!BZ106+'SDGE-Cust-Forecast'!CA106+'SDGE-Cust-Forecast'!CB106+'SDGE-Cust-Forecast'!CI106+'SDGE-Cust-Forecast'!CJ106</f>
        <v>129</v>
      </c>
      <c r="R106" s="17">
        <f>'SDGE-Cust-Forecast'!CC106+'SDGE-Cust-Forecast'!CD106+'SDGE-Cust-Forecast'!CE106+'SDGE-Cust-Forecast'!CF106+'SDGE-Cust-Forecast'!CG106+'SDGE-Cust-Forecast'!CH106</f>
        <v>137</v>
      </c>
      <c r="S106" s="17">
        <f>'SDGE-Cust-Forecast'!CK106+'SDGE-Cust-Forecast'!CL106+'SDGE-Cust-Forecast'!CM106+'SDGE-Cust-Forecast'!CN106+'SDGE-Cust-Forecast'!CU106+'SDGE-Cust-Forecast'!CV106</f>
        <v>130</v>
      </c>
      <c r="T106" s="17">
        <f>'SDGE-Cust-Forecast'!CO106+'SDGE-Cust-Forecast'!CP106+'SDGE-Cust-Forecast'!CQ106+'SDGE-Cust-Forecast'!CR106+'SDGE-Cust-Forecast'!CS106+'SDGE-Cust-Forecast'!CT106</f>
        <v>127</v>
      </c>
      <c r="U106" s="17">
        <f>'SDGE-Cust-Forecast'!CW106+'SDGE-Cust-Forecast'!CX106+'SDGE-Cust-Forecast'!CY106+'SDGE-Cust-Forecast'!CZ106+'SDGE-Cust-Forecast'!DG106+'SDGE-Cust-Forecast'!DH106</f>
        <v>132</v>
      </c>
      <c r="V106" s="17">
        <f>'SDGE-Cust-Forecast'!DA106+'SDGE-Cust-Forecast'!DB106+'SDGE-Cust-Forecast'!DC106+'SDGE-Cust-Forecast'!DD106+'SDGE-Cust-Forecast'!DE106+'SDGE-Cust-Forecast'!DF106</f>
        <v>132</v>
      </c>
      <c r="W106" s="17">
        <f>'SDGE-Cust-Forecast'!DI106+'SDGE-Cust-Forecast'!DJ106+'SDGE-Cust-Forecast'!DK106+'SDGE-Cust-Forecast'!DL106+'SDGE-Cust-Forecast'!DS106+'SDGE-Cust-Forecast'!DT106</f>
        <v>128</v>
      </c>
      <c r="X106" s="17">
        <f>'SDGE-Cust-Forecast'!DM106+'SDGE-Cust-Forecast'!DN106+'SDGE-Cust-Forecast'!DO106+'SDGE-Cust-Forecast'!DP106+'SDGE-Cust-Forecast'!DQ106+'SDGE-Cust-Forecast'!DR106</f>
        <v>126</v>
      </c>
      <c r="Y106" s="17">
        <f>'SDGE-Cust-Forecast'!DU106+'SDGE-Cust-Forecast'!DV106+'SDGE-Cust-Forecast'!DW106+'SDGE-Cust-Forecast'!DX106+'SDGE-Cust-Forecast'!EE106+'SDGE-Cust-Forecast'!EF106</f>
        <v>120</v>
      </c>
      <c r="Z106" s="17">
        <f>'SDGE-Cust-Forecast'!DY106+'SDGE-Cust-Forecast'!DZ106+'SDGE-Cust-Forecast'!EA106+'SDGE-Cust-Forecast'!EB106+'SDGE-Cust-Forecast'!EC106+'SDGE-Cust-Forecast'!ED106</f>
        <v>120</v>
      </c>
      <c r="AA106" s="17">
        <f>'SDGE-Cust-Forecast'!EG106+'SDGE-Cust-Forecast'!EH106+'SDGE-Cust-Forecast'!EI106+'SDGE-Cust-Forecast'!EJ106+'SDGE-Cust-Forecast'!EQ106+'SDGE-Cust-Forecast'!ER106</f>
        <v>120</v>
      </c>
      <c r="AB106" s="17">
        <f>'SDGE-Cust-Forecast'!EK106+'SDGE-Cust-Forecast'!EL106+'SDGE-Cust-Forecast'!EM106+'SDGE-Cust-Forecast'!EN106+'SDGE-Cust-Forecast'!EO106+'SDGE-Cust-Forecast'!EP106</f>
        <v>120</v>
      </c>
      <c r="AC106" s="17">
        <f>'SDGE-Cust-Forecast'!ES106+'SDGE-Cust-Forecast'!ET106+'SDGE-Cust-Forecast'!EU106+'SDGE-Cust-Forecast'!EV106+'SDGE-Cust-Forecast'!FC106+'SDGE-Cust-Forecast'!FD106</f>
        <v>117</v>
      </c>
      <c r="AD106" s="17">
        <f>'SDGE-Cust-Forecast'!EW106+'SDGE-Cust-Forecast'!EX106+'SDGE-Cust-Forecast'!EY106+'SDGE-Cust-Forecast'!EZ106+'SDGE-Cust-Forecast'!FA106+'SDGE-Cust-Forecast'!FB106</f>
        <v>114</v>
      </c>
      <c r="AE106" s="17">
        <f>'SDGE-Cust-Forecast'!FE106+'SDGE-Cust-Forecast'!FF106+'SDGE-Cust-Forecast'!FG106+'SDGE-Cust-Forecast'!FH106+'SDGE-Cust-Forecast'!FO106+'SDGE-Cust-Forecast'!FP106</f>
        <v>76</v>
      </c>
      <c r="AF106" s="17">
        <f>'SDGE-Cust-Forecast'!FI106+'SDGE-Cust-Forecast'!FJ106+'SDGE-Cust-Forecast'!FK106+'SDGE-Cust-Forecast'!FL106+'SDGE-Cust-Forecast'!FM106+'SDGE-Cust-Forecast'!FN106</f>
        <v>40</v>
      </c>
      <c r="AG106" s="17">
        <f>'SDGE-Cust-Forecast'!FQ106+'SDGE-Cust-Forecast'!FR106+'SDGE-Cust-Forecast'!FS106+'SDGE-Cust-Forecast'!FT106+'SDGE-Cust-Forecast'!GA106+'SDGE-Cust-Forecast'!GB106</f>
        <v>0</v>
      </c>
      <c r="AH106" s="17">
        <f>'SDGE-Cust-Forecast'!FU106+'SDGE-Cust-Forecast'!FV106+'SDGE-Cust-Forecast'!FW106+'SDGE-Cust-Forecast'!FX106+'SDGE-Cust-Forecast'!FY106+'SDGE-Cust-Forecast'!FZ106</f>
        <v>0</v>
      </c>
      <c r="AI106" s="17">
        <f>'SDGE-Cust-Forecast'!GC106+'SDGE-Cust-Forecast'!GD106+'SDGE-Cust-Forecast'!GE106+'SDGE-Cust-Forecast'!GF106+'SDGE-Cust-Forecast'!GM106+'SDGE-Cust-Forecast'!GN106</f>
        <v>0</v>
      </c>
      <c r="AJ106" s="17">
        <f>'SDGE-Cust-Forecast'!GG106+'SDGE-Cust-Forecast'!GH106+'SDGE-Cust-Forecast'!GI106+'SDGE-Cust-Forecast'!GJ106+'SDGE-Cust-Forecast'!GK106+'SDGE-Cust-Forecast'!GL106</f>
        <v>0</v>
      </c>
      <c r="AK106" s="17">
        <f>'SDGE-Cust-Forecast'!GO106+'SDGE-Cust-Forecast'!GP106+'SDGE-Cust-Forecast'!GQ106+'SDGE-Cust-Forecast'!GR106+'SDGE-Cust-Forecast'!GY106+'SDGE-Cust-Forecast'!GZ106</f>
        <v>0</v>
      </c>
      <c r="AL106" s="17">
        <f>'SDGE-Cust-Forecast'!GS106+'SDGE-Cust-Forecast'!GT106+'SDGE-Cust-Forecast'!GU106+'SDGE-Cust-Forecast'!GV106+'SDGE-Cust-Forecast'!GW106+'SDGE-Cust-Forecast'!GX106</f>
        <v>0</v>
      </c>
      <c r="AM106" s="17">
        <f>'SDGE-Cust-Forecast'!HA106+'SDGE-Cust-Forecast'!HB106+'SDGE-Cust-Forecast'!HC106+'SDGE-Cust-Forecast'!HD106+'SDGE-Cust-Forecast'!HK106+'SDGE-Cust-Forecast'!HL106</f>
        <v>0</v>
      </c>
      <c r="AN106" s="17">
        <f>'SDGE-Cust-Forecast'!HE106+'SDGE-Cust-Forecast'!HF106+'SDGE-Cust-Forecast'!HG106+'SDGE-Cust-Forecast'!HH106+'SDGE-Cust-Forecast'!HI106+'SDGE-Cust-Forecast'!HJ106</f>
        <v>0</v>
      </c>
      <c r="AO106" s="17">
        <f>'SDGE-Cust-Forecast'!HM106+'SDGE-Cust-Forecast'!HN106+'SDGE-Cust-Forecast'!HO106+'SDGE-Cust-Forecast'!HP106+'SDGE-Cust-Forecast'!HW106+'SDGE-Cust-Forecast'!HX106</f>
        <v>0</v>
      </c>
      <c r="AP106" s="17">
        <f>'SDGE-Cust-Forecast'!HQ106+'SDGE-Cust-Forecast'!HR106+'SDGE-Cust-Forecast'!HS106+'SDGE-Cust-Forecast'!HT106+'SDGE-Cust-Forecast'!HU106+'SDGE-Cust-Forecast'!HV106</f>
        <v>0</v>
      </c>
      <c r="AQ106" s="17">
        <f>'SDGE-Cust-Forecast'!HY106+'SDGE-Cust-Forecast'!HZ106+'SDGE-Cust-Forecast'!IA106+'SDGE-Cust-Forecast'!IB106+'SDGE-Cust-Forecast'!II106+'SDGE-Cust-Forecast'!IJ106</f>
        <v>0</v>
      </c>
      <c r="AR106" s="17">
        <f>'SDGE-Cust-Forecast'!IC106+'SDGE-Cust-Forecast'!ID106+'SDGE-Cust-Forecast'!IE106+'SDGE-Cust-Forecast'!IF106+'SDGE-Cust-Forecast'!IG106+'SDGE-Cust-Forecast'!IH106</f>
        <v>0</v>
      </c>
      <c r="AS106" s="17">
        <f>'SDGE-Cust-Forecast'!IK106+'SDGE-Cust-Forecast'!IL106+'SDGE-Cust-Forecast'!IM106+'SDGE-Cust-Forecast'!IN106+'SDGE-Cust-Forecast'!IU106+'SDGE-Cust-Forecast'!IV106</f>
        <v>0</v>
      </c>
      <c r="AT106" s="17">
        <f>'SDGE-Cust-Forecast'!IO106+'SDGE-Cust-Forecast'!IP106+'SDGE-Cust-Forecast'!IQ106+'SDGE-Cust-Forecast'!IR106+'SDGE-Cust-Forecast'!IS106+'SDGE-Cust-Forecast'!IT106</f>
        <v>0</v>
      </c>
      <c r="AU106" s="17">
        <f>'SDGE-Cust-Forecast'!IW106+'SDGE-Cust-Forecast'!IX106+'SDGE-Cust-Forecast'!IY106+'SDGE-Cust-Forecast'!IZ106+'SDGE-Cust-Forecast'!JG106+'SDGE-Cust-Forecast'!JH106</f>
        <v>0</v>
      </c>
      <c r="AV106" s="17">
        <f>'SDGE-Cust-Forecast'!JA106+'SDGE-Cust-Forecast'!JB106+'SDGE-Cust-Forecast'!JC106+'SDGE-Cust-Forecast'!JD106+'SDGE-Cust-Forecast'!JE106+'SDGE-Cust-Forecast'!JF106</f>
        <v>0</v>
      </c>
      <c r="AW106" s="17">
        <f>'SDGE-Cust-Forecast'!JI106+'SDGE-Cust-Forecast'!JJ106+'SDGE-Cust-Forecast'!JK106+'SDGE-Cust-Forecast'!JL106+'SDGE-Cust-Forecast'!JS106+'SDGE-Cust-Forecast'!JT106</f>
        <v>0</v>
      </c>
      <c r="AX106" s="17">
        <f>'SDGE-Cust-Forecast'!JM106+'SDGE-Cust-Forecast'!JN106+'SDGE-Cust-Forecast'!JO106+'SDGE-Cust-Forecast'!JP106+'SDGE-Cust-Forecast'!JQ106+'SDGE-Cust-Forecast'!JR106</f>
        <v>0</v>
      </c>
      <c r="AY106" s="17">
        <f>'SDGE-Cust-Forecast'!JU106+'SDGE-Cust-Forecast'!JV106+'SDGE-Cust-Forecast'!JW106+'SDGE-Cust-Forecast'!JX106+'SDGE-Cust-Forecast'!KE106+'SDGE-Cust-Forecast'!KF106</f>
        <v>0</v>
      </c>
      <c r="AZ106" s="17">
        <f>'SDGE-Cust-Forecast'!JY106+'SDGE-Cust-Forecast'!JZ106+'SDGE-Cust-Forecast'!KA106+'SDGE-Cust-Forecast'!KB106+'SDGE-Cust-Forecast'!KC106+'SDGE-Cust-Forecast'!KD106</f>
        <v>0</v>
      </c>
    </row>
    <row r="107" spans="1:52">
      <c r="A107" s="19" t="s">
        <v>32</v>
      </c>
      <c r="B107" s="19" t="s">
        <v>9</v>
      </c>
      <c r="C107" s="19" t="s">
        <v>33</v>
      </c>
      <c r="D107" s="20"/>
      <c r="E107" s="21">
        <f>E105+E106</f>
        <v>2348</v>
      </c>
      <c r="F107" s="21">
        <f t="shared" ref="F107:AT107" si="81">F105+F106</f>
        <v>2325</v>
      </c>
      <c r="G107" s="21">
        <f t="shared" si="81"/>
        <v>2231</v>
      </c>
      <c r="H107" s="21">
        <f t="shared" si="81"/>
        <v>2219</v>
      </c>
      <c r="I107" s="21">
        <f t="shared" si="81"/>
        <v>2130</v>
      </c>
      <c r="J107" s="21">
        <f t="shared" si="81"/>
        <v>2100</v>
      </c>
      <c r="K107" s="21">
        <f t="shared" si="81"/>
        <v>1980</v>
      </c>
      <c r="L107" s="21">
        <f t="shared" si="81"/>
        <v>1953</v>
      </c>
      <c r="M107" s="21">
        <f t="shared" si="81"/>
        <v>1834</v>
      </c>
      <c r="N107" s="21">
        <f t="shared" si="81"/>
        <v>1800</v>
      </c>
      <c r="O107" s="21">
        <f t="shared" si="81"/>
        <v>1711</v>
      </c>
      <c r="P107" s="21">
        <f t="shared" si="81"/>
        <v>1687</v>
      </c>
      <c r="Q107" s="21">
        <f t="shared" si="81"/>
        <v>1636</v>
      </c>
      <c r="R107" s="21">
        <f t="shared" si="81"/>
        <v>1617</v>
      </c>
      <c r="S107" s="21">
        <f t="shared" si="81"/>
        <v>1528</v>
      </c>
      <c r="T107" s="21">
        <f t="shared" si="81"/>
        <v>1506</v>
      </c>
      <c r="U107" s="21">
        <f t="shared" si="81"/>
        <v>1429</v>
      </c>
      <c r="V107" s="21">
        <f t="shared" si="81"/>
        <v>1413</v>
      </c>
      <c r="W107" s="21">
        <f t="shared" si="81"/>
        <v>1357</v>
      </c>
      <c r="X107" s="21">
        <f t="shared" si="81"/>
        <v>1346</v>
      </c>
      <c r="Y107" s="21">
        <f t="shared" si="81"/>
        <v>1260</v>
      </c>
      <c r="Z107" s="21">
        <f t="shared" si="81"/>
        <v>1242</v>
      </c>
      <c r="AA107" s="21">
        <f t="shared" si="81"/>
        <v>1167</v>
      </c>
      <c r="AB107" s="21">
        <f t="shared" si="81"/>
        <v>1156</v>
      </c>
      <c r="AC107" s="21">
        <f t="shared" si="81"/>
        <v>1100</v>
      </c>
      <c r="AD107" s="21">
        <f t="shared" si="81"/>
        <v>1081</v>
      </c>
      <c r="AE107" s="21">
        <f t="shared" si="81"/>
        <v>691</v>
      </c>
      <c r="AF107" s="21">
        <f t="shared" si="81"/>
        <v>326</v>
      </c>
      <c r="AG107" s="21">
        <f t="shared" si="81"/>
        <v>0</v>
      </c>
      <c r="AH107" s="21">
        <f t="shared" si="81"/>
        <v>0</v>
      </c>
      <c r="AI107" s="21">
        <f t="shared" si="81"/>
        <v>0</v>
      </c>
      <c r="AJ107" s="21">
        <f t="shared" si="81"/>
        <v>0</v>
      </c>
      <c r="AK107" s="21">
        <f t="shared" si="81"/>
        <v>0</v>
      </c>
      <c r="AL107" s="21">
        <f t="shared" si="81"/>
        <v>0</v>
      </c>
      <c r="AM107" s="21">
        <f t="shared" si="81"/>
        <v>0</v>
      </c>
      <c r="AN107" s="21">
        <f t="shared" si="81"/>
        <v>0</v>
      </c>
      <c r="AO107" s="21">
        <f t="shared" si="81"/>
        <v>0</v>
      </c>
      <c r="AP107" s="21">
        <f t="shared" si="81"/>
        <v>0</v>
      </c>
      <c r="AQ107" s="21">
        <f t="shared" si="81"/>
        <v>0</v>
      </c>
      <c r="AR107" s="21">
        <f t="shared" si="81"/>
        <v>0</v>
      </c>
      <c r="AS107" s="21">
        <f t="shared" si="81"/>
        <v>0</v>
      </c>
      <c r="AT107" s="21">
        <f t="shared" si="81"/>
        <v>0</v>
      </c>
      <c r="AU107" s="21">
        <f>AU105+AU106</f>
        <v>0</v>
      </c>
      <c r="AV107" s="21">
        <f t="shared" ref="AV107:AX107" si="82">AV105+AV106</f>
        <v>0</v>
      </c>
      <c r="AW107" s="21">
        <f>AW105+AW106</f>
        <v>0</v>
      </c>
      <c r="AX107" s="21">
        <f t="shared" si="82"/>
        <v>0</v>
      </c>
      <c r="AY107" s="21">
        <f>AY105+AY106</f>
        <v>0</v>
      </c>
      <c r="AZ107" s="21">
        <f t="shared" ref="AZ107" si="83">AZ105+AZ106</f>
        <v>0</v>
      </c>
    </row>
    <row r="108" spans="1:52">
      <c r="A108" s="15"/>
      <c r="B108" s="15"/>
      <c r="C108" s="15"/>
      <c r="D108" s="16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  <c r="AY108" s="17"/>
      <c r="AZ108" s="17"/>
    </row>
    <row r="109" spans="1:52">
      <c r="A109" s="15" t="s">
        <v>32</v>
      </c>
      <c r="B109" s="15" t="s">
        <v>6</v>
      </c>
      <c r="C109" s="15" t="s">
        <v>34</v>
      </c>
      <c r="D109" s="16"/>
      <c r="E109" s="17">
        <f>'SDGE-Cust-Forecast'!E109+'SDGE-Cust-Forecast'!F109+'SDGE-Cust-Forecast'!G109+'SDGE-Cust-Forecast'!H109+'SDGE-Cust-Forecast'!O109+'SDGE-Cust-Forecast'!P109</f>
        <v>6485</v>
      </c>
      <c r="F109" s="17">
        <f>'SDGE-Cust-Forecast'!I109+'SDGE-Cust-Forecast'!J109+'SDGE-Cust-Forecast'!K109+'SDGE-Cust-Forecast'!L109+'SDGE-Cust-Forecast'!M109+'SDGE-Cust-Forecast'!N109</f>
        <v>6381</v>
      </c>
      <c r="G109" s="17">
        <f>'SDGE-Cust-Forecast'!Q109+'SDGE-Cust-Forecast'!R109+'SDGE-Cust-Forecast'!S109+'SDGE-Cust-Forecast'!T109+'SDGE-Cust-Forecast'!AA109+'SDGE-Cust-Forecast'!AB109</f>
        <v>6109</v>
      </c>
      <c r="H109" s="17">
        <f>'SDGE-Cust-Forecast'!U109+'SDGE-Cust-Forecast'!V109+'SDGE-Cust-Forecast'!W109+'SDGE-Cust-Forecast'!X109+'SDGE-Cust-Forecast'!Y109+'SDGE-Cust-Forecast'!Z109</f>
        <v>6077</v>
      </c>
      <c r="I109" s="17">
        <f>'SDGE-Cust-Forecast'!AC109+'SDGE-Cust-Forecast'!AD109+'SDGE-Cust-Forecast'!AE109+'SDGE-Cust-Forecast'!AF109+'SDGE-Cust-Forecast'!AM109+'SDGE-Cust-Forecast'!AN109</f>
        <v>5842</v>
      </c>
      <c r="J109" s="17">
        <f>'SDGE-Cust-Forecast'!AG109+'SDGE-Cust-Forecast'!AH109+'SDGE-Cust-Forecast'!AI109+'SDGE-Cust-Forecast'!AJ109+'SDGE-Cust-Forecast'!AK109+'SDGE-Cust-Forecast'!AL109</f>
        <v>5781</v>
      </c>
      <c r="K109" s="17">
        <f>'SDGE-Cust-Forecast'!AO109+'SDGE-Cust-Forecast'!AP109+'SDGE-Cust-Forecast'!AQ109+'SDGE-Cust-Forecast'!AR109+'SDGE-Cust-Forecast'!AY109+'SDGE-Cust-Forecast'!AZ109</f>
        <v>5529</v>
      </c>
      <c r="L109" s="17">
        <f>'SDGE-Cust-Forecast'!AS109+'SDGE-Cust-Forecast'!AT109+'SDGE-Cust-Forecast'!AU109+'SDGE-Cust-Forecast'!AV109+'SDGE-Cust-Forecast'!AW109+'SDGE-Cust-Forecast'!AX109</f>
        <v>5409</v>
      </c>
      <c r="M109" s="17">
        <f>'SDGE-Cust-Forecast'!BA109+'SDGE-Cust-Forecast'!BB109+'SDGE-Cust-Forecast'!BC109+'SDGE-Cust-Forecast'!BD109+'SDGE-Cust-Forecast'!BK109+'SDGE-Cust-Forecast'!BL109</f>
        <v>5239</v>
      </c>
      <c r="N109" s="17">
        <f>'SDGE-Cust-Forecast'!BE109+'SDGE-Cust-Forecast'!BF109+'SDGE-Cust-Forecast'!BG109+'SDGE-Cust-Forecast'!BH109+'SDGE-Cust-Forecast'!BI109+'SDGE-Cust-Forecast'!BJ109</f>
        <v>5183</v>
      </c>
      <c r="O109" s="17">
        <f>'SDGE-Cust-Forecast'!BM109+'SDGE-Cust-Forecast'!BN109+'SDGE-Cust-Forecast'!BO109+'SDGE-Cust-Forecast'!BP109+'SDGE-Cust-Forecast'!BW109+'SDGE-Cust-Forecast'!BX109</f>
        <v>4912</v>
      </c>
      <c r="P109" s="17">
        <f>'SDGE-Cust-Forecast'!BQ109+'SDGE-Cust-Forecast'!BR109+'SDGE-Cust-Forecast'!BS109+'SDGE-Cust-Forecast'!BT109+'SDGE-Cust-Forecast'!BU109+'SDGE-Cust-Forecast'!BV109</f>
        <v>4825</v>
      </c>
      <c r="Q109" s="17">
        <f>'SDGE-Cust-Forecast'!BY109+'SDGE-Cust-Forecast'!BZ109+'SDGE-Cust-Forecast'!CA109+'SDGE-Cust-Forecast'!CB109+'SDGE-Cust-Forecast'!CI109+'SDGE-Cust-Forecast'!CJ109</f>
        <v>4399</v>
      </c>
      <c r="R109" s="17">
        <f>'SDGE-Cust-Forecast'!CC109+'SDGE-Cust-Forecast'!CD109+'SDGE-Cust-Forecast'!CE109+'SDGE-Cust-Forecast'!CF109+'SDGE-Cust-Forecast'!CG109+'SDGE-Cust-Forecast'!CH109</f>
        <v>4257</v>
      </c>
      <c r="S109" s="17">
        <f>'SDGE-Cust-Forecast'!CK109+'SDGE-Cust-Forecast'!CL109+'SDGE-Cust-Forecast'!CM109+'SDGE-Cust-Forecast'!CN109+'SDGE-Cust-Forecast'!CU109+'SDGE-Cust-Forecast'!CV109</f>
        <v>3886</v>
      </c>
      <c r="T109" s="17">
        <f>'SDGE-Cust-Forecast'!CO109+'SDGE-Cust-Forecast'!CP109+'SDGE-Cust-Forecast'!CQ109+'SDGE-Cust-Forecast'!CR109+'SDGE-Cust-Forecast'!CS109+'SDGE-Cust-Forecast'!CT109</f>
        <v>3877</v>
      </c>
      <c r="U109" s="17">
        <f>'SDGE-Cust-Forecast'!CW109+'SDGE-Cust-Forecast'!CX109+'SDGE-Cust-Forecast'!CY109+'SDGE-Cust-Forecast'!CZ109+'SDGE-Cust-Forecast'!DG109+'SDGE-Cust-Forecast'!DH109</f>
        <v>3606</v>
      </c>
      <c r="V109" s="17">
        <f>'SDGE-Cust-Forecast'!DA109+'SDGE-Cust-Forecast'!DB109+'SDGE-Cust-Forecast'!DC109+'SDGE-Cust-Forecast'!DD109+'SDGE-Cust-Forecast'!DE109+'SDGE-Cust-Forecast'!DF109</f>
        <v>3586</v>
      </c>
      <c r="W109" s="17">
        <f>'SDGE-Cust-Forecast'!DI109+'SDGE-Cust-Forecast'!DJ109+'SDGE-Cust-Forecast'!DK109+'SDGE-Cust-Forecast'!DL109+'SDGE-Cust-Forecast'!DS109+'SDGE-Cust-Forecast'!DT109</f>
        <v>3385</v>
      </c>
      <c r="X109" s="17">
        <f>'SDGE-Cust-Forecast'!DM109+'SDGE-Cust-Forecast'!DN109+'SDGE-Cust-Forecast'!DO109+'SDGE-Cust-Forecast'!DP109+'SDGE-Cust-Forecast'!DQ109+'SDGE-Cust-Forecast'!DR109</f>
        <v>3364</v>
      </c>
      <c r="Y109" s="17">
        <f>'SDGE-Cust-Forecast'!DU109+'SDGE-Cust-Forecast'!DV109+'SDGE-Cust-Forecast'!DW109+'SDGE-Cust-Forecast'!DX109+'SDGE-Cust-Forecast'!EE109+'SDGE-Cust-Forecast'!EF109</f>
        <v>3123</v>
      </c>
      <c r="Z109" s="17">
        <f>'SDGE-Cust-Forecast'!DY109+'SDGE-Cust-Forecast'!DZ109+'SDGE-Cust-Forecast'!EA109+'SDGE-Cust-Forecast'!EB109+'SDGE-Cust-Forecast'!EC109+'SDGE-Cust-Forecast'!ED109</f>
        <v>3058</v>
      </c>
      <c r="AA109" s="17">
        <f>'SDGE-Cust-Forecast'!EG109+'SDGE-Cust-Forecast'!EH109+'SDGE-Cust-Forecast'!EI109+'SDGE-Cust-Forecast'!EJ109+'SDGE-Cust-Forecast'!EQ109+'SDGE-Cust-Forecast'!ER109</f>
        <v>2505</v>
      </c>
      <c r="AB109" s="17">
        <f>'SDGE-Cust-Forecast'!EK109+'SDGE-Cust-Forecast'!EL109+'SDGE-Cust-Forecast'!EM109+'SDGE-Cust-Forecast'!EN109+'SDGE-Cust-Forecast'!EO109+'SDGE-Cust-Forecast'!EP109</f>
        <v>2052</v>
      </c>
      <c r="AC109" s="17">
        <f>'SDGE-Cust-Forecast'!ES109+'SDGE-Cust-Forecast'!ET109+'SDGE-Cust-Forecast'!EU109+'SDGE-Cust-Forecast'!EV109+'SDGE-Cust-Forecast'!FC109+'SDGE-Cust-Forecast'!FD109</f>
        <v>1832</v>
      </c>
      <c r="AD109" s="17">
        <f>'SDGE-Cust-Forecast'!EW109+'SDGE-Cust-Forecast'!EX109+'SDGE-Cust-Forecast'!EY109+'SDGE-Cust-Forecast'!EZ109+'SDGE-Cust-Forecast'!FA109+'SDGE-Cust-Forecast'!FB109</f>
        <v>1755</v>
      </c>
      <c r="AE109" s="17">
        <f>'SDGE-Cust-Forecast'!FE109+'SDGE-Cust-Forecast'!FF109+'SDGE-Cust-Forecast'!FG109+'SDGE-Cust-Forecast'!FH109+'SDGE-Cust-Forecast'!FO109+'SDGE-Cust-Forecast'!FP109</f>
        <v>1108</v>
      </c>
      <c r="AF109" s="17">
        <f>'SDGE-Cust-Forecast'!FI109+'SDGE-Cust-Forecast'!FJ109+'SDGE-Cust-Forecast'!FK109+'SDGE-Cust-Forecast'!FL109+'SDGE-Cust-Forecast'!FM109+'SDGE-Cust-Forecast'!FN109</f>
        <v>534</v>
      </c>
      <c r="AG109" s="17">
        <f>'SDGE-Cust-Forecast'!FQ109+'SDGE-Cust-Forecast'!FR109+'SDGE-Cust-Forecast'!FS109+'SDGE-Cust-Forecast'!FT109+'SDGE-Cust-Forecast'!GA109+'SDGE-Cust-Forecast'!GB109</f>
        <v>0</v>
      </c>
      <c r="AH109" s="17">
        <f>'SDGE-Cust-Forecast'!FU109+'SDGE-Cust-Forecast'!FV109+'SDGE-Cust-Forecast'!FW109+'SDGE-Cust-Forecast'!FX109+'SDGE-Cust-Forecast'!FY109+'SDGE-Cust-Forecast'!FZ109</f>
        <v>0</v>
      </c>
      <c r="AI109" s="17">
        <f>'SDGE-Cust-Forecast'!GC109+'SDGE-Cust-Forecast'!GD109+'SDGE-Cust-Forecast'!GE109+'SDGE-Cust-Forecast'!GF109+'SDGE-Cust-Forecast'!GM109+'SDGE-Cust-Forecast'!GN109</f>
        <v>0</v>
      </c>
      <c r="AJ109" s="17">
        <f>'SDGE-Cust-Forecast'!GG109+'SDGE-Cust-Forecast'!GH109+'SDGE-Cust-Forecast'!GI109+'SDGE-Cust-Forecast'!GJ109+'SDGE-Cust-Forecast'!GK109+'SDGE-Cust-Forecast'!GL109</f>
        <v>0</v>
      </c>
      <c r="AK109" s="17">
        <f>'SDGE-Cust-Forecast'!GO109+'SDGE-Cust-Forecast'!GP109+'SDGE-Cust-Forecast'!GQ109+'SDGE-Cust-Forecast'!GR109+'SDGE-Cust-Forecast'!GY109+'SDGE-Cust-Forecast'!GZ109</f>
        <v>0</v>
      </c>
      <c r="AL109" s="17">
        <f>'SDGE-Cust-Forecast'!GS109+'SDGE-Cust-Forecast'!GT109+'SDGE-Cust-Forecast'!GU109+'SDGE-Cust-Forecast'!GV109+'SDGE-Cust-Forecast'!GW109+'SDGE-Cust-Forecast'!GX109</f>
        <v>0</v>
      </c>
      <c r="AM109" s="17">
        <f>'SDGE-Cust-Forecast'!HA109+'SDGE-Cust-Forecast'!HB109+'SDGE-Cust-Forecast'!HC109+'SDGE-Cust-Forecast'!HD109+'SDGE-Cust-Forecast'!HK109+'SDGE-Cust-Forecast'!HL109</f>
        <v>0</v>
      </c>
      <c r="AN109" s="17">
        <f>'SDGE-Cust-Forecast'!HE109+'SDGE-Cust-Forecast'!HF109+'SDGE-Cust-Forecast'!HG109+'SDGE-Cust-Forecast'!HH109+'SDGE-Cust-Forecast'!HI109+'SDGE-Cust-Forecast'!HJ109</f>
        <v>0</v>
      </c>
      <c r="AO109" s="17">
        <f>'SDGE-Cust-Forecast'!HM109+'SDGE-Cust-Forecast'!HN109+'SDGE-Cust-Forecast'!HO109+'SDGE-Cust-Forecast'!HP109+'SDGE-Cust-Forecast'!HW109+'SDGE-Cust-Forecast'!HX109</f>
        <v>0</v>
      </c>
      <c r="AP109" s="17">
        <f>'SDGE-Cust-Forecast'!HQ109+'SDGE-Cust-Forecast'!HR109+'SDGE-Cust-Forecast'!HS109+'SDGE-Cust-Forecast'!HT109+'SDGE-Cust-Forecast'!HU109+'SDGE-Cust-Forecast'!HV109</f>
        <v>0</v>
      </c>
      <c r="AQ109" s="17">
        <f>'SDGE-Cust-Forecast'!HY109+'SDGE-Cust-Forecast'!HZ109+'SDGE-Cust-Forecast'!IA109+'SDGE-Cust-Forecast'!IB109+'SDGE-Cust-Forecast'!II109+'SDGE-Cust-Forecast'!IJ109</f>
        <v>0</v>
      </c>
      <c r="AR109" s="17">
        <f>'SDGE-Cust-Forecast'!IC109+'SDGE-Cust-Forecast'!ID109+'SDGE-Cust-Forecast'!IE109+'SDGE-Cust-Forecast'!IF109+'SDGE-Cust-Forecast'!IG109+'SDGE-Cust-Forecast'!IH109</f>
        <v>0</v>
      </c>
      <c r="AS109" s="17">
        <f>'SDGE-Cust-Forecast'!IK109+'SDGE-Cust-Forecast'!IL109+'SDGE-Cust-Forecast'!IM109+'SDGE-Cust-Forecast'!IN109+'SDGE-Cust-Forecast'!IU109+'SDGE-Cust-Forecast'!IV109</f>
        <v>0</v>
      </c>
      <c r="AT109" s="17">
        <f>'SDGE-Cust-Forecast'!IO109+'SDGE-Cust-Forecast'!IP109+'SDGE-Cust-Forecast'!IQ109+'SDGE-Cust-Forecast'!IR109+'SDGE-Cust-Forecast'!IS109+'SDGE-Cust-Forecast'!IT109</f>
        <v>0</v>
      </c>
      <c r="AU109" s="17">
        <f>'SDGE-Cust-Forecast'!IW109+'SDGE-Cust-Forecast'!IX109+'SDGE-Cust-Forecast'!IY109+'SDGE-Cust-Forecast'!IZ109+'SDGE-Cust-Forecast'!JG109+'SDGE-Cust-Forecast'!JH109</f>
        <v>0</v>
      </c>
      <c r="AV109" s="17">
        <f>'SDGE-Cust-Forecast'!JA109+'SDGE-Cust-Forecast'!JB109+'SDGE-Cust-Forecast'!JC109+'SDGE-Cust-Forecast'!JD109+'SDGE-Cust-Forecast'!JE109+'SDGE-Cust-Forecast'!JF109</f>
        <v>0</v>
      </c>
      <c r="AW109" s="17">
        <f>'SDGE-Cust-Forecast'!JI109+'SDGE-Cust-Forecast'!JJ109+'SDGE-Cust-Forecast'!JK109+'SDGE-Cust-Forecast'!JL109+'SDGE-Cust-Forecast'!JS109+'SDGE-Cust-Forecast'!JT109</f>
        <v>0</v>
      </c>
      <c r="AX109" s="17">
        <f>'SDGE-Cust-Forecast'!JM109+'SDGE-Cust-Forecast'!JN109+'SDGE-Cust-Forecast'!JO109+'SDGE-Cust-Forecast'!JP109+'SDGE-Cust-Forecast'!JQ109+'SDGE-Cust-Forecast'!JR109</f>
        <v>0</v>
      </c>
      <c r="AY109" s="17">
        <f>'SDGE-Cust-Forecast'!JU109+'SDGE-Cust-Forecast'!JV109+'SDGE-Cust-Forecast'!JW109+'SDGE-Cust-Forecast'!JX109+'SDGE-Cust-Forecast'!KE109+'SDGE-Cust-Forecast'!KF109</f>
        <v>0</v>
      </c>
      <c r="AZ109" s="17">
        <f>'SDGE-Cust-Forecast'!JY109+'SDGE-Cust-Forecast'!JZ109+'SDGE-Cust-Forecast'!KA109+'SDGE-Cust-Forecast'!KB109+'SDGE-Cust-Forecast'!KC109+'SDGE-Cust-Forecast'!KD109</f>
        <v>0</v>
      </c>
    </row>
    <row r="110" spans="1:52">
      <c r="A110" s="15" t="s">
        <v>32</v>
      </c>
      <c r="B110" s="15" t="s">
        <v>8</v>
      </c>
      <c r="C110" s="15" t="s">
        <v>34</v>
      </c>
      <c r="D110" s="16"/>
      <c r="E110" s="17">
        <f>'SDGE-Cust-Forecast'!E110+'SDGE-Cust-Forecast'!F110+'SDGE-Cust-Forecast'!G110+'SDGE-Cust-Forecast'!H110+'SDGE-Cust-Forecast'!O110+'SDGE-Cust-Forecast'!P110</f>
        <v>505</v>
      </c>
      <c r="F110" s="17">
        <f>'SDGE-Cust-Forecast'!I110+'SDGE-Cust-Forecast'!J110+'SDGE-Cust-Forecast'!K110+'SDGE-Cust-Forecast'!L110+'SDGE-Cust-Forecast'!M110+'SDGE-Cust-Forecast'!N110</f>
        <v>500</v>
      </c>
      <c r="G110" s="17">
        <f>'SDGE-Cust-Forecast'!Q110+'SDGE-Cust-Forecast'!R110+'SDGE-Cust-Forecast'!S110+'SDGE-Cust-Forecast'!T110+'SDGE-Cust-Forecast'!AA110+'SDGE-Cust-Forecast'!AB110</f>
        <v>462</v>
      </c>
      <c r="H110" s="17">
        <f>'SDGE-Cust-Forecast'!U110+'SDGE-Cust-Forecast'!V110+'SDGE-Cust-Forecast'!W110+'SDGE-Cust-Forecast'!X110+'SDGE-Cust-Forecast'!Y110+'SDGE-Cust-Forecast'!Z110</f>
        <v>456</v>
      </c>
      <c r="I110" s="17">
        <f>'SDGE-Cust-Forecast'!AC110+'SDGE-Cust-Forecast'!AD110+'SDGE-Cust-Forecast'!AE110+'SDGE-Cust-Forecast'!AF110+'SDGE-Cust-Forecast'!AM110+'SDGE-Cust-Forecast'!AN110</f>
        <v>403</v>
      </c>
      <c r="J110" s="17">
        <f>'SDGE-Cust-Forecast'!AG110+'SDGE-Cust-Forecast'!AH110+'SDGE-Cust-Forecast'!AI110+'SDGE-Cust-Forecast'!AJ110+'SDGE-Cust-Forecast'!AK110+'SDGE-Cust-Forecast'!AL110</f>
        <v>385</v>
      </c>
      <c r="K110" s="17">
        <f>'SDGE-Cust-Forecast'!AO110+'SDGE-Cust-Forecast'!AP110+'SDGE-Cust-Forecast'!AQ110+'SDGE-Cust-Forecast'!AR110+'SDGE-Cust-Forecast'!AY110+'SDGE-Cust-Forecast'!AZ110</f>
        <v>347</v>
      </c>
      <c r="L110" s="17">
        <f>'SDGE-Cust-Forecast'!AS110+'SDGE-Cust-Forecast'!AT110+'SDGE-Cust-Forecast'!AU110+'SDGE-Cust-Forecast'!AV110+'SDGE-Cust-Forecast'!AW110+'SDGE-Cust-Forecast'!AX110</f>
        <v>345</v>
      </c>
      <c r="M110" s="17">
        <f>'SDGE-Cust-Forecast'!BA110+'SDGE-Cust-Forecast'!BB110+'SDGE-Cust-Forecast'!BC110+'SDGE-Cust-Forecast'!BD110+'SDGE-Cust-Forecast'!BK110+'SDGE-Cust-Forecast'!BL110</f>
        <v>322</v>
      </c>
      <c r="N110" s="17">
        <f>'SDGE-Cust-Forecast'!BE110+'SDGE-Cust-Forecast'!BF110+'SDGE-Cust-Forecast'!BG110+'SDGE-Cust-Forecast'!BH110+'SDGE-Cust-Forecast'!BI110+'SDGE-Cust-Forecast'!BJ110</f>
        <v>314</v>
      </c>
      <c r="O110" s="17">
        <f>'SDGE-Cust-Forecast'!BM110+'SDGE-Cust-Forecast'!BN110+'SDGE-Cust-Forecast'!BO110+'SDGE-Cust-Forecast'!BP110+'SDGE-Cust-Forecast'!BW110+'SDGE-Cust-Forecast'!BX110</f>
        <v>290</v>
      </c>
      <c r="P110" s="17">
        <f>'SDGE-Cust-Forecast'!BQ110+'SDGE-Cust-Forecast'!BR110+'SDGE-Cust-Forecast'!BS110+'SDGE-Cust-Forecast'!BT110+'SDGE-Cust-Forecast'!BU110+'SDGE-Cust-Forecast'!BV110</f>
        <v>296</v>
      </c>
      <c r="Q110" s="17">
        <f>'SDGE-Cust-Forecast'!BY110+'SDGE-Cust-Forecast'!BZ110+'SDGE-Cust-Forecast'!CA110+'SDGE-Cust-Forecast'!CB110+'SDGE-Cust-Forecast'!CI110+'SDGE-Cust-Forecast'!CJ110</f>
        <v>325</v>
      </c>
      <c r="R110" s="17">
        <f>'SDGE-Cust-Forecast'!CC110+'SDGE-Cust-Forecast'!CD110+'SDGE-Cust-Forecast'!CE110+'SDGE-Cust-Forecast'!CF110+'SDGE-Cust-Forecast'!CG110+'SDGE-Cust-Forecast'!CH110</f>
        <v>331</v>
      </c>
      <c r="S110" s="17">
        <f>'SDGE-Cust-Forecast'!CK110+'SDGE-Cust-Forecast'!CL110+'SDGE-Cust-Forecast'!CM110+'SDGE-Cust-Forecast'!CN110+'SDGE-Cust-Forecast'!CU110+'SDGE-Cust-Forecast'!CV110</f>
        <v>331</v>
      </c>
      <c r="T110" s="17">
        <f>'SDGE-Cust-Forecast'!CO110+'SDGE-Cust-Forecast'!CP110+'SDGE-Cust-Forecast'!CQ110+'SDGE-Cust-Forecast'!CR110+'SDGE-Cust-Forecast'!CS110+'SDGE-Cust-Forecast'!CT110</f>
        <v>261</v>
      </c>
      <c r="U110" s="17">
        <f>'SDGE-Cust-Forecast'!CW110+'SDGE-Cust-Forecast'!CX110+'SDGE-Cust-Forecast'!CY110+'SDGE-Cust-Forecast'!CZ110+'SDGE-Cust-Forecast'!DG110+'SDGE-Cust-Forecast'!DH110</f>
        <v>302</v>
      </c>
      <c r="V110" s="17">
        <f>'SDGE-Cust-Forecast'!DA110+'SDGE-Cust-Forecast'!DB110+'SDGE-Cust-Forecast'!DC110+'SDGE-Cust-Forecast'!DD110+'SDGE-Cust-Forecast'!DE110+'SDGE-Cust-Forecast'!DF110</f>
        <v>300</v>
      </c>
      <c r="W110" s="17">
        <f>'SDGE-Cust-Forecast'!DI110+'SDGE-Cust-Forecast'!DJ110+'SDGE-Cust-Forecast'!DK110+'SDGE-Cust-Forecast'!DL110+'SDGE-Cust-Forecast'!DS110+'SDGE-Cust-Forecast'!DT110</f>
        <v>272</v>
      </c>
      <c r="X110" s="17">
        <f>'SDGE-Cust-Forecast'!DM110+'SDGE-Cust-Forecast'!DN110+'SDGE-Cust-Forecast'!DO110+'SDGE-Cust-Forecast'!DP110+'SDGE-Cust-Forecast'!DQ110+'SDGE-Cust-Forecast'!DR110</f>
        <v>266</v>
      </c>
      <c r="Y110" s="17">
        <f>'SDGE-Cust-Forecast'!DU110+'SDGE-Cust-Forecast'!DV110+'SDGE-Cust-Forecast'!DW110+'SDGE-Cust-Forecast'!DX110+'SDGE-Cust-Forecast'!EE110+'SDGE-Cust-Forecast'!EF110</f>
        <v>264</v>
      </c>
      <c r="Z110" s="17">
        <f>'SDGE-Cust-Forecast'!DY110+'SDGE-Cust-Forecast'!DZ110+'SDGE-Cust-Forecast'!EA110+'SDGE-Cust-Forecast'!EB110+'SDGE-Cust-Forecast'!EC110+'SDGE-Cust-Forecast'!ED110</f>
        <v>264</v>
      </c>
      <c r="AA110" s="17">
        <f>'SDGE-Cust-Forecast'!EG110+'SDGE-Cust-Forecast'!EH110+'SDGE-Cust-Forecast'!EI110+'SDGE-Cust-Forecast'!EJ110+'SDGE-Cust-Forecast'!EQ110+'SDGE-Cust-Forecast'!ER110</f>
        <v>256</v>
      </c>
      <c r="AB110" s="17">
        <f>'SDGE-Cust-Forecast'!EK110+'SDGE-Cust-Forecast'!EL110+'SDGE-Cust-Forecast'!EM110+'SDGE-Cust-Forecast'!EN110+'SDGE-Cust-Forecast'!EO110+'SDGE-Cust-Forecast'!EP110</f>
        <v>253</v>
      </c>
      <c r="AC110" s="17">
        <f>'SDGE-Cust-Forecast'!ES110+'SDGE-Cust-Forecast'!ET110+'SDGE-Cust-Forecast'!EU110+'SDGE-Cust-Forecast'!EV110+'SDGE-Cust-Forecast'!FC110+'SDGE-Cust-Forecast'!FD110</f>
        <v>246</v>
      </c>
      <c r="AD110" s="17">
        <f>'SDGE-Cust-Forecast'!EW110+'SDGE-Cust-Forecast'!EX110+'SDGE-Cust-Forecast'!EY110+'SDGE-Cust-Forecast'!EZ110+'SDGE-Cust-Forecast'!FA110+'SDGE-Cust-Forecast'!FB110</f>
        <v>246</v>
      </c>
      <c r="AE110" s="17">
        <f>'SDGE-Cust-Forecast'!FE110+'SDGE-Cust-Forecast'!FF110+'SDGE-Cust-Forecast'!FG110+'SDGE-Cust-Forecast'!FH110+'SDGE-Cust-Forecast'!FO110+'SDGE-Cust-Forecast'!FP110</f>
        <v>171</v>
      </c>
      <c r="AF110" s="17">
        <f>'SDGE-Cust-Forecast'!FI110+'SDGE-Cust-Forecast'!FJ110+'SDGE-Cust-Forecast'!FK110+'SDGE-Cust-Forecast'!FL110+'SDGE-Cust-Forecast'!FM110+'SDGE-Cust-Forecast'!FN110</f>
        <v>94</v>
      </c>
      <c r="AG110" s="17">
        <f>'SDGE-Cust-Forecast'!FQ110+'SDGE-Cust-Forecast'!FR110+'SDGE-Cust-Forecast'!FS110+'SDGE-Cust-Forecast'!FT110+'SDGE-Cust-Forecast'!GA110+'SDGE-Cust-Forecast'!GB110</f>
        <v>0</v>
      </c>
      <c r="AH110" s="17">
        <f>'SDGE-Cust-Forecast'!FU110+'SDGE-Cust-Forecast'!FV110+'SDGE-Cust-Forecast'!FW110+'SDGE-Cust-Forecast'!FX110+'SDGE-Cust-Forecast'!FY110+'SDGE-Cust-Forecast'!FZ110</f>
        <v>0</v>
      </c>
      <c r="AI110" s="17">
        <f>'SDGE-Cust-Forecast'!GC110+'SDGE-Cust-Forecast'!GD110+'SDGE-Cust-Forecast'!GE110+'SDGE-Cust-Forecast'!GF110+'SDGE-Cust-Forecast'!GM110+'SDGE-Cust-Forecast'!GN110</f>
        <v>0</v>
      </c>
      <c r="AJ110" s="17">
        <f>'SDGE-Cust-Forecast'!GG110+'SDGE-Cust-Forecast'!GH110+'SDGE-Cust-Forecast'!GI110+'SDGE-Cust-Forecast'!GJ110+'SDGE-Cust-Forecast'!GK110+'SDGE-Cust-Forecast'!GL110</f>
        <v>0</v>
      </c>
      <c r="AK110" s="17">
        <f>'SDGE-Cust-Forecast'!GO110+'SDGE-Cust-Forecast'!GP110+'SDGE-Cust-Forecast'!GQ110+'SDGE-Cust-Forecast'!GR110+'SDGE-Cust-Forecast'!GY110+'SDGE-Cust-Forecast'!GZ110</f>
        <v>0</v>
      </c>
      <c r="AL110" s="17">
        <f>'SDGE-Cust-Forecast'!GS110+'SDGE-Cust-Forecast'!GT110+'SDGE-Cust-Forecast'!GU110+'SDGE-Cust-Forecast'!GV110+'SDGE-Cust-Forecast'!GW110+'SDGE-Cust-Forecast'!GX110</f>
        <v>0</v>
      </c>
      <c r="AM110" s="17">
        <f>'SDGE-Cust-Forecast'!HA110+'SDGE-Cust-Forecast'!HB110+'SDGE-Cust-Forecast'!HC110+'SDGE-Cust-Forecast'!HD110+'SDGE-Cust-Forecast'!HK110+'SDGE-Cust-Forecast'!HL110</f>
        <v>0</v>
      </c>
      <c r="AN110" s="17">
        <f>'SDGE-Cust-Forecast'!HE110+'SDGE-Cust-Forecast'!HF110+'SDGE-Cust-Forecast'!HG110+'SDGE-Cust-Forecast'!HH110+'SDGE-Cust-Forecast'!HI110+'SDGE-Cust-Forecast'!HJ110</f>
        <v>0</v>
      </c>
      <c r="AO110" s="17">
        <f>'SDGE-Cust-Forecast'!HM110+'SDGE-Cust-Forecast'!HN110+'SDGE-Cust-Forecast'!HO110+'SDGE-Cust-Forecast'!HP110+'SDGE-Cust-Forecast'!HW110+'SDGE-Cust-Forecast'!HX110</f>
        <v>0</v>
      </c>
      <c r="AP110" s="17">
        <f>'SDGE-Cust-Forecast'!HQ110+'SDGE-Cust-Forecast'!HR110+'SDGE-Cust-Forecast'!HS110+'SDGE-Cust-Forecast'!HT110+'SDGE-Cust-Forecast'!HU110+'SDGE-Cust-Forecast'!HV110</f>
        <v>0</v>
      </c>
      <c r="AQ110" s="17">
        <f>'SDGE-Cust-Forecast'!HY110+'SDGE-Cust-Forecast'!HZ110+'SDGE-Cust-Forecast'!IA110+'SDGE-Cust-Forecast'!IB110+'SDGE-Cust-Forecast'!II110+'SDGE-Cust-Forecast'!IJ110</f>
        <v>0</v>
      </c>
      <c r="AR110" s="17">
        <f>'SDGE-Cust-Forecast'!IC110+'SDGE-Cust-Forecast'!ID110+'SDGE-Cust-Forecast'!IE110+'SDGE-Cust-Forecast'!IF110+'SDGE-Cust-Forecast'!IG110+'SDGE-Cust-Forecast'!IH110</f>
        <v>0</v>
      </c>
      <c r="AS110" s="17">
        <f>'SDGE-Cust-Forecast'!IK110+'SDGE-Cust-Forecast'!IL110+'SDGE-Cust-Forecast'!IM110+'SDGE-Cust-Forecast'!IN110+'SDGE-Cust-Forecast'!IU110+'SDGE-Cust-Forecast'!IV110</f>
        <v>0</v>
      </c>
      <c r="AT110" s="17">
        <f>'SDGE-Cust-Forecast'!IO110+'SDGE-Cust-Forecast'!IP110+'SDGE-Cust-Forecast'!IQ110+'SDGE-Cust-Forecast'!IR110+'SDGE-Cust-Forecast'!IS110+'SDGE-Cust-Forecast'!IT110</f>
        <v>0</v>
      </c>
      <c r="AU110" s="17">
        <f>'SDGE-Cust-Forecast'!IW110+'SDGE-Cust-Forecast'!IX110+'SDGE-Cust-Forecast'!IY110+'SDGE-Cust-Forecast'!IZ110+'SDGE-Cust-Forecast'!JG110+'SDGE-Cust-Forecast'!JH110</f>
        <v>0</v>
      </c>
      <c r="AV110" s="17">
        <f>'SDGE-Cust-Forecast'!JA110+'SDGE-Cust-Forecast'!JB110+'SDGE-Cust-Forecast'!JC110+'SDGE-Cust-Forecast'!JD110+'SDGE-Cust-Forecast'!JE110+'SDGE-Cust-Forecast'!JF110</f>
        <v>0</v>
      </c>
      <c r="AW110" s="17">
        <f>'SDGE-Cust-Forecast'!JI110+'SDGE-Cust-Forecast'!JJ110+'SDGE-Cust-Forecast'!JK110+'SDGE-Cust-Forecast'!JL110+'SDGE-Cust-Forecast'!JS110+'SDGE-Cust-Forecast'!JT110</f>
        <v>0</v>
      </c>
      <c r="AX110" s="17">
        <f>'SDGE-Cust-Forecast'!JM110+'SDGE-Cust-Forecast'!JN110+'SDGE-Cust-Forecast'!JO110+'SDGE-Cust-Forecast'!JP110+'SDGE-Cust-Forecast'!JQ110+'SDGE-Cust-Forecast'!JR110</f>
        <v>0</v>
      </c>
      <c r="AY110" s="17">
        <f>'SDGE-Cust-Forecast'!JU110+'SDGE-Cust-Forecast'!JV110+'SDGE-Cust-Forecast'!JW110+'SDGE-Cust-Forecast'!JX110+'SDGE-Cust-Forecast'!KE110+'SDGE-Cust-Forecast'!KF110</f>
        <v>0</v>
      </c>
      <c r="AZ110" s="17">
        <f>'SDGE-Cust-Forecast'!JY110+'SDGE-Cust-Forecast'!JZ110+'SDGE-Cust-Forecast'!KA110+'SDGE-Cust-Forecast'!KB110+'SDGE-Cust-Forecast'!KC110+'SDGE-Cust-Forecast'!KD110</f>
        <v>0</v>
      </c>
    </row>
    <row r="111" spans="1:52">
      <c r="A111" s="19" t="s">
        <v>32</v>
      </c>
      <c r="B111" s="19" t="s">
        <v>9</v>
      </c>
      <c r="C111" s="19" t="s">
        <v>34</v>
      </c>
      <c r="D111" s="20"/>
      <c r="E111" s="21">
        <f>E109+E110</f>
        <v>6990</v>
      </c>
      <c r="F111" s="21">
        <f t="shared" ref="F111:AT111" si="84">F109+F110</f>
        <v>6881</v>
      </c>
      <c r="G111" s="21">
        <f t="shared" si="84"/>
        <v>6571</v>
      </c>
      <c r="H111" s="21">
        <f t="shared" si="84"/>
        <v>6533</v>
      </c>
      <c r="I111" s="21">
        <f t="shared" si="84"/>
        <v>6245</v>
      </c>
      <c r="J111" s="21">
        <f t="shared" si="84"/>
        <v>6166</v>
      </c>
      <c r="K111" s="21">
        <f t="shared" si="84"/>
        <v>5876</v>
      </c>
      <c r="L111" s="21">
        <f t="shared" si="84"/>
        <v>5754</v>
      </c>
      <c r="M111" s="21">
        <f t="shared" si="84"/>
        <v>5561</v>
      </c>
      <c r="N111" s="21">
        <f t="shared" si="84"/>
        <v>5497</v>
      </c>
      <c r="O111" s="21">
        <f t="shared" si="84"/>
        <v>5202</v>
      </c>
      <c r="P111" s="21">
        <f t="shared" si="84"/>
        <v>5121</v>
      </c>
      <c r="Q111" s="21">
        <f t="shared" si="84"/>
        <v>4724</v>
      </c>
      <c r="R111" s="21">
        <f t="shared" si="84"/>
        <v>4588</v>
      </c>
      <c r="S111" s="21">
        <f t="shared" si="84"/>
        <v>4217</v>
      </c>
      <c r="T111" s="21">
        <f t="shared" si="84"/>
        <v>4138</v>
      </c>
      <c r="U111" s="21">
        <f t="shared" si="84"/>
        <v>3908</v>
      </c>
      <c r="V111" s="21">
        <f t="shared" si="84"/>
        <v>3886</v>
      </c>
      <c r="W111" s="21">
        <f t="shared" si="84"/>
        <v>3657</v>
      </c>
      <c r="X111" s="21">
        <f t="shared" si="84"/>
        <v>3630</v>
      </c>
      <c r="Y111" s="21">
        <f t="shared" si="84"/>
        <v>3387</v>
      </c>
      <c r="Z111" s="21">
        <f t="shared" si="84"/>
        <v>3322</v>
      </c>
      <c r="AA111" s="21">
        <f t="shared" si="84"/>
        <v>2761</v>
      </c>
      <c r="AB111" s="21">
        <f t="shared" si="84"/>
        <v>2305</v>
      </c>
      <c r="AC111" s="21">
        <f t="shared" si="84"/>
        <v>2078</v>
      </c>
      <c r="AD111" s="21">
        <f t="shared" si="84"/>
        <v>2001</v>
      </c>
      <c r="AE111" s="21">
        <f t="shared" si="84"/>
        <v>1279</v>
      </c>
      <c r="AF111" s="21">
        <f t="shared" si="84"/>
        <v>628</v>
      </c>
      <c r="AG111" s="21">
        <f t="shared" si="84"/>
        <v>0</v>
      </c>
      <c r="AH111" s="21">
        <f t="shared" si="84"/>
        <v>0</v>
      </c>
      <c r="AI111" s="21">
        <f t="shared" si="84"/>
        <v>0</v>
      </c>
      <c r="AJ111" s="21">
        <f t="shared" si="84"/>
        <v>0</v>
      </c>
      <c r="AK111" s="21">
        <f t="shared" si="84"/>
        <v>0</v>
      </c>
      <c r="AL111" s="21">
        <f t="shared" si="84"/>
        <v>0</v>
      </c>
      <c r="AM111" s="21">
        <f t="shared" si="84"/>
        <v>0</v>
      </c>
      <c r="AN111" s="21">
        <f t="shared" si="84"/>
        <v>0</v>
      </c>
      <c r="AO111" s="21">
        <f t="shared" si="84"/>
        <v>0</v>
      </c>
      <c r="AP111" s="21">
        <f t="shared" si="84"/>
        <v>0</v>
      </c>
      <c r="AQ111" s="21">
        <f t="shared" si="84"/>
        <v>0</v>
      </c>
      <c r="AR111" s="21">
        <f t="shared" si="84"/>
        <v>0</v>
      </c>
      <c r="AS111" s="21">
        <f t="shared" si="84"/>
        <v>0</v>
      </c>
      <c r="AT111" s="21">
        <f t="shared" si="84"/>
        <v>0</v>
      </c>
      <c r="AU111" s="21">
        <f>AU109+AU110</f>
        <v>0</v>
      </c>
      <c r="AV111" s="21">
        <f t="shared" ref="AV111:AX111" si="85">AV109+AV110</f>
        <v>0</v>
      </c>
      <c r="AW111" s="21">
        <f>AW109+AW110</f>
        <v>0</v>
      </c>
      <c r="AX111" s="21">
        <f t="shared" si="85"/>
        <v>0</v>
      </c>
      <c r="AY111" s="21">
        <f>AY109+AY110</f>
        <v>0</v>
      </c>
      <c r="AZ111" s="21">
        <f t="shared" ref="AZ111" si="86">AZ109+AZ110</f>
        <v>0</v>
      </c>
    </row>
    <row r="112" spans="1:52">
      <c r="A112" s="15"/>
      <c r="B112" s="15"/>
      <c r="C112" s="15"/>
      <c r="D112" s="16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  <c r="AY112" s="17"/>
      <c r="AZ112" s="17"/>
    </row>
    <row r="113" spans="1:52">
      <c r="A113" s="15" t="s">
        <v>32</v>
      </c>
      <c r="B113" s="15" t="s">
        <v>6</v>
      </c>
      <c r="C113" s="15" t="s">
        <v>35</v>
      </c>
      <c r="D113" s="16"/>
      <c r="E113" s="17">
        <f>'SDGE-Cust-Forecast'!E113+'SDGE-Cust-Forecast'!F113+'SDGE-Cust-Forecast'!G113+'SDGE-Cust-Forecast'!H113+'SDGE-Cust-Forecast'!O113+'SDGE-Cust-Forecast'!P113</f>
        <v>18</v>
      </c>
      <c r="F113" s="17">
        <f>'SDGE-Cust-Forecast'!I113+'SDGE-Cust-Forecast'!J113+'SDGE-Cust-Forecast'!K113+'SDGE-Cust-Forecast'!L113+'SDGE-Cust-Forecast'!M113+'SDGE-Cust-Forecast'!N113</f>
        <v>18</v>
      </c>
      <c r="G113" s="17">
        <f>'SDGE-Cust-Forecast'!Q113+'SDGE-Cust-Forecast'!R113+'SDGE-Cust-Forecast'!S113+'SDGE-Cust-Forecast'!T113+'SDGE-Cust-Forecast'!AA113+'SDGE-Cust-Forecast'!AB113</f>
        <v>18</v>
      </c>
      <c r="H113" s="17">
        <f>'SDGE-Cust-Forecast'!U113+'SDGE-Cust-Forecast'!V113+'SDGE-Cust-Forecast'!W113+'SDGE-Cust-Forecast'!X113+'SDGE-Cust-Forecast'!Y113+'SDGE-Cust-Forecast'!Z113</f>
        <v>18</v>
      </c>
      <c r="I113" s="17">
        <f>'SDGE-Cust-Forecast'!AC113+'SDGE-Cust-Forecast'!AD113+'SDGE-Cust-Forecast'!AE113+'SDGE-Cust-Forecast'!AF113+'SDGE-Cust-Forecast'!AM113+'SDGE-Cust-Forecast'!AN113</f>
        <v>18</v>
      </c>
      <c r="J113" s="17">
        <f>'SDGE-Cust-Forecast'!AG113+'SDGE-Cust-Forecast'!AH113+'SDGE-Cust-Forecast'!AI113+'SDGE-Cust-Forecast'!AJ113+'SDGE-Cust-Forecast'!AK113+'SDGE-Cust-Forecast'!AL113</f>
        <v>17</v>
      </c>
      <c r="K113" s="17">
        <f>'SDGE-Cust-Forecast'!AO113+'SDGE-Cust-Forecast'!AP113+'SDGE-Cust-Forecast'!AQ113+'SDGE-Cust-Forecast'!AR113+'SDGE-Cust-Forecast'!AY113+'SDGE-Cust-Forecast'!AZ113</f>
        <v>18</v>
      </c>
      <c r="L113" s="17">
        <f>'SDGE-Cust-Forecast'!AS113+'SDGE-Cust-Forecast'!AT113+'SDGE-Cust-Forecast'!AU113+'SDGE-Cust-Forecast'!AV113+'SDGE-Cust-Forecast'!AW113+'SDGE-Cust-Forecast'!AX113</f>
        <v>18</v>
      </c>
      <c r="M113" s="17">
        <f>'SDGE-Cust-Forecast'!BA113+'SDGE-Cust-Forecast'!BB113+'SDGE-Cust-Forecast'!BC113+'SDGE-Cust-Forecast'!BD113+'SDGE-Cust-Forecast'!BK113+'SDGE-Cust-Forecast'!BL113</f>
        <v>18</v>
      </c>
      <c r="N113" s="17">
        <f>'SDGE-Cust-Forecast'!BE113+'SDGE-Cust-Forecast'!BF113+'SDGE-Cust-Forecast'!BG113+'SDGE-Cust-Forecast'!BH113+'SDGE-Cust-Forecast'!BI113+'SDGE-Cust-Forecast'!BJ113</f>
        <v>18</v>
      </c>
      <c r="O113" s="17">
        <f>'SDGE-Cust-Forecast'!BM113+'SDGE-Cust-Forecast'!BN113+'SDGE-Cust-Forecast'!BO113+'SDGE-Cust-Forecast'!BP113+'SDGE-Cust-Forecast'!BW113+'SDGE-Cust-Forecast'!BX113</f>
        <v>14</v>
      </c>
      <c r="P113" s="17">
        <f>'SDGE-Cust-Forecast'!BQ113+'SDGE-Cust-Forecast'!BR113+'SDGE-Cust-Forecast'!BS113+'SDGE-Cust-Forecast'!BT113+'SDGE-Cust-Forecast'!BU113+'SDGE-Cust-Forecast'!BV113</f>
        <v>7</v>
      </c>
      <c r="Q113" s="17">
        <f>'SDGE-Cust-Forecast'!BY113+'SDGE-Cust-Forecast'!BZ113+'SDGE-Cust-Forecast'!CA113+'SDGE-Cust-Forecast'!CB113+'SDGE-Cust-Forecast'!CI113+'SDGE-Cust-Forecast'!CJ113</f>
        <v>8</v>
      </c>
      <c r="R113" s="17">
        <f>'SDGE-Cust-Forecast'!CC113+'SDGE-Cust-Forecast'!CD113+'SDGE-Cust-Forecast'!CE113+'SDGE-Cust-Forecast'!CF113+'SDGE-Cust-Forecast'!CG113+'SDGE-Cust-Forecast'!CH113</f>
        <v>12</v>
      </c>
      <c r="S113" s="17">
        <f>'SDGE-Cust-Forecast'!CK113+'SDGE-Cust-Forecast'!CL113+'SDGE-Cust-Forecast'!CM113+'SDGE-Cust-Forecast'!CN113+'SDGE-Cust-Forecast'!CU113+'SDGE-Cust-Forecast'!CV113</f>
        <v>14</v>
      </c>
      <c r="T113" s="17">
        <f>'SDGE-Cust-Forecast'!CO113+'SDGE-Cust-Forecast'!CP113+'SDGE-Cust-Forecast'!CQ113+'SDGE-Cust-Forecast'!CR113+'SDGE-Cust-Forecast'!CS113+'SDGE-Cust-Forecast'!CT113</f>
        <v>16</v>
      </c>
      <c r="U113" s="17">
        <f>'SDGE-Cust-Forecast'!CW113+'SDGE-Cust-Forecast'!CX113+'SDGE-Cust-Forecast'!CY113+'SDGE-Cust-Forecast'!CZ113+'SDGE-Cust-Forecast'!DG113+'SDGE-Cust-Forecast'!DH113</f>
        <v>18</v>
      </c>
      <c r="V113" s="17">
        <f>'SDGE-Cust-Forecast'!DA113+'SDGE-Cust-Forecast'!DB113+'SDGE-Cust-Forecast'!DC113+'SDGE-Cust-Forecast'!DD113+'SDGE-Cust-Forecast'!DE113+'SDGE-Cust-Forecast'!DF113</f>
        <v>18</v>
      </c>
      <c r="W113" s="17">
        <f>'SDGE-Cust-Forecast'!DI113+'SDGE-Cust-Forecast'!DJ113+'SDGE-Cust-Forecast'!DK113+'SDGE-Cust-Forecast'!DL113+'SDGE-Cust-Forecast'!DS113+'SDGE-Cust-Forecast'!DT113</f>
        <v>19</v>
      </c>
      <c r="X113" s="17">
        <f>'SDGE-Cust-Forecast'!DM113+'SDGE-Cust-Forecast'!DN113+'SDGE-Cust-Forecast'!DO113+'SDGE-Cust-Forecast'!DP113+'SDGE-Cust-Forecast'!DQ113+'SDGE-Cust-Forecast'!DR113</f>
        <v>15</v>
      </c>
      <c r="Y113" s="17">
        <f>'SDGE-Cust-Forecast'!DU113+'SDGE-Cust-Forecast'!DV113+'SDGE-Cust-Forecast'!DW113+'SDGE-Cust-Forecast'!DX113+'SDGE-Cust-Forecast'!EE113+'SDGE-Cust-Forecast'!EF113</f>
        <v>18</v>
      </c>
      <c r="Z113" s="17">
        <f>'SDGE-Cust-Forecast'!DY113+'SDGE-Cust-Forecast'!DZ113+'SDGE-Cust-Forecast'!EA113+'SDGE-Cust-Forecast'!EB113+'SDGE-Cust-Forecast'!EC113+'SDGE-Cust-Forecast'!ED113</f>
        <v>18</v>
      </c>
      <c r="AA113" s="17">
        <f>'SDGE-Cust-Forecast'!EG113+'SDGE-Cust-Forecast'!EH113+'SDGE-Cust-Forecast'!EI113+'SDGE-Cust-Forecast'!EJ113+'SDGE-Cust-Forecast'!EQ113+'SDGE-Cust-Forecast'!ER113</f>
        <v>13</v>
      </c>
      <c r="AB113" s="17">
        <f>'SDGE-Cust-Forecast'!EK113+'SDGE-Cust-Forecast'!EL113+'SDGE-Cust-Forecast'!EM113+'SDGE-Cust-Forecast'!EN113+'SDGE-Cust-Forecast'!EO113+'SDGE-Cust-Forecast'!EP113</f>
        <v>12</v>
      </c>
      <c r="AC113" s="17">
        <f>'SDGE-Cust-Forecast'!ES113+'SDGE-Cust-Forecast'!ET113+'SDGE-Cust-Forecast'!EU113+'SDGE-Cust-Forecast'!EV113+'SDGE-Cust-Forecast'!FC113+'SDGE-Cust-Forecast'!FD113</f>
        <v>12</v>
      </c>
      <c r="AD113" s="17">
        <f>'SDGE-Cust-Forecast'!EW113+'SDGE-Cust-Forecast'!EX113+'SDGE-Cust-Forecast'!EY113+'SDGE-Cust-Forecast'!EZ113+'SDGE-Cust-Forecast'!FA113+'SDGE-Cust-Forecast'!FB113</f>
        <v>12</v>
      </c>
      <c r="AE113" s="17">
        <f>'SDGE-Cust-Forecast'!FE113+'SDGE-Cust-Forecast'!FF113+'SDGE-Cust-Forecast'!FG113+'SDGE-Cust-Forecast'!FH113+'SDGE-Cust-Forecast'!FO113+'SDGE-Cust-Forecast'!FP113</f>
        <v>8</v>
      </c>
      <c r="AF113" s="17">
        <f>'SDGE-Cust-Forecast'!FI113+'SDGE-Cust-Forecast'!FJ113+'SDGE-Cust-Forecast'!FK113+'SDGE-Cust-Forecast'!FL113+'SDGE-Cust-Forecast'!FM113+'SDGE-Cust-Forecast'!FN113</f>
        <v>1</v>
      </c>
      <c r="AG113" s="17">
        <f>'SDGE-Cust-Forecast'!FQ113+'SDGE-Cust-Forecast'!FR113+'SDGE-Cust-Forecast'!FS113+'SDGE-Cust-Forecast'!FT113+'SDGE-Cust-Forecast'!GA113+'SDGE-Cust-Forecast'!GB113</f>
        <v>0</v>
      </c>
      <c r="AH113" s="17">
        <f>'SDGE-Cust-Forecast'!FU113+'SDGE-Cust-Forecast'!FV113+'SDGE-Cust-Forecast'!FW113+'SDGE-Cust-Forecast'!FX113+'SDGE-Cust-Forecast'!FY113+'SDGE-Cust-Forecast'!FZ113</f>
        <v>0</v>
      </c>
      <c r="AI113" s="17">
        <f>'SDGE-Cust-Forecast'!GC113+'SDGE-Cust-Forecast'!GD113+'SDGE-Cust-Forecast'!GE113+'SDGE-Cust-Forecast'!GF113+'SDGE-Cust-Forecast'!GM113+'SDGE-Cust-Forecast'!GN113</f>
        <v>0</v>
      </c>
      <c r="AJ113" s="17">
        <f>'SDGE-Cust-Forecast'!GG113+'SDGE-Cust-Forecast'!GH113+'SDGE-Cust-Forecast'!GI113+'SDGE-Cust-Forecast'!GJ113+'SDGE-Cust-Forecast'!GK113+'SDGE-Cust-Forecast'!GL113</f>
        <v>0</v>
      </c>
      <c r="AK113" s="17">
        <f>'SDGE-Cust-Forecast'!GO113+'SDGE-Cust-Forecast'!GP113+'SDGE-Cust-Forecast'!GQ113+'SDGE-Cust-Forecast'!GR113+'SDGE-Cust-Forecast'!GY113+'SDGE-Cust-Forecast'!GZ113</f>
        <v>0</v>
      </c>
      <c r="AL113" s="17">
        <f>'SDGE-Cust-Forecast'!GS113+'SDGE-Cust-Forecast'!GT113+'SDGE-Cust-Forecast'!GU113+'SDGE-Cust-Forecast'!GV113+'SDGE-Cust-Forecast'!GW113+'SDGE-Cust-Forecast'!GX113</f>
        <v>0</v>
      </c>
      <c r="AM113" s="17">
        <f>'SDGE-Cust-Forecast'!HA113+'SDGE-Cust-Forecast'!HB113+'SDGE-Cust-Forecast'!HC113+'SDGE-Cust-Forecast'!HD113+'SDGE-Cust-Forecast'!HK113+'SDGE-Cust-Forecast'!HL113</f>
        <v>0</v>
      </c>
      <c r="AN113" s="17">
        <f>'SDGE-Cust-Forecast'!HE113+'SDGE-Cust-Forecast'!HF113+'SDGE-Cust-Forecast'!HG113+'SDGE-Cust-Forecast'!HH113+'SDGE-Cust-Forecast'!HI113+'SDGE-Cust-Forecast'!HJ113</f>
        <v>0</v>
      </c>
      <c r="AO113" s="17">
        <f>'SDGE-Cust-Forecast'!HM113+'SDGE-Cust-Forecast'!HN113+'SDGE-Cust-Forecast'!HO113+'SDGE-Cust-Forecast'!HP113+'SDGE-Cust-Forecast'!HW113+'SDGE-Cust-Forecast'!HX113</f>
        <v>0</v>
      </c>
      <c r="AP113" s="17">
        <f>'SDGE-Cust-Forecast'!HQ113+'SDGE-Cust-Forecast'!HR113+'SDGE-Cust-Forecast'!HS113+'SDGE-Cust-Forecast'!HT113+'SDGE-Cust-Forecast'!HU113+'SDGE-Cust-Forecast'!HV113</f>
        <v>0</v>
      </c>
      <c r="AQ113" s="17">
        <f>'SDGE-Cust-Forecast'!HY113+'SDGE-Cust-Forecast'!HZ113+'SDGE-Cust-Forecast'!IA113+'SDGE-Cust-Forecast'!IB113+'SDGE-Cust-Forecast'!II113+'SDGE-Cust-Forecast'!IJ113</f>
        <v>0</v>
      </c>
      <c r="AR113" s="17">
        <f>'SDGE-Cust-Forecast'!IC113+'SDGE-Cust-Forecast'!ID113+'SDGE-Cust-Forecast'!IE113+'SDGE-Cust-Forecast'!IF113+'SDGE-Cust-Forecast'!IG113+'SDGE-Cust-Forecast'!IH113</f>
        <v>0</v>
      </c>
      <c r="AS113" s="17">
        <f>'SDGE-Cust-Forecast'!IK113+'SDGE-Cust-Forecast'!IL113+'SDGE-Cust-Forecast'!IM113+'SDGE-Cust-Forecast'!IN113+'SDGE-Cust-Forecast'!IU113+'SDGE-Cust-Forecast'!IV113</f>
        <v>0</v>
      </c>
      <c r="AT113" s="17">
        <f>'SDGE-Cust-Forecast'!IO113+'SDGE-Cust-Forecast'!IP113+'SDGE-Cust-Forecast'!IQ113+'SDGE-Cust-Forecast'!IR113+'SDGE-Cust-Forecast'!IS113+'SDGE-Cust-Forecast'!IT113</f>
        <v>0</v>
      </c>
      <c r="AU113" s="17">
        <f>'SDGE-Cust-Forecast'!IW113+'SDGE-Cust-Forecast'!IX113+'SDGE-Cust-Forecast'!IY113+'SDGE-Cust-Forecast'!IZ113+'SDGE-Cust-Forecast'!JG113+'SDGE-Cust-Forecast'!JH113</f>
        <v>0</v>
      </c>
      <c r="AV113" s="17">
        <f>'SDGE-Cust-Forecast'!JA113+'SDGE-Cust-Forecast'!JB113+'SDGE-Cust-Forecast'!JC113+'SDGE-Cust-Forecast'!JD113+'SDGE-Cust-Forecast'!JE113+'SDGE-Cust-Forecast'!JF113</f>
        <v>0</v>
      </c>
      <c r="AW113" s="17">
        <f>'SDGE-Cust-Forecast'!JI113+'SDGE-Cust-Forecast'!JJ113+'SDGE-Cust-Forecast'!JK113+'SDGE-Cust-Forecast'!JL113+'SDGE-Cust-Forecast'!JS113+'SDGE-Cust-Forecast'!JT113</f>
        <v>0</v>
      </c>
      <c r="AX113" s="17">
        <f>'SDGE-Cust-Forecast'!JM113+'SDGE-Cust-Forecast'!JN113+'SDGE-Cust-Forecast'!JO113+'SDGE-Cust-Forecast'!JP113+'SDGE-Cust-Forecast'!JQ113+'SDGE-Cust-Forecast'!JR113</f>
        <v>0</v>
      </c>
      <c r="AY113" s="17">
        <f>'SDGE-Cust-Forecast'!JU113+'SDGE-Cust-Forecast'!JV113+'SDGE-Cust-Forecast'!JW113+'SDGE-Cust-Forecast'!JX113+'SDGE-Cust-Forecast'!KE113+'SDGE-Cust-Forecast'!KF113</f>
        <v>0</v>
      </c>
      <c r="AZ113" s="17">
        <f>'SDGE-Cust-Forecast'!JY113+'SDGE-Cust-Forecast'!JZ113+'SDGE-Cust-Forecast'!KA113+'SDGE-Cust-Forecast'!KB113+'SDGE-Cust-Forecast'!KC113+'SDGE-Cust-Forecast'!KD113</f>
        <v>0</v>
      </c>
    </row>
    <row r="114" spans="1:52">
      <c r="A114" s="15" t="s">
        <v>32</v>
      </c>
      <c r="B114" s="15" t="s">
        <v>8</v>
      </c>
      <c r="C114" s="15" t="s">
        <v>35</v>
      </c>
      <c r="D114" s="16"/>
      <c r="E114" s="17">
        <f>'SDGE-Cust-Forecast'!E114+'SDGE-Cust-Forecast'!F114+'SDGE-Cust-Forecast'!G114+'SDGE-Cust-Forecast'!H114+'SDGE-Cust-Forecast'!O114+'SDGE-Cust-Forecast'!P114</f>
        <v>0</v>
      </c>
      <c r="F114" s="17">
        <f>'SDGE-Cust-Forecast'!I114+'SDGE-Cust-Forecast'!J114+'SDGE-Cust-Forecast'!K114+'SDGE-Cust-Forecast'!L114+'SDGE-Cust-Forecast'!M114+'SDGE-Cust-Forecast'!N114</f>
        <v>0</v>
      </c>
      <c r="G114" s="17">
        <f>'SDGE-Cust-Forecast'!Q114+'SDGE-Cust-Forecast'!R114+'SDGE-Cust-Forecast'!S114+'SDGE-Cust-Forecast'!T114+'SDGE-Cust-Forecast'!AA114+'SDGE-Cust-Forecast'!AB114</f>
        <v>0</v>
      </c>
      <c r="H114" s="17">
        <f>'SDGE-Cust-Forecast'!U114+'SDGE-Cust-Forecast'!V114+'SDGE-Cust-Forecast'!W114+'SDGE-Cust-Forecast'!X114+'SDGE-Cust-Forecast'!Y114+'SDGE-Cust-Forecast'!Z114</f>
        <v>0</v>
      </c>
      <c r="I114" s="17">
        <f>'SDGE-Cust-Forecast'!AC114+'SDGE-Cust-Forecast'!AD114+'SDGE-Cust-Forecast'!AE114+'SDGE-Cust-Forecast'!AF114+'SDGE-Cust-Forecast'!AM114+'SDGE-Cust-Forecast'!AN114</f>
        <v>0</v>
      </c>
      <c r="J114" s="17">
        <f>'SDGE-Cust-Forecast'!AG114+'SDGE-Cust-Forecast'!AH114+'SDGE-Cust-Forecast'!AI114+'SDGE-Cust-Forecast'!AJ114+'SDGE-Cust-Forecast'!AK114+'SDGE-Cust-Forecast'!AL114</f>
        <v>0</v>
      </c>
      <c r="K114" s="17">
        <f>'SDGE-Cust-Forecast'!AO114+'SDGE-Cust-Forecast'!AP114+'SDGE-Cust-Forecast'!AQ114+'SDGE-Cust-Forecast'!AR114+'SDGE-Cust-Forecast'!AY114+'SDGE-Cust-Forecast'!AZ114</f>
        <v>0</v>
      </c>
      <c r="L114" s="17">
        <f>'SDGE-Cust-Forecast'!AS114+'SDGE-Cust-Forecast'!AT114+'SDGE-Cust-Forecast'!AU114+'SDGE-Cust-Forecast'!AV114+'SDGE-Cust-Forecast'!AW114+'SDGE-Cust-Forecast'!AX114</f>
        <v>0</v>
      </c>
      <c r="M114" s="17">
        <f>'SDGE-Cust-Forecast'!BA114+'SDGE-Cust-Forecast'!BB114+'SDGE-Cust-Forecast'!BC114+'SDGE-Cust-Forecast'!BD114+'SDGE-Cust-Forecast'!BK114+'SDGE-Cust-Forecast'!BL114</f>
        <v>0</v>
      </c>
      <c r="N114" s="17">
        <f>'SDGE-Cust-Forecast'!BE114+'SDGE-Cust-Forecast'!BF114+'SDGE-Cust-Forecast'!BG114+'SDGE-Cust-Forecast'!BH114+'SDGE-Cust-Forecast'!BI114+'SDGE-Cust-Forecast'!BJ114</f>
        <v>0</v>
      </c>
      <c r="O114" s="17">
        <f>'SDGE-Cust-Forecast'!BM114+'SDGE-Cust-Forecast'!BN114+'SDGE-Cust-Forecast'!BO114+'SDGE-Cust-Forecast'!BP114+'SDGE-Cust-Forecast'!BW114+'SDGE-Cust-Forecast'!BX114</f>
        <v>0</v>
      </c>
      <c r="P114" s="17">
        <f>'SDGE-Cust-Forecast'!BQ114+'SDGE-Cust-Forecast'!BR114+'SDGE-Cust-Forecast'!BS114+'SDGE-Cust-Forecast'!BT114+'SDGE-Cust-Forecast'!BU114+'SDGE-Cust-Forecast'!BV114</f>
        <v>0</v>
      </c>
      <c r="Q114" s="17">
        <f>'SDGE-Cust-Forecast'!BY114+'SDGE-Cust-Forecast'!BZ114+'SDGE-Cust-Forecast'!CA114+'SDGE-Cust-Forecast'!CB114+'SDGE-Cust-Forecast'!CI114+'SDGE-Cust-Forecast'!CJ114</f>
        <v>0</v>
      </c>
      <c r="R114" s="17">
        <f>'SDGE-Cust-Forecast'!CC114+'SDGE-Cust-Forecast'!CD114+'SDGE-Cust-Forecast'!CE114+'SDGE-Cust-Forecast'!CF114+'SDGE-Cust-Forecast'!CG114+'SDGE-Cust-Forecast'!CH114</f>
        <v>0</v>
      </c>
      <c r="S114" s="17">
        <f>'SDGE-Cust-Forecast'!CK114+'SDGE-Cust-Forecast'!CL114+'SDGE-Cust-Forecast'!CM114+'SDGE-Cust-Forecast'!CN114+'SDGE-Cust-Forecast'!CU114+'SDGE-Cust-Forecast'!CV114</f>
        <v>0</v>
      </c>
      <c r="T114" s="17">
        <f>'SDGE-Cust-Forecast'!CO114+'SDGE-Cust-Forecast'!CP114+'SDGE-Cust-Forecast'!CQ114+'SDGE-Cust-Forecast'!CR114+'SDGE-Cust-Forecast'!CS114+'SDGE-Cust-Forecast'!CT114</f>
        <v>0</v>
      </c>
      <c r="U114" s="17">
        <f>'SDGE-Cust-Forecast'!CW114+'SDGE-Cust-Forecast'!CX114+'SDGE-Cust-Forecast'!CY114+'SDGE-Cust-Forecast'!CZ114+'SDGE-Cust-Forecast'!DG114+'SDGE-Cust-Forecast'!DH114</f>
        <v>0</v>
      </c>
      <c r="V114" s="17">
        <f>'SDGE-Cust-Forecast'!DA114+'SDGE-Cust-Forecast'!DB114+'SDGE-Cust-Forecast'!DC114+'SDGE-Cust-Forecast'!DD114+'SDGE-Cust-Forecast'!DE114+'SDGE-Cust-Forecast'!DF114</f>
        <v>0</v>
      </c>
      <c r="W114" s="17">
        <f>'SDGE-Cust-Forecast'!DI114+'SDGE-Cust-Forecast'!DJ114+'SDGE-Cust-Forecast'!DK114+'SDGE-Cust-Forecast'!DL114+'SDGE-Cust-Forecast'!DS114+'SDGE-Cust-Forecast'!DT114</f>
        <v>0</v>
      </c>
      <c r="X114" s="17">
        <f>'SDGE-Cust-Forecast'!DM114+'SDGE-Cust-Forecast'!DN114+'SDGE-Cust-Forecast'!DO114+'SDGE-Cust-Forecast'!DP114+'SDGE-Cust-Forecast'!DQ114+'SDGE-Cust-Forecast'!DR114</f>
        <v>0</v>
      </c>
      <c r="Y114" s="17">
        <f>'SDGE-Cust-Forecast'!DU114+'SDGE-Cust-Forecast'!DV114+'SDGE-Cust-Forecast'!DW114+'SDGE-Cust-Forecast'!DX114+'SDGE-Cust-Forecast'!EE114+'SDGE-Cust-Forecast'!EF114</f>
        <v>0</v>
      </c>
      <c r="Z114" s="17">
        <f>'SDGE-Cust-Forecast'!DY114+'SDGE-Cust-Forecast'!DZ114+'SDGE-Cust-Forecast'!EA114+'SDGE-Cust-Forecast'!EB114+'SDGE-Cust-Forecast'!EC114+'SDGE-Cust-Forecast'!ED114</f>
        <v>0</v>
      </c>
      <c r="AA114" s="17">
        <f>'SDGE-Cust-Forecast'!EG114+'SDGE-Cust-Forecast'!EH114+'SDGE-Cust-Forecast'!EI114+'SDGE-Cust-Forecast'!EJ114+'SDGE-Cust-Forecast'!EQ114+'SDGE-Cust-Forecast'!ER114</f>
        <v>0</v>
      </c>
      <c r="AB114" s="17">
        <f>'SDGE-Cust-Forecast'!EK114+'SDGE-Cust-Forecast'!EL114+'SDGE-Cust-Forecast'!EM114+'SDGE-Cust-Forecast'!EN114+'SDGE-Cust-Forecast'!EO114+'SDGE-Cust-Forecast'!EP114</f>
        <v>0</v>
      </c>
      <c r="AC114" s="17">
        <f>'SDGE-Cust-Forecast'!ES114+'SDGE-Cust-Forecast'!ET114+'SDGE-Cust-Forecast'!EU114+'SDGE-Cust-Forecast'!EV114+'SDGE-Cust-Forecast'!FC114+'SDGE-Cust-Forecast'!FD114</f>
        <v>0</v>
      </c>
      <c r="AD114" s="17">
        <f>'SDGE-Cust-Forecast'!EW114+'SDGE-Cust-Forecast'!EX114+'SDGE-Cust-Forecast'!EY114+'SDGE-Cust-Forecast'!EZ114+'SDGE-Cust-Forecast'!FA114+'SDGE-Cust-Forecast'!FB114</f>
        <v>0</v>
      </c>
      <c r="AE114" s="17">
        <f>'SDGE-Cust-Forecast'!FE114+'SDGE-Cust-Forecast'!FF114+'SDGE-Cust-Forecast'!FG114+'SDGE-Cust-Forecast'!FH114+'SDGE-Cust-Forecast'!FO114+'SDGE-Cust-Forecast'!FP114</f>
        <v>0</v>
      </c>
      <c r="AF114" s="17">
        <f>'SDGE-Cust-Forecast'!FI114+'SDGE-Cust-Forecast'!FJ114+'SDGE-Cust-Forecast'!FK114+'SDGE-Cust-Forecast'!FL114+'SDGE-Cust-Forecast'!FM114+'SDGE-Cust-Forecast'!FN114</f>
        <v>0</v>
      </c>
      <c r="AG114" s="17">
        <f>'SDGE-Cust-Forecast'!FQ114+'SDGE-Cust-Forecast'!FR114+'SDGE-Cust-Forecast'!FS114+'SDGE-Cust-Forecast'!FT114+'SDGE-Cust-Forecast'!GA114+'SDGE-Cust-Forecast'!GB114</f>
        <v>0</v>
      </c>
      <c r="AH114" s="17">
        <f>'SDGE-Cust-Forecast'!FU114+'SDGE-Cust-Forecast'!FV114+'SDGE-Cust-Forecast'!FW114+'SDGE-Cust-Forecast'!FX114+'SDGE-Cust-Forecast'!FY114+'SDGE-Cust-Forecast'!FZ114</f>
        <v>0</v>
      </c>
      <c r="AI114" s="17">
        <f>'SDGE-Cust-Forecast'!GC114+'SDGE-Cust-Forecast'!GD114+'SDGE-Cust-Forecast'!GE114+'SDGE-Cust-Forecast'!GF114+'SDGE-Cust-Forecast'!GM114+'SDGE-Cust-Forecast'!GN114</f>
        <v>0</v>
      </c>
      <c r="AJ114" s="17">
        <f>'SDGE-Cust-Forecast'!GG114+'SDGE-Cust-Forecast'!GH114+'SDGE-Cust-Forecast'!GI114+'SDGE-Cust-Forecast'!GJ114+'SDGE-Cust-Forecast'!GK114+'SDGE-Cust-Forecast'!GL114</f>
        <v>0</v>
      </c>
      <c r="AK114" s="17">
        <f>'SDGE-Cust-Forecast'!GO114+'SDGE-Cust-Forecast'!GP114+'SDGE-Cust-Forecast'!GQ114+'SDGE-Cust-Forecast'!GR114+'SDGE-Cust-Forecast'!GY114+'SDGE-Cust-Forecast'!GZ114</f>
        <v>0</v>
      </c>
      <c r="AL114" s="17">
        <f>'SDGE-Cust-Forecast'!GS114+'SDGE-Cust-Forecast'!GT114+'SDGE-Cust-Forecast'!GU114+'SDGE-Cust-Forecast'!GV114+'SDGE-Cust-Forecast'!GW114+'SDGE-Cust-Forecast'!GX114</f>
        <v>0</v>
      </c>
      <c r="AM114" s="17">
        <f>'SDGE-Cust-Forecast'!HA114+'SDGE-Cust-Forecast'!HB114+'SDGE-Cust-Forecast'!HC114+'SDGE-Cust-Forecast'!HD114+'SDGE-Cust-Forecast'!HK114+'SDGE-Cust-Forecast'!HL114</f>
        <v>0</v>
      </c>
      <c r="AN114" s="17">
        <f>'SDGE-Cust-Forecast'!HE114+'SDGE-Cust-Forecast'!HF114+'SDGE-Cust-Forecast'!HG114+'SDGE-Cust-Forecast'!HH114+'SDGE-Cust-Forecast'!HI114+'SDGE-Cust-Forecast'!HJ114</f>
        <v>0</v>
      </c>
      <c r="AO114" s="17">
        <f>'SDGE-Cust-Forecast'!HM114+'SDGE-Cust-Forecast'!HN114+'SDGE-Cust-Forecast'!HO114+'SDGE-Cust-Forecast'!HP114+'SDGE-Cust-Forecast'!HW114+'SDGE-Cust-Forecast'!HX114</f>
        <v>0</v>
      </c>
      <c r="AP114" s="17">
        <f>'SDGE-Cust-Forecast'!HQ114+'SDGE-Cust-Forecast'!HR114+'SDGE-Cust-Forecast'!HS114+'SDGE-Cust-Forecast'!HT114+'SDGE-Cust-Forecast'!HU114+'SDGE-Cust-Forecast'!HV114</f>
        <v>0</v>
      </c>
      <c r="AQ114" s="17">
        <f>'SDGE-Cust-Forecast'!HY114+'SDGE-Cust-Forecast'!HZ114+'SDGE-Cust-Forecast'!IA114+'SDGE-Cust-Forecast'!IB114+'SDGE-Cust-Forecast'!II114+'SDGE-Cust-Forecast'!IJ114</f>
        <v>0</v>
      </c>
      <c r="AR114" s="17">
        <f>'SDGE-Cust-Forecast'!IC114+'SDGE-Cust-Forecast'!ID114+'SDGE-Cust-Forecast'!IE114+'SDGE-Cust-Forecast'!IF114+'SDGE-Cust-Forecast'!IG114+'SDGE-Cust-Forecast'!IH114</f>
        <v>0</v>
      </c>
      <c r="AS114" s="17">
        <f>'SDGE-Cust-Forecast'!IK114+'SDGE-Cust-Forecast'!IL114+'SDGE-Cust-Forecast'!IM114+'SDGE-Cust-Forecast'!IN114+'SDGE-Cust-Forecast'!IU114+'SDGE-Cust-Forecast'!IV114</f>
        <v>0</v>
      </c>
      <c r="AT114" s="17">
        <f>'SDGE-Cust-Forecast'!IO114+'SDGE-Cust-Forecast'!IP114+'SDGE-Cust-Forecast'!IQ114+'SDGE-Cust-Forecast'!IR114+'SDGE-Cust-Forecast'!IS114+'SDGE-Cust-Forecast'!IT114</f>
        <v>0</v>
      </c>
      <c r="AU114" s="17">
        <f>'SDGE-Cust-Forecast'!IW114+'SDGE-Cust-Forecast'!IX114+'SDGE-Cust-Forecast'!IY114+'SDGE-Cust-Forecast'!IZ114+'SDGE-Cust-Forecast'!JG114+'SDGE-Cust-Forecast'!JH114</f>
        <v>0</v>
      </c>
      <c r="AV114" s="17">
        <f>'SDGE-Cust-Forecast'!JA114+'SDGE-Cust-Forecast'!JB114+'SDGE-Cust-Forecast'!JC114+'SDGE-Cust-Forecast'!JD114+'SDGE-Cust-Forecast'!JE114+'SDGE-Cust-Forecast'!JF114</f>
        <v>0</v>
      </c>
      <c r="AW114" s="17">
        <f>'SDGE-Cust-Forecast'!JI114+'SDGE-Cust-Forecast'!JJ114+'SDGE-Cust-Forecast'!JK114+'SDGE-Cust-Forecast'!JL114+'SDGE-Cust-Forecast'!JS114+'SDGE-Cust-Forecast'!JT114</f>
        <v>0</v>
      </c>
      <c r="AX114" s="17">
        <f>'SDGE-Cust-Forecast'!JM114+'SDGE-Cust-Forecast'!JN114+'SDGE-Cust-Forecast'!JO114+'SDGE-Cust-Forecast'!JP114+'SDGE-Cust-Forecast'!JQ114+'SDGE-Cust-Forecast'!JR114</f>
        <v>0</v>
      </c>
      <c r="AY114" s="17">
        <f>'SDGE-Cust-Forecast'!JU114+'SDGE-Cust-Forecast'!JV114+'SDGE-Cust-Forecast'!JW114+'SDGE-Cust-Forecast'!JX114+'SDGE-Cust-Forecast'!KE114+'SDGE-Cust-Forecast'!KF114</f>
        <v>0</v>
      </c>
      <c r="AZ114" s="17">
        <f>'SDGE-Cust-Forecast'!JY114+'SDGE-Cust-Forecast'!JZ114+'SDGE-Cust-Forecast'!KA114+'SDGE-Cust-Forecast'!KB114+'SDGE-Cust-Forecast'!KC114+'SDGE-Cust-Forecast'!KD114</f>
        <v>0</v>
      </c>
    </row>
    <row r="115" spans="1:52">
      <c r="A115" s="19" t="s">
        <v>32</v>
      </c>
      <c r="B115" s="19" t="s">
        <v>9</v>
      </c>
      <c r="C115" s="19" t="s">
        <v>35</v>
      </c>
      <c r="D115" s="20"/>
      <c r="E115" s="21">
        <f>E113+E114</f>
        <v>18</v>
      </c>
      <c r="F115" s="21">
        <f t="shared" ref="F115:AT115" si="87">F113+F114</f>
        <v>18</v>
      </c>
      <c r="G115" s="21">
        <f t="shared" si="87"/>
        <v>18</v>
      </c>
      <c r="H115" s="21">
        <f t="shared" si="87"/>
        <v>18</v>
      </c>
      <c r="I115" s="21">
        <f t="shared" si="87"/>
        <v>18</v>
      </c>
      <c r="J115" s="21">
        <f t="shared" si="87"/>
        <v>17</v>
      </c>
      <c r="K115" s="21">
        <f t="shared" si="87"/>
        <v>18</v>
      </c>
      <c r="L115" s="21">
        <f t="shared" si="87"/>
        <v>18</v>
      </c>
      <c r="M115" s="21">
        <f t="shared" si="87"/>
        <v>18</v>
      </c>
      <c r="N115" s="21">
        <f t="shared" si="87"/>
        <v>18</v>
      </c>
      <c r="O115" s="21">
        <f t="shared" si="87"/>
        <v>14</v>
      </c>
      <c r="P115" s="21">
        <f t="shared" si="87"/>
        <v>7</v>
      </c>
      <c r="Q115" s="21">
        <f t="shared" si="87"/>
        <v>8</v>
      </c>
      <c r="R115" s="21">
        <f t="shared" si="87"/>
        <v>12</v>
      </c>
      <c r="S115" s="21">
        <f t="shared" si="87"/>
        <v>14</v>
      </c>
      <c r="T115" s="21">
        <f t="shared" si="87"/>
        <v>16</v>
      </c>
      <c r="U115" s="21">
        <f t="shared" si="87"/>
        <v>18</v>
      </c>
      <c r="V115" s="21">
        <f t="shared" si="87"/>
        <v>18</v>
      </c>
      <c r="W115" s="21">
        <f t="shared" si="87"/>
        <v>19</v>
      </c>
      <c r="X115" s="21">
        <f t="shared" si="87"/>
        <v>15</v>
      </c>
      <c r="Y115" s="21">
        <f t="shared" si="87"/>
        <v>18</v>
      </c>
      <c r="Z115" s="21">
        <f t="shared" si="87"/>
        <v>18</v>
      </c>
      <c r="AA115" s="21">
        <f t="shared" si="87"/>
        <v>13</v>
      </c>
      <c r="AB115" s="21">
        <f t="shared" si="87"/>
        <v>12</v>
      </c>
      <c r="AC115" s="21">
        <f t="shared" si="87"/>
        <v>12</v>
      </c>
      <c r="AD115" s="21">
        <f t="shared" si="87"/>
        <v>12</v>
      </c>
      <c r="AE115" s="21">
        <f t="shared" si="87"/>
        <v>8</v>
      </c>
      <c r="AF115" s="21">
        <f t="shared" si="87"/>
        <v>1</v>
      </c>
      <c r="AG115" s="21">
        <f t="shared" si="87"/>
        <v>0</v>
      </c>
      <c r="AH115" s="21">
        <f t="shared" si="87"/>
        <v>0</v>
      </c>
      <c r="AI115" s="21">
        <f t="shared" si="87"/>
        <v>0</v>
      </c>
      <c r="AJ115" s="21">
        <f t="shared" si="87"/>
        <v>0</v>
      </c>
      <c r="AK115" s="21">
        <f t="shared" si="87"/>
        <v>0</v>
      </c>
      <c r="AL115" s="21">
        <f t="shared" si="87"/>
        <v>0</v>
      </c>
      <c r="AM115" s="21">
        <f t="shared" si="87"/>
        <v>0</v>
      </c>
      <c r="AN115" s="21">
        <f t="shared" si="87"/>
        <v>0</v>
      </c>
      <c r="AO115" s="21">
        <f t="shared" si="87"/>
        <v>0</v>
      </c>
      <c r="AP115" s="21">
        <f t="shared" si="87"/>
        <v>0</v>
      </c>
      <c r="AQ115" s="21">
        <f t="shared" si="87"/>
        <v>0</v>
      </c>
      <c r="AR115" s="21">
        <f t="shared" si="87"/>
        <v>0</v>
      </c>
      <c r="AS115" s="21">
        <f t="shared" si="87"/>
        <v>0</v>
      </c>
      <c r="AT115" s="21">
        <f t="shared" si="87"/>
        <v>0</v>
      </c>
      <c r="AU115" s="21">
        <f>AU113+AU114</f>
        <v>0</v>
      </c>
      <c r="AV115" s="21">
        <f t="shared" ref="AV115:AX115" si="88">AV113+AV114</f>
        <v>0</v>
      </c>
      <c r="AW115" s="21">
        <f>AW113+AW114</f>
        <v>0</v>
      </c>
      <c r="AX115" s="21">
        <f t="shared" si="88"/>
        <v>0</v>
      </c>
      <c r="AY115" s="21">
        <f>AY113+AY114</f>
        <v>0</v>
      </c>
      <c r="AZ115" s="21">
        <f t="shared" ref="AZ115" si="89">AZ113+AZ114</f>
        <v>0</v>
      </c>
    </row>
    <row r="116" spans="1:52">
      <c r="A116" s="15"/>
      <c r="B116" s="15"/>
      <c r="C116" s="15"/>
      <c r="D116" s="16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  <c r="AX116" s="17"/>
      <c r="AY116" s="17"/>
      <c r="AZ116" s="17"/>
    </row>
    <row r="117" spans="1:52">
      <c r="A117" s="15" t="s">
        <v>32</v>
      </c>
      <c r="B117" s="15" t="s">
        <v>6</v>
      </c>
      <c r="C117" s="15" t="s">
        <v>36</v>
      </c>
      <c r="D117" s="16"/>
      <c r="E117" s="17">
        <f>'SDGE-Cust-Forecast'!E117+'SDGE-Cust-Forecast'!F117+'SDGE-Cust-Forecast'!G117+'SDGE-Cust-Forecast'!H117+'SDGE-Cust-Forecast'!O117+'SDGE-Cust-Forecast'!P117</f>
        <v>98143</v>
      </c>
      <c r="F117" s="17">
        <f>'SDGE-Cust-Forecast'!I117+'SDGE-Cust-Forecast'!J117+'SDGE-Cust-Forecast'!K117+'SDGE-Cust-Forecast'!L117+'SDGE-Cust-Forecast'!M117+'SDGE-Cust-Forecast'!N117</f>
        <v>99114</v>
      </c>
      <c r="G117" s="17">
        <f>'SDGE-Cust-Forecast'!Q117+'SDGE-Cust-Forecast'!R117+'SDGE-Cust-Forecast'!S117+'SDGE-Cust-Forecast'!T117+'SDGE-Cust-Forecast'!AA117+'SDGE-Cust-Forecast'!AB117</f>
        <v>103775</v>
      </c>
      <c r="H117" s="17">
        <f>'SDGE-Cust-Forecast'!U117+'SDGE-Cust-Forecast'!V117+'SDGE-Cust-Forecast'!W117+'SDGE-Cust-Forecast'!X117+'SDGE-Cust-Forecast'!Y117+'SDGE-Cust-Forecast'!Z117</f>
        <v>104974</v>
      </c>
      <c r="I117" s="17">
        <f>'SDGE-Cust-Forecast'!AC117+'SDGE-Cust-Forecast'!AD117+'SDGE-Cust-Forecast'!AE117+'SDGE-Cust-Forecast'!AF117+'SDGE-Cust-Forecast'!AM117+'SDGE-Cust-Forecast'!AN117</f>
        <v>109885</v>
      </c>
      <c r="J117" s="17">
        <f>'SDGE-Cust-Forecast'!AG117+'SDGE-Cust-Forecast'!AH117+'SDGE-Cust-Forecast'!AI117+'SDGE-Cust-Forecast'!AJ117+'SDGE-Cust-Forecast'!AK117+'SDGE-Cust-Forecast'!AL117</f>
        <v>110867</v>
      </c>
      <c r="K117" s="17">
        <f>'SDGE-Cust-Forecast'!AO117+'SDGE-Cust-Forecast'!AP117+'SDGE-Cust-Forecast'!AQ117+'SDGE-Cust-Forecast'!AR117+'SDGE-Cust-Forecast'!AY117+'SDGE-Cust-Forecast'!AZ117</f>
        <v>114207</v>
      </c>
      <c r="L117" s="17">
        <f>'SDGE-Cust-Forecast'!AS117+'SDGE-Cust-Forecast'!AT117+'SDGE-Cust-Forecast'!AU117+'SDGE-Cust-Forecast'!AV117+'SDGE-Cust-Forecast'!AW117+'SDGE-Cust-Forecast'!AX117</f>
        <v>114967</v>
      </c>
      <c r="M117" s="17">
        <f>'SDGE-Cust-Forecast'!BA117+'SDGE-Cust-Forecast'!BB117+'SDGE-Cust-Forecast'!BC117+'SDGE-Cust-Forecast'!BD117+'SDGE-Cust-Forecast'!BK117+'SDGE-Cust-Forecast'!BL117</f>
        <v>117344</v>
      </c>
      <c r="N117" s="17">
        <f>'SDGE-Cust-Forecast'!BE117+'SDGE-Cust-Forecast'!BF117+'SDGE-Cust-Forecast'!BG117+'SDGE-Cust-Forecast'!BH117+'SDGE-Cust-Forecast'!BI117+'SDGE-Cust-Forecast'!BJ117</f>
        <v>117872</v>
      </c>
      <c r="O117" s="17">
        <f>'SDGE-Cust-Forecast'!BM117+'SDGE-Cust-Forecast'!BN117+'SDGE-Cust-Forecast'!BO117+'SDGE-Cust-Forecast'!BP117+'SDGE-Cust-Forecast'!BW117+'SDGE-Cust-Forecast'!BX117</f>
        <v>120605</v>
      </c>
      <c r="P117" s="17">
        <f>'SDGE-Cust-Forecast'!BQ117+'SDGE-Cust-Forecast'!BR117+'SDGE-Cust-Forecast'!BS117+'SDGE-Cust-Forecast'!BT117+'SDGE-Cust-Forecast'!BU117+'SDGE-Cust-Forecast'!BV117</f>
        <v>120692</v>
      </c>
      <c r="Q117" s="17">
        <f>'SDGE-Cust-Forecast'!BY117+'SDGE-Cust-Forecast'!BZ117+'SDGE-Cust-Forecast'!CA117+'SDGE-Cust-Forecast'!CB117+'SDGE-Cust-Forecast'!CI117+'SDGE-Cust-Forecast'!CJ117</f>
        <v>119513</v>
      </c>
      <c r="R117" s="17">
        <f>'SDGE-Cust-Forecast'!CC117+'SDGE-Cust-Forecast'!CD117+'SDGE-Cust-Forecast'!CE117+'SDGE-Cust-Forecast'!CF117+'SDGE-Cust-Forecast'!CG117+'SDGE-Cust-Forecast'!CH117</f>
        <v>119385</v>
      </c>
      <c r="S117" s="17">
        <f>'SDGE-Cust-Forecast'!CK117+'SDGE-Cust-Forecast'!CL117+'SDGE-Cust-Forecast'!CM117+'SDGE-Cust-Forecast'!CN117+'SDGE-Cust-Forecast'!CU117+'SDGE-Cust-Forecast'!CV117</f>
        <v>119363</v>
      </c>
      <c r="T117" s="17">
        <f>'SDGE-Cust-Forecast'!CO117+'SDGE-Cust-Forecast'!CP117+'SDGE-Cust-Forecast'!CQ117+'SDGE-Cust-Forecast'!CR117+'SDGE-Cust-Forecast'!CS117+'SDGE-Cust-Forecast'!CT117</f>
        <v>118634</v>
      </c>
      <c r="U117" s="17">
        <f>'SDGE-Cust-Forecast'!CW117+'SDGE-Cust-Forecast'!CX117+'SDGE-Cust-Forecast'!CY117+'SDGE-Cust-Forecast'!CZ117+'SDGE-Cust-Forecast'!DG117+'SDGE-Cust-Forecast'!DH117</f>
        <v>120573</v>
      </c>
      <c r="V117" s="17">
        <f>'SDGE-Cust-Forecast'!DA117+'SDGE-Cust-Forecast'!DB117+'SDGE-Cust-Forecast'!DC117+'SDGE-Cust-Forecast'!DD117+'SDGE-Cust-Forecast'!DE117+'SDGE-Cust-Forecast'!DF117</f>
        <v>120254</v>
      </c>
      <c r="W117" s="17">
        <f>'SDGE-Cust-Forecast'!DI117+'SDGE-Cust-Forecast'!DJ117+'SDGE-Cust-Forecast'!DK117+'SDGE-Cust-Forecast'!DL117+'SDGE-Cust-Forecast'!DS117+'SDGE-Cust-Forecast'!DT117</f>
        <v>120886</v>
      </c>
      <c r="X117" s="17">
        <f>'SDGE-Cust-Forecast'!DM117+'SDGE-Cust-Forecast'!DN117+'SDGE-Cust-Forecast'!DO117+'SDGE-Cust-Forecast'!DP117+'SDGE-Cust-Forecast'!DQ117+'SDGE-Cust-Forecast'!DR117</f>
        <v>121209</v>
      </c>
      <c r="Y117" s="17">
        <f>'SDGE-Cust-Forecast'!DU117+'SDGE-Cust-Forecast'!DV117+'SDGE-Cust-Forecast'!DW117+'SDGE-Cust-Forecast'!DX117+'SDGE-Cust-Forecast'!EE117+'SDGE-Cust-Forecast'!EF117</f>
        <v>123772</v>
      </c>
      <c r="Z117" s="17">
        <f>'SDGE-Cust-Forecast'!DY117+'SDGE-Cust-Forecast'!DZ117+'SDGE-Cust-Forecast'!EA117+'SDGE-Cust-Forecast'!EB117+'SDGE-Cust-Forecast'!EC117+'SDGE-Cust-Forecast'!ED117</f>
        <v>125631</v>
      </c>
      <c r="AA117" s="17">
        <f>'SDGE-Cust-Forecast'!EG117+'SDGE-Cust-Forecast'!EH117+'SDGE-Cust-Forecast'!EI117+'SDGE-Cust-Forecast'!EJ117+'SDGE-Cust-Forecast'!EQ117+'SDGE-Cust-Forecast'!ER117</f>
        <v>109446</v>
      </c>
      <c r="AB117" s="17">
        <f>'SDGE-Cust-Forecast'!EK117+'SDGE-Cust-Forecast'!EL117+'SDGE-Cust-Forecast'!EM117+'SDGE-Cust-Forecast'!EN117+'SDGE-Cust-Forecast'!EO117+'SDGE-Cust-Forecast'!EP117</f>
        <v>91172</v>
      </c>
      <c r="AC117" s="17">
        <f>'SDGE-Cust-Forecast'!ES117+'SDGE-Cust-Forecast'!ET117+'SDGE-Cust-Forecast'!EU117+'SDGE-Cust-Forecast'!EV117+'SDGE-Cust-Forecast'!FC117+'SDGE-Cust-Forecast'!FD117</f>
        <v>94706</v>
      </c>
      <c r="AD117" s="17">
        <f>'SDGE-Cust-Forecast'!EW117+'SDGE-Cust-Forecast'!EX117+'SDGE-Cust-Forecast'!EY117+'SDGE-Cust-Forecast'!EZ117+'SDGE-Cust-Forecast'!FA117+'SDGE-Cust-Forecast'!FB117</f>
        <v>94510</v>
      </c>
      <c r="AE117" s="17">
        <f>'SDGE-Cust-Forecast'!FE117+'SDGE-Cust-Forecast'!FF117+'SDGE-Cust-Forecast'!FG117+'SDGE-Cust-Forecast'!FH117+'SDGE-Cust-Forecast'!FO117+'SDGE-Cust-Forecast'!FP117</f>
        <v>96392</v>
      </c>
      <c r="AF117" s="17">
        <f>'SDGE-Cust-Forecast'!FI117+'SDGE-Cust-Forecast'!FJ117+'SDGE-Cust-Forecast'!FK117+'SDGE-Cust-Forecast'!FL117+'SDGE-Cust-Forecast'!FM117+'SDGE-Cust-Forecast'!FN117</f>
        <v>95170</v>
      </c>
      <c r="AG117" s="17">
        <f>'SDGE-Cust-Forecast'!FQ117+'SDGE-Cust-Forecast'!FR117+'SDGE-Cust-Forecast'!FS117+'SDGE-Cust-Forecast'!FT117+'SDGE-Cust-Forecast'!GA117+'SDGE-Cust-Forecast'!GB117</f>
        <v>105110</v>
      </c>
      <c r="AH117" s="17">
        <f>'SDGE-Cust-Forecast'!FU117+'SDGE-Cust-Forecast'!FV117+'SDGE-Cust-Forecast'!FW117+'SDGE-Cust-Forecast'!FX117+'SDGE-Cust-Forecast'!FY117+'SDGE-Cust-Forecast'!FZ117</f>
        <v>105759</v>
      </c>
      <c r="AI117" s="17">
        <f>'SDGE-Cust-Forecast'!GC117+'SDGE-Cust-Forecast'!GD117+'SDGE-Cust-Forecast'!GE117+'SDGE-Cust-Forecast'!GF117+'SDGE-Cust-Forecast'!GM117+'SDGE-Cust-Forecast'!GN117</f>
        <v>107903</v>
      </c>
      <c r="AJ117" s="17">
        <f>'SDGE-Cust-Forecast'!GG117+'SDGE-Cust-Forecast'!GH117+'SDGE-Cust-Forecast'!GI117+'SDGE-Cust-Forecast'!GJ117+'SDGE-Cust-Forecast'!GK117+'SDGE-Cust-Forecast'!GL117</f>
        <v>108590</v>
      </c>
      <c r="AK117" s="17">
        <f>'SDGE-Cust-Forecast'!GO117+'SDGE-Cust-Forecast'!GP117+'SDGE-Cust-Forecast'!GQ117+'SDGE-Cust-Forecast'!GR117+'SDGE-Cust-Forecast'!GY117+'SDGE-Cust-Forecast'!GZ117</f>
        <v>109460</v>
      </c>
      <c r="AL117" s="17">
        <f>'SDGE-Cust-Forecast'!GS117+'SDGE-Cust-Forecast'!GT117+'SDGE-Cust-Forecast'!GU117+'SDGE-Cust-Forecast'!GV117+'SDGE-Cust-Forecast'!GW117+'SDGE-Cust-Forecast'!GX117</f>
        <v>109719</v>
      </c>
      <c r="AM117" s="17">
        <f>'SDGE-Cust-Forecast'!HA117+'SDGE-Cust-Forecast'!HB117+'SDGE-Cust-Forecast'!HC117+'SDGE-Cust-Forecast'!HD117+'SDGE-Cust-Forecast'!HK117+'SDGE-Cust-Forecast'!HL117</f>
        <v>111415</v>
      </c>
      <c r="AN117" s="17">
        <f>'SDGE-Cust-Forecast'!HE117+'SDGE-Cust-Forecast'!HF117+'SDGE-Cust-Forecast'!HG117+'SDGE-Cust-Forecast'!HH117+'SDGE-Cust-Forecast'!HI117+'SDGE-Cust-Forecast'!HJ117</f>
        <v>111823</v>
      </c>
      <c r="AO117" s="17">
        <f>'SDGE-Cust-Forecast'!HM117+'SDGE-Cust-Forecast'!HN117+'SDGE-Cust-Forecast'!HO117+'SDGE-Cust-Forecast'!HP117+'SDGE-Cust-Forecast'!HW117+'SDGE-Cust-Forecast'!HX117</f>
        <v>114781</v>
      </c>
      <c r="AP117" s="17">
        <f>'SDGE-Cust-Forecast'!HQ117+'SDGE-Cust-Forecast'!HR117+'SDGE-Cust-Forecast'!HS117+'SDGE-Cust-Forecast'!HT117+'SDGE-Cust-Forecast'!HU117+'SDGE-Cust-Forecast'!HV117</f>
        <v>115414</v>
      </c>
      <c r="AQ117" s="17">
        <f>'SDGE-Cust-Forecast'!HY117+'SDGE-Cust-Forecast'!HZ117+'SDGE-Cust-Forecast'!IA117+'SDGE-Cust-Forecast'!IB117+'SDGE-Cust-Forecast'!II117+'SDGE-Cust-Forecast'!IJ117</f>
        <v>118102</v>
      </c>
      <c r="AR117" s="17">
        <f>'SDGE-Cust-Forecast'!IC117+'SDGE-Cust-Forecast'!ID117+'SDGE-Cust-Forecast'!IE117+'SDGE-Cust-Forecast'!IF117+'SDGE-Cust-Forecast'!IG117+'SDGE-Cust-Forecast'!IH117</f>
        <v>118629</v>
      </c>
      <c r="AS117" s="17">
        <f>'SDGE-Cust-Forecast'!IK117+'SDGE-Cust-Forecast'!IL117+'SDGE-Cust-Forecast'!IM117+'SDGE-Cust-Forecast'!IN117+'SDGE-Cust-Forecast'!IU117+'SDGE-Cust-Forecast'!IV117</f>
        <v>121233</v>
      </c>
      <c r="AT117" s="17">
        <f>'SDGE-Cust-Forecast'!IO117+'SDGE-Cust-Forecast'!IP117+'SDGE-Cust-Forecast'!IQ117+'SDGE-Cust-Forecast'!IR117+'SDGE-Cust-Forecast'!IS117+'SDGE-Cust-Forecast'!IT117</f>
        <v>121624</v>
      </c>
      <c r="AU117" s="17">
        <f>'SDGE-Cust-Forecast'!IW117+'SDGE-Cust-Forecast'!IX117+'SDGE-Cust-Forecast'!IY117+'SDGE-Cust-Forecast'!IZ117+'SDGE-Cust-Forecast'!JG117+'SDGE-Cust-Forecast'!JH117</f>
        <v>123431</v>
      </c>
      <c r="AV117" s="17">
        <f>'SDGE-Cust-Forecast'!JA117+'SDGE-Cust-Forecast'!JB117+'SDGE-Cust-Forecast'!JC117+'SDGE-Cust-Forecast'!JD117+'SDGE-Cust-Forecast'!JE117+'SDGE-Cust-Forecast'!JF117</f>
        <v>123783</v>
      </c>
      <c r="AW117" s="17">
        <f>'SDGE-Cust-Forecast'!JI117+'SDGE-Cust-Forecast'!JJ117+'SDGE-Cust-Forecast'!JK117+'SDGE-Cust-Forecast'!JL117+'SDGE-Cust-Forecast'!JS117+'SDGE-Cust-Forecast'!JT117</f>
        <v>125714</v>
      </c>
      <c r="AX117" s="17">
        <f>'SDGE-Cust-Forecast'!JM117+'SDGE-Cust-Forecast'!JN117+'SDGE-Cust-Forecast'!JO117+'SDGE-Cust-Forecast'!JP117+'SDGE-Cust-Forecast'!JQ117+'SDGE-Cust-Forecast'!JR117</f>
        <v>126111</v>
      </c>
      <c r="AY117" s="17">
        <f>'SDGE-Cust-Forecast'!JU117+'SDGE-Cust-Forecast'!JV117+'SDGE-Cust-Forecast'!JW117+'SDGE-Cust-Forecast'!JX117+'SDGE-Cust-Forecast'!KE117+'SDGE-Cust-Forecast'!KF117</f>
        <v>128347</v>
      </c>
      <c r="AZ117" s="17">
        <f>'SDGE-Cust-Forecast'!JY117+'SDGE-Cust-Forecast'!JZ117+'SDGE-Cust-Forecast'!KA117+'SDGE-Cust-Forecast'!KB117+'SDGE-Cust-Forecast'!KC117+'SDGE-Cust-Forecast'!KD117</f>
        <v>128810</v>
      </c>
    </row>
    <row r="118" spans="1:52">
      <c r="A118" s="15" t="s">
        <v>32</v>
      </c>
      <c r="B118" s="15" t="s">
        <v>8</v>
      </c>
      <c r="C118" s="15" t="s">
        <v>36</v>
      </c>
      <c r="D118" s="16"/>
      <c r="E118" s="17">
        <f>'SDGE-Cust-Forecast'!E118+'SDGE-Cust-Forecast'!F118+'SDGE-Cust-Forecast'!G118+'SDGE-Cust-Forecast'!H118+'SDGE-Cust-Forecast'!O118+'SDGE-Cust-Forecast'!P118</f>
        <v>11716</v>
      </c>
      <c r="F118" s="17">
        <f>'SDGE-Cust-Forecast'!I118+'SDGE-Cust-Forecast'!J118+'SDGE-Cust-Forecast'!K118+'SDGE-Cust-Forecast'!L118+'SDGE-Cust-Forecast'!M118+'SDGE-Cust-Forecast'!N118</f>
        <v>11888</v>
      </c>
      <c r="G118" s="17">
        <f>'SDGE-Cust-Forecast'!Q118+'SDGE-Cust-Forecast'!R118+'SDGE-Cust-Forecast'!S118+'SDGE-Cust-Forecast'!T118+'SDGE-Cust-Forecast'!AA118+'SDGE-Cust-Forecast'!AB118</f>
        <v>11611</v>
      </c>
      <c r="H118" s="17">
        <f>'SDGE-Cust-Forecast'!U118+'SDGE-Cust-Forecast'!V118+'SDGE-Cust-Forecast'!W118+'SDGE-Cust-Forecast'!X118+'SDGE-Cust-Forecast'!Y118+'SDGE-Cust-Forecast'!Z118</f>
        <v>11489</v>
      </c>
      <c r="I118" s="17">
        <f>'SDGE-Cust-Forecast'!AC118+'SDGE-Cust-Forecast'!AD118+'SDGE-Cust-Forecast'!AE118+'SDGE-Cust-Forecast'!AF118+'SDGE-Cust-Forecast'!AM118+'SDGE-Cust-Forecast'!AN118</f>
        <v>11119</v>
      </c>
      <c r="J118" s="17">
        <f>'SDGE-Cust-Forecast'!AG118+'SDGE-Cust-Forecast'!AH118+'SDGE-Cust-Forecast'!AI118+'SDGE-Cust-Forecast'!AJ118+'SDGE-Cust-Forecast'!AK118+'SDGE-Cust-Forecast'!AL118</f>
        <v>11047</v>
      </c>
      <c r="K118" s="17">
        <f>'SDGE-Cust-Forecast'!AO118+'SDGE-Cust-Forecast'!AP118+'SDGE-Cust-Forecast'!AQ118+'SDGE-Cust-Forecast'!AR118+'SDGE-Cust-Forecast'!AY118+'SDGE-Cust-Forecast'!AZ118</f>
        <v>10747</v>
      </c>
      <c r="L118" s="17">
        <f>'SDGE-Cust-Forecast'!AS118+'SDGE-Cust-Forecast'!AT118+'SDGE-Cust-Forecast'!AU118+'SDGE-Cust-Forecast'!AV118+'SDGE-Cust-Forecast'!AW118+'SDGE-Cust-Forecast'!AX118</f>
        <v>10689</v>
      </c>
      <c r="M118" s="17">
        <f>'SDGE-Cust-Forecast'!BA118+'SDGE-Cust-Forecast'!BB118+'SDGE-Cust-Forecast'!BC118+'SDGE-Cust-Forecast'!BD118+'SDGE-Cust-Forecast'!BK118+'SDGE-Cust-Forecast'!BL118</f>
        <v>10168</v>
      </c>
      <c r="N118" s="17">
        <f>'SDGE-Cust-Forecast'!BE118+'SDGE-Cust-Forecast'!BF118+'SDGE-Cust-Forecast'!BG118+'SDGE-Cust-Forecast'!BH118+'SDGE-Cust-Forecast'!BI118+'SDGE-Cust-Forecast'!BJ118</f>
        <v>10013</v>
      </c>
      <c r="O118" s="17">
        <f>'SDGE-Cust-Forecast'!BM118+'SDGE-Cust-Forecast'!BN118+'SDGE-Cust-Forecast'!BO118+'SDGE-Cust-Forecast'!BP118+'SDGE-Cust-Forecast'!BW118+'SDGE-Cust-Forecast'!BX118</f>
        <v>10053</v>
      </c>
      <c r="P118" s="17">
        <f>'SDGE-Cust-Forecast'!BQ118+'SDGE-Cust-Forecast'!BR118+'SDGE-Cust-Forecast'!BS118+'SDGE-Cust-Forecast'!BT118+'SDGE-Cust-Forecast'!BU118+'SDGE-Cust-Forecast'!BV118</f>
        <v>10252</v>
      </c>
      <c r="Q118" s="17">
        <f>'SDGE-Cust-Forecast'!BY118+'SDGE-Cust-Forecast'!BZ118+'SDGE-Cust-Forecast'!CA118+'SDGE-Cust-Forecast'!CB118+'SDGE-Cust-Forecast'!CI118+'SDGE-Cust-Forecast'!CJ118</f>
        <v>11295</v>
      </c>
      <c r="R118" s="17">
        <f>'SDGE-Cust-Forecast'!CC118+'SDGE-Cust-Forecast'!CD118+'SDGE-Cust-Forecast'!CE118+'SDGE-Cust-Forecast'!CF118+'SDGE-Cust-Forecast'!CG118+'SDGE-Cust-Forecast'!CH118</f>
        <v>11559</v>
      </c>
      <c r="S118" s="17">
        <f>'SDGE-Cust-Forecast'!CK118+'SDGE-Cust-Forecast'!CL118+'SDGE-Cust-Forecast'!CM118+'SDGE-Cust-Forecast'!CN118+'SDGE-Cust-Forecast'!CU118+'SDGE-Cust-Forecast'!CV118</f>
        <v>12257</v>
      </c>
      <c r="T118" s="17">
        <f>'SDGE-Cust-Forecast'!CO118+'SDGE-Cust-Forecast'!CP118+'SDGE-Cust-Forecast'!CQ118+'SDGE-Cust-Forecast'!CR118+'SDGE-Cust-Forecast'!CS118+'SDGE-Cust-Forecast'!CT118</f>
        <v>12451</v>
      </c>
      <c r="U118" s="17">
        <f>'SDGE-Cust-Forecast'!CW118+'SDGE-Cust-Forecast'!CX118+'SDGE-Cust-Forecast'!CY118+'SDGE-Cust-Forecast'!CZ118+'SDGE-Cust-Forecast'!DG118+'SDGE-Cust-Forecast'!DH118</f>
        <v>13709</v>
      </c>
      <c r="V118" s="17">
        <f>'SDGE-Cust-Forecast'!DA118+'SDGE-Cust-Forecast'!DB118+'SDGE-Cust-Forecast'!DC118+'SDGE-Cust-Forecast'!DD118+'SDGE-Cust-Forecast'!DE118+'SDGE-Cust-Forecast'!DF118</f>
        <v>13760</v>
      </c>
      <c r="W118" s="17">
        <f>'SDGE-Cust-Forecast'!DI118+'SDGE-Cust-Forecast'!DJ118+'SDGE-Cust-Forecast'!DK118+'SDGE-Cust-Forecast'!DL118+'SDGE-Cust-Forecast'!DS118+'SDGE-Cust-Forecast'!DT118</f>
        <v>13681</v>
      </c>
      <c r="X118" s="17">
        <f>'SDGE-Cust-Forecast'!DM118+'SDGE-Cust-Forecast'!DN118+'SDGE-Cust-Forecast'!DO118+'SDGE-Cust-Forecast'!DP118+'SDGE-Cust-Forecast'!DQ118+'SDGE-Cust-Forecast'!DR118</f>
        <v>13667</v>
      </c>
      <c r="Y118" s="17">
        <f>'SDGE-Cust-Forecast'!DU118+'SDGE-Cust-Forecast'!DV118+'SDGE-Cust-Forecast'!DW118+'SDGE-Cust-Forecast'!DX118+'SDGE-Cust-Forecast'!EE118+'SDGE-Cust-Forecast'!EF118</f>
        <v>13362</v>
      </c>
      <c r="Z118" s="17">
        <f>'SDGE-Cust-Forecast'!DY118+'SDGE-Cust-Forecast'!DZ118+'SDGE-Cust-Forecast'!EA118+'SDGE-Cust-Forecast'!EB118+'SDGE-Cust-Forecast'!EC118+'SDGE-Cust-Forecast'!ED118</f>
        <v>13381</v>
      </c>
      <c r="AA118" s="17">
        <f>'SDGE-Cust-Forecast'!EG118+'SDGE-Cust-Forecast'!EH118+'SDGE-Cust-Forecast'!EI118+'SDGE-Cust-Forecast'!EJ118+'SDGE-Cust-Forecast'!EQ118+'SDGE-Cust-Forecast'!ER118</f>
        <v>13178</v>
      </c>
      <c r="AB118" s="17">
        <f>'SDGE-Cust-Forecast'!EK118+'SDGE-Cust-Forecast'!EL118+'SDGE-Cust-Forecast'!EM118+'SDGE-Cust-Forecast'!EN118+'SDGE-Cust-Forecast'!EO118+'SDGE-Cust-Forecast'!EP118</f>
        <v>13228</v>
      </c>
      <c r="AC118" s="17">
        <f>'SDGE-Cust-Forecast'!ES118+'SDGE-Cust-Forecast'!ET118+'SDGE-Cust-Forecast'!EU118+'SDGE-Cust-Forecast'!EV118+'SDGE-Cust-Forecast'!FC118+'SDGE-Cust-Forecast'!FD118</f>
        <v>13078</v>
      </c>
      <c r="AD118" s="17">
        <f>'SDGE-Cust-Forecast'!EW118+'SDGE-Cust-Forecast'!EX118+'SDGE-Cust-Forecast'!EY118+'SDGE-Cust-Forecast'!EZ118+'SDGE-Cust-Forecast'!FA118+'SDGE-Cust-Forecast'!FB118</f>
        <v>12999</v>
      </c>
      <c r="AE118" s="17">
        <f>'SDGE-Cust-Forecast'!FE118+'SDGE-Cust-Forecast'!FF118+'SDGE-Cust-Forecast'!FG118+'SDGE-Cust-Forecast'!FH118+'SDGE-Cust-Forecast'!FO118+'SDGE-Cust-Forecast'!FP118</f>
        <v>14493</v>
      </c>
      <c r="AF118" s="17">
        <f>'SDGE-Cust-Forecast'!FI118+'SDGE-Cust-Forecast'!FJ118+'SDGE-Cust-Forecast'!FK118+'SDGE-Cust-Forecast'!FL118+'SDGE-Cust-Forecast'!FM118+'SDGE-Cust-Forecast'!FN118</f>
        <v>15251</v>
      </c>
      <c r="AG118" s="17">
        <f>'SDGE-Cust-Forecast'!FQ118+'SDGE-Cust-Forecast'!FR118+'SDGE-Cust-Forecast'!FS118+'SDGE-Cust-Forecast'!FT118+'SDGE-Cust-Forecast'!GA118+'SDGE-Cust-Forecast'!GB118</f>
        <v>15840</v>
      </c>
      <c r="AH118" s="17">
        <f>'SDGE-Cust-Forecast'!FU118+'SDGE-Cust-Forecast'!FV118+'SDGE-Cust-Forecast'!FW118+'SDGE-Cust-Forecast'!FX118+'SDGE-Cust-Forecast'!FY118+'SDGE-Cust-Forecast'!FZ118</f>
        <v>15840</v>
      </c>
      <c r="AI118" s="17">
        <f>'SDGE-Cust-Forecast'!GC118+'SDGE-Cust-Forecast'!GD118+'SDGE-Cust-Forecast'!GE118+'SDGE-Cust-Forecast'!GF118+'SDGE-Cust-Forecast'!GM118+'SDGE-Cust-Forecast'!GN118</f>
        <v>15840</v>
      </c>
      <c r="AJ118" s="17">
        <f>'SDGE-Cust-Forecast'!GG118+'SDGE-Cust-Forecast'!GH118+'SDGE-Cust-Forecast'!GI118+'SDGE-Cust-Forecast'!GJ118+'SDGE-Cust-Forecast'!GK118+'SDGE-Cust-Forecast'!GL118</f>
        <v>15840</v>
      </c>
      <c r="AK118" s="17">
        <f>'SDGE-Cust-Forecast'!GO118+'SDGE-Cust-Forecast'!GP118+'SDGE-Cust-Forecast'!GQ118+'SDGE-Cust-Forecast'!GR118+'SDGE-Cust-Forecast'!GY118+'SDGE-Cust-Forecast'!GZ118</f>
        <v>15840</v>
      </c>
      <c r="AL118" s="17">
        <f>'SDGE-Cust-Forecast'!GS118+'SDGE-Cust-Forecast'!GT118+'SDGE-Cust-Forecast'!GU118+'SDGE-Cust-Forecast'!GV118+'SDGE-Cust-Forecast'!GW118+'SDGE-Cust-Forecast'!GX118</f>
        <v>15840</v>
      </c>
      <c r="AM118" s="17">
        <f>'SDGE-Cust-Forecast'!HA118+'SDGE-Cust-Forecast'!HB118+'SDGE-Cust-Forecast'!HC118+'SDGE-Cust-Forecast'!HD118+'SDGE-Cust-Forecast'!HK118+'SDGE-Cust-Forecast'!HL118</f>
        <v>15840</v>
      </c>
      <c r="AN118" s="17">
        <f>'SDGE-Cust-Forecast'!HE118+'SDGE-Cust-Forecast'!HF118+'SDGE-Cust-Forecast'!HG118+'SDGE-Cust-Forecast'!HH118+'SDGE-Cust-Forecast'!HI118+'SDGE-Cust-Forecast'!HJ118</f>
        <v>15840</v>
      </c>
      <c r="AO118" s="17">
        <f>'SDGE-Cust-Forecast'!HM118+'SDGE-Cust-Forecast'!HN118+'SDGE-Cust-Forecast'!HO118+'SDGE-Cust-Forecast'!HP118+'SDGE-Cust-Forecast'!HW118+'SDGE-Cust-Forecast'!HX118</f>
        <v>15840</v>
      </c>
      <c r="AP118" s="17">
        <f>'SDGE-Cust-Forecast'!HQ118+'SDGE-Cust-Forecast'!HR118+'SDGE-Cust-Forecast'!HS118+'SDGE-Cust-Forecast'!HT118+'SDGE-Cust-Forecast'!HU118+'SDGE-Cust-Forecast'!HV118</f>
        <v>15840</v>
      </c>
      <c r="AQ118" s="17">
        <f>'SDGE-Cust-Forecast'!HY118+'SDGE-Cust-Forecast'!HZ118+'SDGE-Cust-Forecast'!IA118+'SDGE-Cust-Forecast'!IB118+'SDGE-Cust-Forecast'!II118+'SDGE-Cust-Forecast'!IJ118</f>
        <v>15840</v>
      </c>
      <c r="AR118" s="17">
        <f>'SDGE-Cust-Forecast'!IC118+'SDGE-Cust-Forecast'!ID118+'SDGE-Cust-Forecast'!IE118+'SDGE-Cust-Forecast'!IF118+'SDGE-Cust-Forecast'!IG118+'SDGE-Cust-Forecast'!IH118</f>
        <v>15840</v>
      </c>
      <c r="AS118" s="17">
        <f>'SDGE-Cust-Forecast'!IK118+'SDGE-Cust-Forecast'!IL118+'SDGE-Cust-Forecast'!IM118+'SDGE-Cust-Forecast'!IN118+'SDGE-Cust-Forecast'!IU118+'SDGE-Cust-Forecast'!IV118</f>
        <v>15294</v>
      </c>
      <c r="AT118" s="17">
        <f>'SDGE-Cust-Forecast'!IO118+'SDGE-Cust-Forecast'!IP118+'SDGE-Cust-Forecast'!IQ118+'SDGE-Cust-Forecast'!IR118+'SDGE-Cust-Forecast'!IS118+'SDGE-Cust-Forecast'!IT118</f>
        <v>15294</v>
      </c>
      <c r="AU118" s="17">
        <f>'SDGE-Cust-Forecast'!IW118+'SDGE-Cust-Forecast'!IX118+'SDGE-Cust-Forecast'!IY118+'SDGE-Cust-Forecast'!IZ118+'SDGE-Cust-Forecast'!JG118+'SDGE-Cust-Forecast'!JH118</f>
        <v>15294</v>
      </c>
      <c r="AV118" s="17">
        <f>'SDGE-Cust-Forecast'!JA118+'SDGE-Cust-Forecast'!JB118+'SDGE-Cust-Forecast'!JC118+'SDGE-Cust-Forecast'!JD118+'SDGE-Cust-Forecast'!JE118+'SDGE-Cust-Forecast'!JF118</f>
        <v>15294</v>
      </c>
      <c r="AW118" s="17">
        <f>'SDGE-Cust-Forecast'!JI118+'SDGE-Cust-Forecast'!JJ118+'SDGE-Cust-Forecast'!JK118+'SDGE-Cust-Forecast'!JL118+'SDGE-Cust-Forecast'!JS118+'SDGE-Cust-Forecast'!JT118</f>
        <v>15294</v>
      </c>
      <c r="AX118" s="17">
        <f>'SDGE-Cust-Forecast'!JM118+'SDGE-Cust-Forecast'!JN118+'SDGE-Cust-Forecast'!JO118+'SDGE-Cust-Forecast'!JP118+'SDGE-Cust-Forecast'!JQ118+'SDGE-Cust-Forecast'!JR118</f>
        <v>15294</v>
      </c>
      <c r="AY118" s="17">
        <f>'SDGE-Cust-Forecast'!JU118+'SDGE-Cust-Forecast'!JV118+'SDGE-Cust-Forecast'!JW118+'SDGE-Cust-Forecast'!JX118+'SDGE-Cust-Forecast'!KE118+'SDGE-Cust-Forecast'!KF118</f>
        <v>15294</v>
      </c>
      <c r="AZ118" s="17">
        <f>'SDGE-Cust-Forecast'!JY118+'SDGE-Cust-Forecast'!JZ118+'SDGE-Cust-Forecast'!KA118+'SDGE-Cust-Forecast'!KB118+'SDGE-Cust-Forecast'!KC118+'SDGE-Cust-Forecast'!KD118</f>
        <v>15294</v>
      </c>
    </row>
    <row r="119" spans="1:52">
      <c r="A119" s="19" t="s">
        <v>32</v>
      </c>
      <c r="B119" s="19" t="s">
        <v>9</v>
      </c>
      <c r="C119" s="19" t="s">
        <v>36</v>
      </c>
      <c r="D119" s="20"/>
      <c r="E119" s="21">
        <f>E117+E118</f>
        <v>109859</v>
      </c>
      <c r="F119" s="21">
        <f t="shared" ref="F119:AT119" si="90">F117+F118</f>
        <v>111002</v>
      </c>
      <c r="G119" s="21">
        <f t="shared" si="90"/>
        <v>115386</v>
      </c>
      <c r="H119" s="21">
        <f t="shared" si="90"/>
        <v>116463</v>
      </c>
      <c r="I119" s="21">
        <f t="shared" si="90"/>
        <v>121004</v>
      </c>
      <c r="J119" s="21">
        <f t="shared" si="90"/>
        <v>121914</v>
      </c>
      <c r="K119" s="21">
        <f t="shared" si="90"/>
        <v>124954</v>
      </c>
      <c r="L119" s="21">
        <f t="shared" si="90"/>
        <v>125656</v>
      </c>
      <c r="M119" s="21">
        <f t="shared" si="90"/>
        <v>127512</v>
      </c>
      <c r="N119" s="21">
        <f t="shared" si="90"/>
        <v>127885</v>
      </c>
      <c r="O119" s="21">
        <f t="shared" si="90"/>
        <v>130658</v>
      </c>
      <c r="P119" s="21">
        <f t="shared" si="90"/>
        <v>130944</v>
      </c>
      <c r="Q119" s="21">
        <f t="shared" si="90"/>
        <v>130808</v>
      </c>
      <c r="R119" s="21">
        <f t="shared" si="90"/>
        <v>130944</v>
      </c>
      <c r="S119" s="21">
        <f t="shared" si="90"/>
        <v>131620</v>
      </c>
      <c r="T119" s="21">
        <f t="shared" si="90"/>
        <v>131085</v>
      </c>
      <c r="U119" s="21">
        <f t="shared" si="90"/>
        <v>134282</v>
      </c>
      <c r="V119" s="21">
        <f t="shared" si="90"/>
        <v>134014</v>
      </c>
      <c r="W119" s="21">
        <f t="shared" si="90"/>
        <v>134567</v>
      </c>
      <c r="X119" s="21">
        <f t="shared" si="90"/>
        <v>134876</v>
      </c>
      <c r="Y119" s="21">
        <f t="shared" si="90"/>
        <v>137134</v>
      </c>
      <c r="Z119" s="21">
        <f t="shared" si="90"/>
        <v>139012</v>
      </c>
      <c r="AA119" s="21">
        <f t="shared" si="90"/>
        <v>122624</v>
      </c>
      <c r="AB119" s="21">
        <f t="shared" si="90"/>
        <v>104400</v>
      </c>
      <c r="AC119" s="21">
        <f t="shared" si="90"/>
        <v>107784</v>
      </c>
      <c r="AD119" s="21">
        <f t="shared" si="90"/>
        <v>107509</v>
      </c>
      <c r="AE119" s="21">
        <f t="shared" si="90"/>
        <v>110885</v>
      </c>
      <c r="AF119" s="21">
        <f t="shared" si="90"/>
        <v>110421</v>
      </c>
      <c r="AG119" s="21">
        <f t="shared" si="90"/>
        <v>120950</v>
      </c>
      <c r="AH119" s="21">
        <f t="shared" si="90"/>
        <v>121599</v>
      </c>
      <c r="AI119" s="21">
        <f t="shared" si="90"/>
        <v>123743</v>
      </c>
      <c r="AJ119" s="21">
        <f t="shared" si="90"/>
        <v>124430</v>
      </c>
      <c r="AK119" s="21">
        <f t="shared" si="90"/>
        <v>125300</v>
      </c>
      <c r="AL119" s="21">
        <f t="shared" si="90"/>
        <v>125559</v>
      </c>
      <c r="AM119" s="21">
        <f t="shared" si="90"/>
        <v>127255</v>
      </c>
      <c r="AN119" s="21">
        <f t="shared" si="90"/>
        <v>127663</v>
      </c>
      <c r="AO119" s="21">
        <f t="shared" si="90"/>
        <v>130621</v>
      </c>
      <c r="AP119" s="21">
        <f t="shared" si="90"/>
        <v>131254</v>
      </c>
      <c r="AQ119" s="21">
        <f t="shared" si="90"/>
        <v>133942</v>
      </c>
      <c r="AR119" s="21">
        <f t="shared" si="90"/>
        <v>134469</v>
      </c>
      <c r="AS119" s="21">
        <f t="shared" si="90"/>
        <v>136527</v>
      </c>
      <c r="AT119" s="21">
        <f t="shared" si="90"/>
        <v>136918</v>
      </c>
      <c r="AU119" s="21">
        <f>AU117+AU118</f>
        <v>138725</v>
      </c>
      <c r="AV119" s="21">
        <f t="shared" ref="AV119:AX119" si="91">AV117+AV118</f>
        <v>139077</v>
      </c>
      <c r="AW119" s="21">
        <f>AW117+AW118</f>
        <v>141008</v>
      </c>
      <c r="AX119" s="21">
        <f t="shared" si="91"/>
        <v>141405</v>
      </c>
      <c r="AY119" s="21">
        <f>AY117+AY118</f>
        <v>143641</v>
      </c>
      <c r="AZ119" s="21">
        <f t="shared" ref="AZ119" si="92">AZ117+AZ118</f>
        <v>144104</v>
      </c>
    </row>
    <row r="120" spans="1:52">
      <c r="A120" s="15"/>
      <c r="B120" s="15"/>
      <c r="C120" s="15"/>
      <c r="D120" s="16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7"/>
      <c r="AY120" s="17"/>
      <c r="AZ120" s="17"/>
    </row>
    <row r="121" spans="1:52">
      <c r="A121" s="15" t="s">
        <v>32</v>
      </c>
      <c r="B121" s="15" t="s">
        <v>6</v>
      </c>
      <c r="C121" s="15" t="s">
        <v>37</v>
      </c>
      <c r="D121" s="16"/>
      <c r="E121" s="17">
        <f>'SDGE-Cust-Forecast'!E121+'SDGE-Cust-Forecast'!F121+'SDGE-Cust-Forecast'!G121+'SDGE-Cust-Forecast'!H121+'SDGE-Cust-Forecast'!O121+'SDGE-Cust-Forecast'!P121</f>
        <v>236</v>
      </c>
      <c r="F121" s="17">
        <f>'SDGE-Cust-Forecast'!I121+'SDGE-Cust-Forecast'!J121+'SDGE-Cust-Forecast'!K121+'SDGE-Cust-Forecast'!L121+'SDGE-Cust-Forecast'!M121+'SDGE-Cust-Forecast'!N121</f>
        <v>268</v>
      </c>
      <c r="G121" s="17">
        <f>'SDGE-Cust-Forecast'!Q121+'SDGE-Cust-Forecast'!R121+'SDGE-Cust-Forecast'!S121+'SDGE-Cust-Forecast'!T121+'SDGE-Cust-Forecast'!AA121+'SDGE-Cust-Forecast'!AB121</f>
        <v>280</v>
      </c>
      <c r="H121" s="17">
        <f>'SDGE-Cust-Forecast'!U121+'SDGE-Cust-Forecast'!V121+'SDGE-Cust-Forecast'!W121+'SDGE-Cust-Forecast'!X121+'SDGE-Cust-Forecast'!Y121+'SDGE-Cust-Forecast'!Z121</f>
        <v>292</v>
      </c>
      <c r="I121" s="17">
        <f>'SDGE-Cust-Forecast'!AC121+'SDGE-Cust-Forecast'!AD121+'SDGE-Cust-Forecast'!AE121+'SDGE-Cust-Forecast'!AF121+'SDGE-Cust-Forecast'!AM121+'SDGE-Cust-Forecast'!AN121</f>
        <v>272</v>
      </c>
      <c r="J121" s="17">
        <f>'SDGE-Cust-Forecast'!AG121+'SDGE-Cust-Forecast'!AH121+'SDGE-Cust-Forecast'!AI121+'SDGE-Cust-Forecast'!AJ121+'SDGE-Cust-Forecast'!AK121+'SDGE-Cust-Forecast'!AL121</f>
        <v>228</v>
      </c>
      <c r="K121" s="17">
        <f>'SDGE-Cust-Forecast'!AO121+'SDGE-Cust-Forecast'!AP121+'SDGE-Cust-Forecast'!AQ121+'SDGE-Cust-Forecast'!AR121+'SDGE-Cust-Forecast'!AY121+'SDGE-Cust-Forecast'!AZ121</f>
        <v>234</v>
      </c>
      <c r="L121" s="17">
        <f>'SDGE-Cust-Forecast'!AS121+'SDGE-Cust-Forecast'!AT121+'SDGE-Cust-Forecast'!AU121+'SDGE-Cust-Forecast'!AV121+'SDGE-Cust-Forecast'!AW121+'SDGE-Cust-Forecast'!AX121</f>
        <v>259</v>
      </c>
      <c r="M121" s="17">
        <f>'SDGE-Cust-Forecast'!BA121+'SDGE-Cust-Forecast'!BB121+'SDGE-Cust-Forecast'!BC121+'SDGE-Cust-Forecast'!BD121+'SDGE-Cust-Forecast'!BK121+'SDGE-Cust-Forecast'!BL121</f>
        <v>257</v>
      </c>
      <c r="N121" s="17">
        <f>'SDGE-Cust-Forecast'!BE121+'SDGE-Cust-Forecast'!BF121+'SDGE-Cust-Forecast'!BG121+'SDGE-Cust-Forecast'!BH121+'SDGE-Cust-Forecast'!BI121+'SDGE-Cust-Forecast'!BJ121</f>
        <v>258</v>
      </c>
      <c r="O121" s="17">
        <f>'SDGE-Cust-Forecast'!BM121+'SDGE-Cust-Forecast'!BN121+'SDGE-Cust-Forecast'!BO121+'SDGE-Cust-Forecast'!BP121+'SDGE-Cust-Forecast'!BW121+'SDGE-Cust-Forecast'!BX121</f>
        <v>230</v>
      </c>
      <c r="P121" s="17">
        <f>'SDGE-Cust-Forecast'!BQ121+'SDGE-Cust-Forecast'!BR121+'SDGE-Cust-Forecast'!BS121+'SDGE-Cust-Forecast'!BT121+'SDGE-Cust-Forecast'!BU121+'SDGE-Cust-Forecast'!BV121</f>
        <v>143</v>
      </c>
      <c r="Q121" s="17">
        <f>'SDGE-Cust-Forecast'!BY121+'SDGE-Cust-Forecast'!BZ121+'SDGE-Cust-Forecast'!CA121+'SDGE-Cust-Forecast'!CB121+'SDGE-Cust-Forecast'!CI121+'SDGE-Cust-Forecast'!CJ121</f>
        <v>207</v>
      </c>
      <c r="R121" s="17">
        <f>'SDGE-Cust-Forecast'!CC121+'SDGE-Cust-Forecast'!CD121+'SDGE-Cust-Forecast'!CE121+'SDGE-Cust-Forecast'!CF121+'SDGE-Cust-Forecast'!CG121+'SDGE-Cust-Forecast'!CH121</f>
        <v>230</v>
      </c>
      <c r="S121" s="17">
        <f>'SDGE-Cust-Forecast'!CK121+'SDGE-Cust-Forecast'!CL121+'SDGE-Cust-Forecast'!CM121+'SDGE-Cust-Forecast'!CN121+'SDGE-Cust-Forecast'!CU121+'SDGE-Cust-Forecast'!CV121</f>
        <v>207</v>
      </c>
      <c r="T121" s="17">
        <f>'SDGE-Cust-Forecast'!CO121+'SDGE-Cust-Forecast'!CP121+'SDGE-Cust-Forecast'!CQ121+'SDGE-Cust-Forecast'!CR121+'SDGE-Cust-Forecast'!CS121+'SDGE-Cust-Forecast'!CT121</f>
        <v>152</v>
      </c>
      <c r="U121" s="17">
        <f>'SDGE-Cust-Forecast'!CW121+'SDGE-Cust-Forecast'!CX121+'SDGE-Cust-Forecast'!CY121+'SDGE-Cust-Forecast'!CZ121+'SDGE-Cust-Forecast'!DG121+'SDGE-Cust-Forecast'!DH121</f>
        <v>199</v>
      </c>
      <c r="V121" s="17">
        <f>'SDGE-Cust-Forecast'!DA121+'SDGE-Cust-Forecast'!DB121+'SDGE-Cust-Forecast'!DC121+'SDGE-Cust-Forecast'!DD121+'SDGE-Cust-Forecast'!DE121+'SDGE-Cust-Forecast'!DF121</f>
        <v>240</v>
      </c>
      <c r="W121" s="17">
        <f>'SDGE-Cust-Forecast'!DI121+'SDGE-Cust-Forecast'!DJ121+'SDGE-Cust-Forecast'!DK121+'SDGE-Cust-Forecast'!DL121+'SDGE-Cust-Forecast'!DS121+'SDGE-Cust-Forecast'!DT121</f>
        <v>238</v>
      </c>
      <c r="X121" s="17">
        <f>'SDGE-Cust-Forecast'!DM121+'SDGE-Cust-Forecast'!DN121+'SDGE-Cust-Forecast'!DO121+'SDGE-Cust-Forecast'!DP121+'SDGE-Cust-Forecast'!DQ121+'SDGE-Cust-Forecast'!DR121</f>
        <v>222</v>
      </c>
      <c r="Y121" s="17">
        <f>'SDGE-Cust-Forecast'!DU121+'SDGE-Cust-Forecast'!DV121+'SDGE-Cust-Forecast'!DW121+'SDGE-Cust-Forecast'!DX121+'SDGE-Cust-Forecast'!EE121+'SDGE-Cust-Forecast'!EF121</f>
        <v>244</v>
      </c>
      <c r="Z121" s="17">
        <f>'SDGE-Cust-Forecast'!DY121+'SDGE-Cust-Forecast'!DZ121+'SDGE-Cust-Forecast'!EA121+'SDGE-Cust-Forecast'!EB121+'SDGE-Cust-Forecast'!EC121+'SDGE-Cust-Forecast'!ED121</f>
        <v>247</v>
      </c>
      <c r="AA121" s="17">
        <f>'SDGE-Cust-Forecast'!EG121+'SDGE-Cust-Forecast'!EH121+'SDGE-Cust-Forecast'!EI121+'SDGE-Cust-Forecast'!EJ121+'SDGE-Cust-Forecast'!EQ121+'SDGE-Cust-Forecast'!ER121</f>
        <v>252</v>
      </c>
      <c r="AB121" s="17">
        <f>'SDGE-Cust-Forecast'!EK121+'SDGE-Cust-Forecast'!EL121+'SDGE-Cust-Forecast'!EM121+'SDGE-Cust-Forecast'!EN121+'SDGE-Cust-Forecast'!EO121+'SDGE-Cust-Forecast'!EP121</f>
        <v>246</v>
      </c>
      <c r="AC121" s="17">
        <f>'SDGE-Cust-Forecast'!ES121+'SDGE-Cust-Forecast'!ET121+'SDGE-Cust-Forecast'!EU121+'SDGE-Cust-Forecast'!EV121+'SDGE-Cust-Forecast'!FC121+'SDGE-Cust-Forecast'!FD121</f>
        <v>274</v>
      </c>
      <c r="AD121" s="17">
        <f>'SDGE-Cust-Forecast'!EW121+'SDGE-Cust-Forecast'!EX121+'SDGE-Cust-Forecast'!EY121+'SDGE-Cust-Forecast'!EZ121+'SDGE-Cust-Forecast'!FA121+'SDGE-Cust-Forecast'!FB121</f>
        <v>284</v>
      </c>
      <c r="AE121" s="17">
        <f>'SDGE-Cust-Forecast'!FE121+'SDGE-Cust-Forecast'!FF121+'SDGE-Cust-Forecast'!FG121+'SDGE-Cust-Forecast'!FH121+'SDGE-Cust-Forecast'!FO121+'SDGE-Cust-Forecast'!FP121</f>
        <v>287</v>
      </c>
      <c r="AF121" s="17">
        <f>'SDGE-Cust-Forecast'!FI121+'SDGE-Cust-Forecast'!FJ121+'SDGE-Cust-Forecast'!FK121+'SDGE-Cust-Forecast'!FL121+'SDGE-Cust-Forecast'!FM121+'SDGE-Cust-Forecast'!FN121</f>
        <v>264</v>
      </c>
      <c r="AG121" s="17">
        <f>'SDGE-Cust-Forecast'!FQ121+'SDGE-Cust-Forecast'!FR121+'SDGE-Cust-Forecast'!FS121+'SDGE-Cust-Forecast'!FT121+'SDGE-Cust-Forecast'!GA121+'SDGE-Cust-Forecast'!GB121</f>
        <v>282</v>
      </c>
      <c r="AH121" s="17">
        <f>'SDGE-Cust-Forecast'!FU121+'SDGE-Cust-Forecast'!FV121+'SDGE-Cust-Forecast'!FW121+'SDGE-Cust-Forecast'!FX121+'SDGE-Cust-Forecast'!FY121+'SDGE-Cust-Forecast'!FZ121</f>
        <v>282</v>
      </c>
      <c r="AI121" s="17">
        <f>'SDGE-Cust-Forecast'!GC121+'SDGE-Cust-Forecast'!GD121+'SDGE-Cust-Forecast'!GE121+'SDGE-Cust-Forecast'!GF121+'SDGE-Cust-Forecast'!GM121+'SDGE-Cust-Forecast'!GN121</f>
        <v>282</v>
      </c>
      <c r="AJ121" s="17">
        <f>'SDGE-Cust-Forecast'!GG121+'SDGE-Cust-Forecast'!GH121+'SDGE-Cust-Forecast'!GI121+'SDGE-Cust-Forecast'!GJ121+'SDGE-Cust-Forecast'!GK121+'SDGE-Cust-Forecast'!GL121</f>
        <v>282</v>
      </c>
      <c r="AK121" s="17">
        <f>'SDGE-Cust-Forecast'!GO121+'SDGE-Cust-Forecast'!GP121+'SDGE-Cust-Forecast'!GQ121+'SDGE-Cust-Forecast'!GR121+'SDGE-Cust-Forecast'!GY121+'SDGE-Cust-Forecast'!GZ121</f>
        <v>282</v>
      </c>
      <c r="AL121" s="17">
        <f>'SDGE-Cust-Forecast'!GS121+'SDGE-Cust-Forecast'!GT121+'SDGE-Cust-Forecast'!GU121+'SDGE-Cust-Forecast'!GV121+'SDGE-Cust-Forecast'!GW121+'SDGE-Cust-Forecast'!GX121</f>
        <v>282</v>
      </c>
      <c r="AM121" s="17">
        <f>'SDGE-Cust-Forecast'!HA121+'SDGE-Cust-Forecast'!HB121+'SDGE-Cust-Forecast'!HC121+'SDGE-Cust-Forecast'!HD121+'SDGE-Cust-Forecast'!HK121+'SDGE-Cust-Forecast'!HL121</f>
        <v>282</v>
      </c>
      <c r="AN121" s="17">
        <f>'SDGE-Cust-Forecast'!HE121+'SDGE-Cust-Forecast'!HF121+'SDGE-Cust-Forecast'!HG121+'SDGE-Cust-Forecast'!HH121+'SDGE-Cust-Forecast'!HI121+'SDGE-Cust-Forecast'!HJ121</f>
        <v>282</v>
      </c>
      <c r="AO121" s="17">
        <f>'SDGE-Cust-Forecast'!HM121+'SDGE-Cust-Forecast'!HN121+'SDGE-Cust-Forecast'!HO121+'SDGE-Cust-Forecast'!HP121+'SDGE-Cust-Forecast'!HW121+'SDGE-Cust-Forecast'!HX121</f>
        <v>282</v>
      </c>
      <c r="AP121" s="17">
        <f>'SDGE-Cust-Forecast'!HQ121+'SDGE-Cust-Forecast'!HR121+'SDGE-Cust-Forecast'!HS121+'SDGE-Cust-Forecast'!HT121+'SDGE-Cust-Forecast'!HU121+'SDGE-Cust-Forecast'!HV121</f>
        <v>282</v>
      </c>
      <c r="AQ121" s="17">
        <f>'SDGE-Cust-Forecast'!HY121+'SDGE-Cust-Forecast'!HZ121+'SDGE-Cust-Forecast'!IA121+'SDGE-Cust-Forecast'!IB121+'SDGE-Cust-Forecast'!II121+'SDGE-Cust-Forecast'!IJ121</f>
        <v>282</v>
      </c>
      <c r="AR121" s="17">
        <f>'SDGE-Cust-Forecast'!IC121+'SDGE-Cust-Forecast'!ID121+'SDGE-Cust-Forecast'!IE121+'SDGE-Cust-Forecast'!IF121+'SDGE-Cust-Forecast'!IG121+'SDGE-Cust-Forecast'!IH121</f>
        <v>282</v>
      </c>
      <c r="AS121" s="17">
        <f>'SDGE-Cust-Forecast'!IK121+'SDGE-Cust-Forecast'!IL121+'SDGE-Cust-Forecast'!IM121+'SDGE-Cust-Forecast'!IN121+'SDGE-Cust-Forecast'!IU121+'SDGE-Cust-Forecast'!IV121</f>
        <v>282</v>
      </c>
      <c r="AT121" s="17">
        <f>'SDGE-Cust-Forecast'!IO121+'SDGE-Cust-Forecast'!IP121+'SDGE-Cust-Forecast'!IQ121+'SDGE-Cust-Forecast'!IR121+'SDGE-Cust-Forecast'!IS121+'SDGE-Cust-Forecast'!IT121</f>
        <v>282</v>
      </c>
      <c r="AU121" s="17">
        <f>'SDGE-Cust-Forecast'!IW121+'SDGE-Cust-Forecast'!IX121+'SDGE-Cust-Forecast'!IY121+'SDGE-Cust-Forecast'!IZ121+'SDGE-Cust-Forecast'!JG121+'SDGE-Cust-Forecast'!JH121</f>
        <v>282</v>
      </c>
      <c r="AV121" s="17">
        <f>'SDGE-Cust-Forecast'!JA121+'SDGE-Cust-Forecast'!JB121+'SDGE-Cust-Forecast'!JC121+'SDGE-Cust-Forecast'!JD121+'SDGE-Cust-Forecast'!JE121+'SDGE-Cust-Forecast'!JF121</f>
        <v>282</v>
      </c>
      <c r="AW121" s="17">
        <f>'SDGE-Cust-Forecast'!JI121+'SDGE-Cust-Forecast'!JJ121+'SDGE-Cust-Forecast'!JK121+'SDGE-Cust-Forecast'!JL121+'SDGE-Cust-Forecast'!JS121+'SDGE-Cust-Forecast'!JT121</f>
        <v>282</v>
      </c>
      <c r="AX121" s="17">
        <f>'SDGE-Cust-Forecast'!JM121+'SDGE-Cust-Forecast'!JN121+'SDGE-Cust-Forecast'!JO121+'SDGE-Cust-Forecast'!JP121+'SDGE-Cust-Forecast'!JQ121+'SDGE-Cust-Forecast'!JR121</f>
        <v>282</v>
      </c>
      <c r="AY121" s="17">
        <f>'SDGE-Cust-Forecast'!JU121+'SDGE-Cust-Forecast'!JV121+'SDGE-Cust-Forecast'!JW121+'SDGE-Cust-Forecast'!JX121+'SDGE-Cust-Forecast'!KE121+'SDGE-Cust-Forecast'!KF121</f>
        <v>282</v>
      </c>
      <c r="AZ121" s="17">
        <f>'SDGE-Cust-Forecast'!JY121+'SDGE-Cust-Forecast'!JZ121+'SDGE-Cust-Forecast'!KA121+'SDGE-Cust-Forecast'!KB121+'SDGE-Cust-Forecast'!KC121+'SDGE-Cust-Forecast'!KD121</f>
        <v>282</v>
      </c>
    </row>
    <row r="122" spans="1:52">
      <c r="A122" s="15" t="s">
        <v>32</v>
      </c>
      <c r="B122" s="15" t="s">
        <v>8</v>
      </c>
      <c r="C122" s="15" t="s">
        <v>37</v>
      </c>
      <c r="D122" s="16"/>
      <c r="E122" s="17">
        <f>'SDGE-Cust-Forecast'!E122+'SDGE-Cust-Forecast'!F122+'SDGE-Cust-Forecast'!G122+'SDGE-Cust-Forecast'!H122+'SDGE-Cust-Forecast'!O122+'SDGE-Cust-Forecast'!P122</f>
        <v>0</v>
      </c>
      <c r="F122" s="17">
        <f>'SDGE-Cust-Forecast'!I122+'SDGE-Cust-Forecast'!J122+'SDGE-Cust-Forecast'!K122+'SDGE-Cust-Forecast'!L122+'SDGE-Cust-Forecast'!M122+'SDGE-Cust-Forecast'!N122</f>
        <v>0</v>
      </c>
      <c r="G122" s="17">
        <f>'SDGE-Cust-Forecast'!Q122+'SDGE-Cust-Forecast'!R122+'SDGE-Cust-Forecast'!S122+'SDGE-Cust-Forecast'!T122+'SDGE-Cust-Forecast'!AA122+'SDGE-Cust-Forecast'!AB122</f>
        <v>0</v>
      </c>
      <c r="H122" s="17">
        <f>'SDGE-Cust-Forecast'!U122+'SDGE-Cust-Forecast'!V122+'SDGE-Cust-Forecast'!W122+'SDGE-Cust-Forecast'!X122+'SDGE-Cust-Forecast'!Y122+'SDGE-Cust-Forecast'!Z122</f>
        <v>0</v>
      </c>
      <c r="I122" s="17">
        <f>'SDGE-Cust-Forecast'!AC122+'SDGE-Cust-Forecast'!AD122+'SDGE-Cust-Forecast'!AE122+'SDGE-Cust-Forecast'!AF122+'SDGE-Cust-Forecast'!AM122+'SDGE-Cust-Forecast'!AN122</f>
        <v>0</v>
      </c>
      <c r="J122" s="17">
        <f>'SDGE-Cust-Forecast'!AG122+'SDGE-Cust-Forecast'!AH122+'SDGE-Cust-Forecast'!AI122+'SDGE-Cust-Forecast'!AJ122+'SDGE-Cust-Forecast'!AK122+'SDGE-Cust-Forecast'!AL122</f>
        <v>0</v>
      </c>
      <c r="K122" s="17">
        <f>'SDGE-Cust-Forecast'!AO122+'SDGE-Cust-Forecast'!AP122+'SDGE-Cust-Forecast'!AQ122+'SDGE-Cust-Forecast'!AR122+'SDGE-Cust-Forecast'!AY122+'SDGE-Cust-Forecast'!AZ122</f>
        <v>0</v>
      </c>
      <c r="L122" s="17">
        <f>'SDGE-Cust-Forecast'!AS122+'SDGE-Cust-Forecast'!AT122+'SDGE-Cust-Forecast'!AU122+'SDGE-Cust-Forecast'!AV122+'SDGE-Cust-Forecast'!AW122+'SDGE-Cust-Forecast'!AX122</f>
        <v>0</v>
      </c>
      <c r="M122" s="17">
        <f>'SDGE-Cust-Forecast'!BA122+'SDGE-Cust-Forecast'!BB122+'SDGE-Cust-Forecast'!BC122+'SDGE-Cust-Forecast'!BD122+'SDGE-Cust-Forecast'!BK122+'SDGE-Cust-Forecast'!BL122</f>
        <v>0</v>
      </c>
      <c r="N122" s="17">
        <f>'SDGE-Cust-Forecast'!BE122+'SDGE-Cust-Forecast'!BF122+'SDGE-Cust-Forecast'!BG122+'SDGE-Cust-Forecast'!BH122+'SDGE-Cust-Forecast'!BI122+'SDGE-Cust-Forecast'!BJ122</f>
        <v>0</v>
      </c>
      <c r="O122" s="17">
        <f>'SDGE-Cust-Forecast'!BM122+'SDGE-Cust-Forecast'!BN122+'SDGE-Cust-Forecast'!BO122+'SDGE-Cust-Forecast'!BP122+'SDGE-Cust-Forecast'!BW122+'SDGE-Cust-Forecast'!BX122</f>
        <v>0</v>
      </c>
      <c r="P122" s="17">
        <f>'SDGE-Cust-Forecast'!BQ122+'SDGE-Cust-Forecast'!BR122+'SDGE-Cust-Forecast'!BS122+'SDGE-Cust-Forecast'!BT122+'SDGE-Cust-Forecast'!BU122+'SDGE-Cust-Forecast'!BV122</f>
        <v>0</v>
      </c>
      <c r="Q122" s="17">
        <f>'SDGE-Cust-Forecast'!BY122+'SDGE-Cust-Forecast'!BZ122+'SDGE-Cust-Forecast'!CA122+'SDGE-Cust-Forecast'!CB122+'SDGE-Cust-Forecast'!CI122+'SDGE-Cust-Forecast'!CJ122</f>
        <v>0</v>
      </c>
      <c r="R122" s="17">
        <f>'SDGE-Cust-Forecast'!CC122+'SDGE-Cust-Forecast'!CD122+'SDGE-Cust-Forecast'!CE122+'SDGE-Cust-Forecast'!CF122+'SDGE-Cust-Forecast'!CG122+'SDGE-Cust-Forecast'!CH122</f>
        <v>0</v>
      </c>
      <c r="S122" s="17">
        <f>'SDGE-Cust-Forecast'!CK122+'SDGE-Cust-Forecast'!CL122+'SDGE-Cust-Forecast'!CM122+'SDGE-Cust-Forecast'!CN122+'SDGE-Cust-Forecast'!CU122+'SDGE-Cust-Forecast'!CV122</f>
        <v>4</v>
      </c>
      <c r="T122" s="17">
        <f>'SDGE-Cust-Forecast'!CO122+'SDGE-Cust-Forecast'!CP122+'SDGE-Cust-Forecast'!CQ122+'SDGE-Cust-Forecast'!CR122+'SDGE-Cust-Forecast'!CS122+'SDGE-Cust-Forecast'!CT122</f>
        <v>6</v>
      </c>
      <c r="U122" s="17">
        <f>'SDGE-Cust-Forecast'!CW122+'SDGE-Cust-Forecast'!CX122+'SDGE-Cust-Forecast'!CY122+'SDGE-Cust-Forecast'!CZ122+'SDGE-Cust-Forecast'!DG122+'SDGE-Cust-Forecast'!DH122</f>
        <v>6</v>
      </c>
      <c r="V122" s="17">
        <f>'SDGE-Cust-Forecast'!DA122+'SDGE-Cust-Forecast'!DB122+'SDGE-Cust-Forecast'!DC122+'SDGE-Cust-Forecast'!DD122+'SDGE-Cust-Forecast'!DE122+'SDGE-Cust-Forecast'!DF122</f>
        <v>6</v>
      </c>
      <c r="W122" s="17">
        <f>'SDGE-Cust-Forecast'!DI122+'SDGE-Cust-Forecast'!DJ122+'SDGE-Cust-Forecast'!DK122+'SDGE-Cust-Forecast'!DL122+'SDGE-Cust-Forecast'!DS122+'SDGE-Cust-Forecast'!DT122</f>
        <v>6</v>
      </c>
      <c r="X122" s="17">
        <f>'SDGE-Cust-Forecast'!DM122+'SDGE-Cust-Forecast'!DN122+'SDGE-Cust-Forecast'!DO122+'SDGE-Cust-Forecast'!DP122+'SDGE-Cust-Forecast'!DQ122+'SDGE-Cust-Forecast'!DR122</f>
        <v>6</v>
      </c>
      <c r="Y122" s="17">
        <f>'SDGE-Cust-Forecast'!DU122+'SDGE-Cust-Forecast'!DV122+'SDGE-Cust-Forecast'!DW122+'SDGE-Cust-Forecast'!DX122+'SDGE-Cust-Forecast'!EE122+'SDGE-Cust-Forecast'!EF122</f>
        <v>6</v>
      </c>
      <c r="Z122" s="17">
        <f>'SDGE-Cust-Forecast'!DY122+'SDGE-Cust-Forecast'!DZ122+'SDGE-Cust-Forecast'!EA122+'SDGE-Cust-Forecast'!EB122+'SDGE-Cust-Forecast'!EC122+'SDGE-Cust-Forecast'!ED122</f>
        <v>6</v>
      </c>
      <c r="AA122" s="17">
        <f>'SDGE-Cust-Forecast'!EG122+'SDGE-Cust-Forecast'!EH122+'SDGE-Cust-Forecast'!EI122+'SDGE-Cust-Forecast'!EJ122+'SDGE-Cust-Forecast'!EQ122+'SDGE-Cust-Forecast'!ER122</f>
        <v>4</v>
      </c>
      <c r="AB122" s="17">
        <f>'SDGE-Cust-Forecast'!EK122+'SDGE-Cust-Forecast'!EL122+'SDGE-Cust-Forecast'!EM122+'SDGE-Cust-Forecast'!EN122+'SDGE-Cust-Forecast'!EO122+'SDGE-Cust-Forecast'!EP122</f>
        <v>1</v>
      </c>
      <c r="AC122" s="17">
        <f>'SDGE-Cust-Forecast'!ES122+'SDGE-Cust-Forecast'!ET122+'SDGE-Cust-Forecast'!EU122+'SDGE-Cust-Forecast'!EV122+'SDGE-Cust-Forecast'!FC122+'SDGE-Cust-Forecast'!FD122</f>
        <v>0</v>
      </c>
      <c r="AD122" s="17">
        <f>'SDGE-Cust-Forecast'!EW122+'SDGE-Cust-Forecast'!EX122+'SDGE-Cust-Forecast'!EY122+'SDGE-Cust-Forecast'!EZ122+'SDGE-Cust-Forecast'!FA122+'SDGE-Cust-Forecast'!FB122</f>
        <v>0</v>
      </c>
      <c r="AE122" s="17">
        <f>'SDGE-Cust-Forecast'!FE122+'SDGE-Cust-Forecast'!FF122+'SDGE-Cust-Forecast'!FG122+'SDGE-Cust-Forecast'!FH122+'SDGE-Cust-Forecast'!FO122+'SDGE-Cust-Forecast'!FP122</f>
        <v>0</v>
      </c>
      <c r="AF122" s="17">
        <f>'SDGE-Cust-Forecast'!FI122+'SDGE-Cust-Forecast'!FJ122+'SDGE-Cust-Forecast'!FK122+'SDGE-Cust-Forecast'!FL122+'SDGE-Cust-Forecast'!FM122+'SDGE-Cust-Forecast'!FN122</f>
        <v>0</v>
      </c>
      <c r="AG122" s="17">
        <f>'SDGE-Cust-Forecast'!FQ122+'SDGE-Cust-Forecast'!FR122+'SDGE-Cust-Forecast'!FS122+'SDGE-Cust-Forecast'!FT122+'SDGE-Cust-Forecast'!GA122+'SDGE-Cust-Forecast'!GB122</f>
        <v>0</v>
      </c>
      <c r="AH122" s="17">
        <f>'SDGE-Cust-Forecast'!FU122+'SDGE-Cust-Forecast'!FV122+'SDGE-Cust-Forecast'!FW122+'SDGE-Cust-Forecast'!FX122+'SDGE-Cust-Forecast'!FY122+'SDGE-Cust-Forecast'!FZ122</f>
        <v>0</v>
      </c>
      <c r="AI122" s="17">
        <f>'SDGE-Cust-Forecast'!GC122+'SDGE-Cust-Forecast'!GD122+'SDGE-Cust-Forecast'!GE122+'SDGE-Cust-Forecast'!GF122+'SDGE-Cust-Forecast'!GM122+'SDGE-Cust-Forecast'!GN122</f>
        <v>0</v>
      </c>
      <c r="AJ122" s="17">
        <f>'SDGE-Cust-Forecast'!GG122+'SDGE-Cust-Forecast'!GH122+'SDGE-Cust-Forecast'!GI122+'SDGE-Cust-Forecast'!GJ122+'SDGE-Cust-Forecast'!GK122+'SDGE-Cust-Forecast'!GL122</f>
        <v>0</v>
      </c>
      <c r="AK122" s="17">
        <f>'SDGE-Cust-Forecast'!GO122+'SDGE-Cust-Forecast'!GP122+'SDGE-Cust-Forecast'!GQ122+'SDGE-Cust-Forecast'!GR122+'SDGE-Cust-Forecast'!GY122+'SDGE-Cust-Forecast'!GZ122</f>
        <v>0</v>
      </c>
      <c r="AL122" s="17">
        <f>'SDGE-Cust-Forecast'!GS122+'SDGE-Cust-Forecast'!GT122+'SDGE-Cust-Forecast'!GU122+'SDGE-Cust-Forecast'!GV122+'SDGE-Cust-Forecast'!GW122+'SDGE-Cust-Forecast'!GX122</f>
        <v>0</v>
      </c>
      <c r="AM122" s="17">
        <f>'SDGE-Cust-Forecast'!HA122+'SDGE-Cust-Forecast'!HB122+'SDGE-Cust-Forecast'!HC122+'SDGE-Cust-Forecast'!HD122+'SDGE-Cust-Forecast'!HK122+'SDGE-Cust-Forecast'!HL122</f>
        <v>0</v>
      </c>
      <c r="AN122" s="17">
        <f>'SDGE-Cust-Forecast'!HE122+'SDGE-Cust-Forecast'!HF122+'SDGE-Cust-Forecast'!HG122+'SDGE-Cust-Forecast'!HH122+'SDGE-Cust-Forecast'!HI122+'SDGE-Cust-Forecast'!HJ122</f>
        <v>0</v>
      </c>
      <c r="AO122" s="17">
        <f>'SDGE-Cust-Forecast'!HM122+'SDGE-Cust-Forecast'!HN122+'SDGE-Cust-Forecast'!HO122+'SDGE-Cust-Forecast'!HP122+'SDGE-Cust-Forecast'!HW122+'SDGE-Cust-Forecast'!HX122</f>
        <v>0</v>
      </c>
      <c r="AP122" s="17">
        <f>'SDGE-Cust-Forecast'!HQ122+'SDGE-Cust-Forecast'!HR122+'SDGE-Cust-Forecast'!HS122+'SDGE-Cust-Forecast'!HT122+'SDGE-Cust-Forecast'!HU122+'SDGE-Cust-Forecast'!HV122</f>
        <v>0</v>
      </c>
      <c r="AQ122" s="17">
        <f>'SDGE-Cust-Forecast'!HY122+'SDGE-Cust-Forecast'!HZ122+'SDGE-Cust-Forecast'!IA122+'SDGE-Cust-Forecast'!IB122+'SDGE-Cust-Forecast'!II122+'SDGE-Cust-Forecast'!IJ122</f>
        <v>0</v>
      </c>
      <c r="AR122" s="17">
        <f>'SDGE-Cust-Forecast'!IC122+'SDGE-Cust-Forecast'!ID122+'SDGE-Cust-Forecast'!IE122+'SDGE-Cust-Forecast'!IF122+'SDGE-Cust-Forecast'!IG122+'SDGE-Cust-Forecast'!IH122</f>
        <v>0</v>
      </c>
      <c r="AS122" s="17">
        <f>'SDGE-Cust-Forecast'!IK122+'SDGE-Cust-Forecast'!IL122+'SDGE-Cust-Forecast'!IM122+'SDGE-Cust-Forecast'!IN122+'SDGE-Cust-Forecast'!IU122+'SDGE-Cust-Forecast'!IV122</f>
        <v>0</v>
      </c>
      <c r="AT122" s="17">
        <f>'SDGE-Cust-Forecast'!IO122+'SDGE-Cust-Forecast'!IP122+'SDGE-Cust-Forecast'!IQ122+'SDGE-Cust-Forecast'!IR122+'SDGE-Cust-Forecast'!IS122+'SDGE-Cust-Forecast'!IT122</f>
        <v>0</v>
      </c>
      <c r="AU122" s="17">
        <f>'SDGE-Cust-Forecast'!IW122+'SDGE-Cust-Forecast'!IX122+'SDGE-Cust-Forecast'!IY122+'SDGE-Cust-Forecast'!IZ122+'SDGE-Cust-Forecast'!JG122+'SDGE-Cust-Forecast'!JH122</f>
        <v>0</v>
      </c>
      <c r="AV122" s="17">
        <f>'SDGE-Cust-Forecast'!JA122+'SDGE-Cust-Forecast'!JB122+'SDGE-Cust-Forecast'!JC122+'SDGE-Cust-Forecast'!JD122+'SDGE-Cust-Forecast'!JE122+'SDGE-Cust-Forecast'!JF122</f>
        <v>0</v>
      </c>
      <c r="AW122" s="17">
        <f>'SDGE-Cust-Forecast'!JI122+'SDGE-Cust-Forecast'!JJ122+'SDGE-Cust-Forecast'!JK122+'SDGE-Cust-Forecast'!JL122+'SDGE-Cust-Forecast'!JS122+'SDGE-Cust-Forecast'!JT122</f>
        <v>0</v>
      </c>
      <c r="AX122" s="17">
        <f>'SDGE-Cust-Forecast'!JM122+'SDGE-Cust-Forecast'!JN122+'SDGE-Cust-Forecast'!JO122+'SDGE-Cust-Forecast'!JP122+'SDGE-Cust-Forecast'!JQ122+'SDGE-Cust-Forecast'!JR122</f>
        <v>0</v>
      </c>
      <c r="AY122" s="17">
        <f>'SDGE-Cust-Forecast'!JU122+'SDGE-Cust-Forecast'!JV122+'SDGE-Cust-Forecast'!JW122+'SDGE-Cust-Forecast'!JX122+'SDGE-Cust-Forecast'!KE122+'SDGE-Cust-Forecast'!KF122</f>
        <v>0</v>
      </c>
      <c r="AZ122" s="17">
        <f>'SDGE-Cust-Forecast'!JY122+'SDGE-Cust-Forecast'!JZ122+'SDGE-Cust-Forecast'!KA122+'SDGE-Cust-Forecast'!KB122+'SDGE-Cust-Forecast'!KC122+'SDGE-Cust-Forecast'!KD122</f>
        <v>0</v>
      </c>
    </row>
    <row r="123" spans="1:52">
      <c r="A123" s="19" t="s">
        <v>32</v>
      </c>
      <c r="B123" s="19" t="s">
        <v>9</v>
      </c>
      <c r="C123" s="19" t="s">
        <v>37</v>
      </c>
      <c r="D123" s="20"/>
      <c r="E123" s="21">
        <f>E121+E122</f>
        <v>236</v>
      </c>
      <c r="F123" s="21">
        <f t="shared" ref="F123:AT123" si="93">F121+F122</f>
        <v>268</v>
      </c>
      <c r="G123" s="21">
        <f t="shared" si="93"/>
        <v>280</v>
      </c>
      <c r="H123" s="21">
        <f t="shared" si="93"/>
        <v>292</v>
      </c>
      <c r="I123" s="21">
        <f t="shared" si="93"/>
        <v>272</v>
      </c>
      <c r="J123" s="21">
        <f t="shared" si="93"/>
        <v>228</v>
      </c>
      <c r="K123" s="21">
        <f t="shared" si="93"/>
        <v>234</v>
      </c>
      <c r="L123" s="21">
        <f t="shared" si="93"/>
        <v>259</v>
      </c>
      <c r="M123" s="21">
        <f t="shared" si="93"/>
        <v>257</v>
      </c>
      <c r="N123" s="21">
        <f t="shared" si="93"/>
        <v>258</v>
      </c>
      <c r="O123" s="21">
        <f t="shared" si="93"/>
        <v>230</v>
      </c>
      <c r="P123" s="21">
        <f t="shared" si="93"/>
        <v>143</v>
      </c>
      <c r="Q123" s="21">
        <f t="shared" si="93"/>
        <v>207</v>
      </c>
      <c r="R123" s="21">
        <f t="shared" si="93"/>
        <v>230</v>
      </c>
      <c r="S123" s="21">
        <f t="shared" si="93"/>
        <v>211</v>
      </c>
      <c r="T123" s="21">
        <f t="shared" si="93"/>
        <v>158</v>
      </c>
      <c r="U123" s="21">
        <f t="shared" si="93"/>
        <v>205</v>
      </c>
      <c r="V123" s="21">
        <f t="shared" si="93"/>
        <v>246</v>
      </c>
      <c r="W123" s="21">
        <f t="shared" si="93"/>
        <v>244</v>
      </c>
      <c r="X123" s="21">
        <f t="shared" si="93"/>
        <v>228</v>
      </c>
      <c r="Y123" s="21">
        <f t="shared" si="93"/>
        <v>250</v>
      </c>
      <c r="Z123" s="21">
        <f t="shared" si="93"/>
        <v>253</v>
      </c>
      <c r="AA123" s="21">
        <f t="shared" si="93"/>
        <v>256</v>
      </c>
      <c r="AB123" s="21">
        <f t="shared" si="93"/>
        <v>247</v>
      </c>
      <c r="AC123" s="21">
        <f t="shared" si="93"/>
        <v>274</v>
      </c>
      <c r="AD123" s="21">
        <f t="shared" si="93"/>
        <v>284</v>
      </c>
      <c r="AE123" s="21">
        <f t="shared" si="93"/>
        <v>287</v>
      </c>
      <c r="AF123" s="21">
        <f t="shared" si="93"/>
        <v>264</v>
      </c>
      <c r="AG123" s="21">
        <f t="shared" si="93"/>
        <v>282</v>
      </c>
      <c r="AH123" s="21">
        <f t="shared" si="93"/>
        <v>282</v>
      </c>
      <c r="AI123" s="21">
        <f t="shared" si="93"/>
        <v>282</v>
      </c>
      <c r="AJ123" s="21">
        <f t="shared" si="93"/>
        <v>282</v>
      </c>
      <c r="AK123" s="21">
        <f t="shared" si="93"/>
        <v>282</v>
      </c>
      <c r="AL123" s="21">
        <f t="shared" si="93"/>
        <v>282</v>
      </c>
      <c r="AM123" s="21">
        <f t="shared" si="93"/>
        <v>282</v>
      </c>
      <c r="AN123" s="21">
        <f t="shared" si="93"/>
        <v>282</v>
      </c>
      <c r="AO123" s="21">
        <f t="shared" si="93"/>
        <v>282</v>
      </c>
      <c r="AP123" s="21">
        <f t="shared" si="93"/>
        <v>282</v>
      </c>
      <c r="AQ123" s="21">
        <f t="shared" si="93"/>
        <v>282</v>
      </c>
      <c r="AR123" s="21">
        <f t="shared" si="93"/>
        <v>282</v>
      </c>
      <c r="AS123" s="21">
        <f t="shared" si="93"/>
        <v>282</v>
      </c>
      <c r="AT123" s="21">
        <f t="shared" si="93"/>
        <v>282</v>
      </c>
      <c r="AU123" s="21">
        <f>AU121+AU122</f>
        <v>282</v>
      </c>
      <c r="AV123" s="21">
        <f t="shared" ref="AV123:AX123" si="94">AV121+AV122</f>
        <v>282</v>
      </c>
      <c r="AW123" s="21">
        <f>AW121+AW122</f>
        <v>282</v>
      </c>
      <c r="AX123" s="21">
        <f t="shared" si="94"/>
        <v>282</v>
      </c>
      <c r="AY123" s="21">
        <f>AY121+AY122</f>
        <v>282</v>
      </c>
      <c r="AZ123" s="21">
        <f t="shared" ref="AZ123" si="95">AZ121+AZ122</f>
        <v>282</v>
      </c>
    </row>
    <row r="124" spans="1:52">
      <c r="A124" s="15"/>
      <c r="B124" s="15"/>
      <c r="C124" s="15"/>
      <c r="D124" s="16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  <c r="AW124" s="17"/>
      <c r="AX124" s="17"/>
      <c r="AY124" s="17"/>
      <c r="AZ124" s="17"/>
    </row>
    <row r="125" spans="1:52">
      <c r="A125" s="15" t="s">
        <v>32</v>
      </c>
      <c r="B125" s="15" t="s">
        <v>6</v>
      </c>
      <c r="C125" s="15" t="s">
        <v>38</v>
      </c>
      <c r="D125" s="16"/>
      <c r="E125" s="17">
        <f>'SDGE-Cust-Forecast'!E125+'SDGE-Cust-Forecast'!F125+'SDGE-Cust-Forecast'!G125+'SDGE-Cust-Forecast'!H125+'SDGE-Cust-Forecast'!O125+'SDGE-Cust-Forecast'!P125</f>
        <v>0</v>
      </c>
      <c r="F125" s="17">
        <f>'SDGE-Cust-Forecast'!I125+'SDGE-Cust-Forecast'!J125+'SDGE-Cust-Forecast'!K125+'SDGE-Cust-Forecast'!L125+'SDGE-Cust-Forecast'!M125+'SDGE-Cust-Forecast'!N125</f>
        <v>0</v>
      </c>
      <c r="G125" s="17">
        <f>'SDGE-Cust-Forecast'!Q125+'SDGE-Cust-Forecast'!R125+'SDGE-Cust-Forecast'!S125+'SDGE-Cust-Forecast'!T125+'SDGE-Cust-Forecast'!AA125+'SDGE-Cust-Forecast'!AB125</f>
        <v>0</v>
      </c>
      <c r="H125" s="17">
        <f>'SDGE-Cust-Forecast'!U125+'SDGE-Cust-Forecast'!V125+'SDGE-Cust-Forecast'!W125+'SDGE-Cust-Forecast'!X125+'SDGE-Cust-Forecast'!Y125+'SDGE-Cust-Forecast'!Z125</f>
        <v>0</v>
      </c>
      <c r="I125" s="17">
        <f>'SDGE-Cust-Forecast'!AC125+'SDGE-Cust-Forecast'!AD125+'SDGE-Cust-Forecast'!AE125+'SDGE-Cust-Forecast'!AF125+'SDGE-Cust-Forecast'!AM125+'SDGE-Cust-Forecast'!AN125</f>
        <v>0</v>
      </c>
      <c r="J125" s="17">
        <f>'SDGE-Cust-Forecast'!AG125+'SDGE-Cust-Forecast'!AH125+'SDGE-Cust-Forecast'!AI125+'SDGE-Cust-Forecast'!AJ125+'SDGE-Cust-Forecast'!AK125+'SDGE-Cust-Forecast'!AL125</f>
        <v>0</v>
      </c>
      <c r="K125" s="17">
        <f>'SDGE-Cust-Forecast'!AO125+'SDGE-Cust-Forecast'!AP125+'SDGE-Cust-Forecast'!AQ125+'SDGE-Cust-Forecast'!AR125+'SDGE-Cust-Forecast'!AY125+'SDGE-Cust-Forecast'!AZ125</f>
        <v>0</v>
      </c>
      <c r="L125" s="17">
        <f>'SDGE-Cust-Forecast'!AS125+'SDGE-Cust-Forecast'!AT125+'SDGE-Cust-Forecast'!AU125+'SDGE-Cust-Forecast'!AV125+'SDGE-Cust-Forecast'!AW125+'SDGE-Cust-Forecast'!AX125</f>
        <v>0</v>
      </c>
      <c r="M125" s="17">
        <f>'SDGE-Cust-Forecast'!BA125+'SDGE-Cust-Forecast'!BB125+'SDGE-Cust-Forecast'!BC125+'SDGE-Cust-Forecast'!BD125+'SDGE-Cust-Forecast'!BK125+'SDGE-Cust-Forecast'!BL125</f>
        <v>0</v>
      </c>
      <c r="N125" s="17">
        <f>'SDGE-Cust-Forecast'!BE125+'SDGE-Cust-Forecast'!BF125+'SDGE-Cust-Forecast'!BG125+'SDGE-Cust-Forecast'!BH125+'SDGE-Cust-Forecast'!BI125+'SDGE-Cust-Forecast'!BJ125</f>
        <v>0</v>
      </c>
      <c r="O125" s="17">
        <f>'SDGE-Cust-Forecast'!BM125+'SDGE-Cust-Forecast'!BN125+'SDGE-Cust-Forecast'!BO125+'SDGE-Cust-Forecast'!BP125+'SDGE-Cust-Forecast'!BW125+'SDGE-Cust-Forecast'!BX125</f>
        <v>35</v>
      </c>
      <c r="P125" s="17">
        <f>'SDGE-Cust-Forecast'!BQ125+'SDGE-Cust-Forecast'!BR125+'SDGE-Cust-Forecast'!BS125+'SDGE-Cust-Forecast'!BT125+'SDGE-Cust-Forecast'!BU125+'SDGE-Cust-Forecast'!BV125</f>
        <v>45</v>
      </c>
      <c r="Q125" s="17">
        <f>'SDGE-Cust-Forecast'!BY125+'SDGE-Cust-Forecast'!BZ125+'SDGE-Cust-Forecast'!CA125+'SDGE-Cust-Forecast'!CB125+'SDGE-Cust-Forecast'!CI125+'SDGE-Cust-Forecast'!CJ125</f>
        <v>84</v>
      </c>
      <c r="R125" s="17">
        <f>'SDGE-Cust-Forecast'!CC125+'SDGE-Cust-Forecast'!CD125+'SDGE-Cust-Forecast'!CE125+'SDGE-Cust-Forecast'!CF125+'SDGE-Cust-Forecast'!CG125+'SDGE-Cust-Forecast'!CH125</f>
        <v>122</v>
      </c>
      <c r="S125" s="17">
        <f>'SDGE-Cust-Forecast'!CK125+'SDGE-Cust-Forecast'!CL125+'SDGE-Cust-Forecast'!CM125+'SDGE-Cust-Forecast'!CN125+'SDGE-Cust-Forecast'!CU125+'SDGE-Cust-Forecast'!CV125</f>
        <v>188</v>
      </c>
      <c r="T125" s="17">
        <f>'SDGE-Cust-Forecast'!CO125+'SDGE-Cust-Forecast'!CP125+'SDGE-Cust-Forecast'!CQ125+'SDGE-Cust-Forecast'!CR125+'SDGE-Cust-Forecast'!CS125+'SDGE-Cust-Forecast'!CT125</f>
        <v>207</v>
      </c>
      <c r="U125" s="17">
        <f>'SDGE-Cust-Forecast'!CW125+'SDGE-Cust-Forecast'!CX125+'SDGE-Cust-Forecast'!CY125+'SDGE-Cust-Forecast'!CZ125+'SDGE-Cust-Forecast'!DG125+'SDGE-Cust-Forecast'!DH125</f>
        <v>360</v>
      </c>
      <c r="V125" s="17">
        <f>'SDGE-Cust-Forecast'!DA125+'SDGE-Cust-Forecast'!DB125+'SDGE-Cust-Forecast'!DC125+'SDGE-Cust-Forecast'!DD125+'SDGE-Cust-Forecast'!DE125+'SDGE-Cust-Forecast'!DF125</f>
        <v>349</v>
      </c>
      <c r="W125" s="17">
        <f>'SDGE-Cust-Forecast'!DI125+'SDGE-Cust-Forecast'!DJ125+'SDGE-Cust-Forecast'!DK125+'SDGE-Cust-Forecast'!DL125+'SDGE-Cust-Forecast'!DS125+'SDGE-Cust-Forecast'!DT125</f>
        <v>452</v>
      </c>
      <c r="X125" s="17">
        <f>'SDGE-Cust-Forecast'!DM125+'SDGE-Cust-Forecast'!DN125+'SDGE-Cust-Forecast'!DO125+'SDGE-Cust-Forecast'!DP125+'SDGE-Cust-Forecast'!DQ125+'SDGE-Cust-Forecast'!DR125</f>
        <v>456</v>
      </c>
      <c r="Y125" s="17">
        <f>'SDGE-Cust-Forecast'!DU125+'SDGE-Cust-Forecast'!DV125+'SDGE-Cust-Forecast'!DW125+'SDGE-Cust-Forecast'!DX125+'SDGE-Cust-Forecast'!EE125+'SDGE-Cust-Forecast'!EF125</f>
        <v>503</v>
      </c>
      <c r="Z125" s="17">
        <f>'SDGE-Cust-Forecast'!DY125+'SDGE-Cust-Forecast'!DZ125+'SDGE-Cust-Forecast'!EA125+'SDGE-Cust-Forecast'!EB125+'SDGE-Cust-Forecast'!EC125+'SDGE-Cust-Forecast'!ED125</f>
        <v>544</v>
      </c>
      <c r="AA125" s="17">
        <f>'SDGE-Cust-Forecast'!EG125+'SDGE-Cust-Forecast'!EH125+'SDGE-Cust-Forecast'!EI125+'SDGE-Cust-Forecast'!EJ125+'SDGE-Cust-Forecast'!EQ125+'SDGE-Cust-Forecast'!ER125</f>
        <v>379</v>
      </c>
      <c r="AB125" s="17">
        <f>'SDGE-Cust-Forecast'!EK125+'SDGE-Cust-Forecast'!EL125+'SDGE-Cust-Forecast'!EM125+'SDGE-Cust-Forecast'!EN125+'SDGE-Cust-Forecast'!EO125+'SDGE-Cust-Forecast'!EP125</f>
        <v>117</v>
      </c>
      <c r="AC125" s="17">
        <f>'SDGE-Cust-Forecast'!ES125+'SDGE-Cust-Forecast'!ET125+'SDGE-Cust-Forecast'!EU125+'SDGE-Cust-Forecast'!EV125+'SDGE-Cust-Forecast'!FC125+'SDGE-Cust-Forecast'!FD125</f>
        <v>196</v>
      </c>
      <c r="AD125" s="17">
        <f>'SDGE-Cust-Forecast'!EW125+'SDGE-Cust-Forecast'!EX125+'SDGE-Cust-Forecast'!EY125+'SDGE-Cust-Forecast'!EZ125+'SDGE-Cust-Forecast'!FA125+'SDGE-Cust-Forecast'!FB125</f>
        <v>207</v>
      </c>
      <c r="AE125" s="17">
        <f>'SDGE-Cust-Forecast'!FE125+'SDGE-Cust-Forecast'!FF125+'SDGE-Cust-Forecast'!FG125+'SDGE-Cust-Forecast'!FH125+'SDGE-Cust-Forecast'!FO125+'SDGE-Cust-Forecast'!FP125</f>
        <v>222</v>
      </c>
      <c r="AF125" s="17">
        <f>'SDGE-Cust-Forecast'!FI125+'SDGE-Cust-Forecast'!FJ125+'SDGE-Cust-Forecast'!FK125+'SDGE-Cust-Forecast'!FL125+'SDGE-Cust-Forecast'!FM125+'SDGE-Cust-Forecast'!FN125</f>
        <v>226</v>
      </c>
      <c r="AG125" s="17">
        <f>'SDGE-Cust-Forecast'!FQ125+'SDGE-Cust-Forecast'!FR125+'SDGE-Cust-Forecast'!FS125+'SDGE-Cust-Forecast'!FT125+'SDGE-Cust-Forecast'!GA125+'SDGE-Cust-Forecast'!GB125</f>
        <v>234</v>
      </c>
      <c r="AH125" s="17">
        <f>'SDGE-Cust-Forecast'!FU125+'SDGE-Cust-Forecast'!FV125+'SDGE-Cust-Forecast'!FW125+'SDGE-Cust-Forecast'!FX125+'SDGE-Cust-Forecast'!FY125+'SDGE-Cust-Forecast'!FZ125</f>
        <v>234</v>
      </c>
      <c r="AI125" s="17">
        <f>'SDGE-Cust-Forecast'!GC125+'SDGE-Cust-Forecast'!GD125+'SDGE-Cust-Forecast'!GE125+'SDGE-Cust-Forecast'!GF125+'SDGE-Cust-Forecast'!GM125+'SDGE-Cust-Forecast'!GN125</f>
        <v>234</v>
      </c>
      <c r="AJ125" s="17">
        <f>'SDGE-Cust-Forecast'!GG125+'SDGE-Cust-Forecast'!GH125+'SDGE-Cust-Forecast'!GI125+'SDGE-Cust-Forecast'!GJ125+'SDGE-Cust-Forecast'!GK125+'SDGE-Cust-Forecast'!GL125</f>
        <v>234</v>
      </c>
      <c r="AK125" s="17">
        <f>'SDGE-Cust-Forecast'!GO125+'SDGE-Cust-Forecast'!GP125+'SDGE-Cust-Forecast'!GQ125+'SDGE-Cust-Forecast'!GR125+'SDGE-Cust-Forecast'!GY125+'SDGE-Cust-Forecast'!GZ125</f>
        <v>234</v>
      </c>
      <c r="AL125" s="17">
        <f>'SDGE-Cust-Forecast'!GS125+'SDGE-Cust-Forecast'!GT125+'SDGE-Cust-Forecast'!GU125+'SDGE-Cust-Forecast'!GV125+'SDGE-Cust-Forecast'!GW125+'SDGE-Cust-Forecast'!GX125</f>
        <v>234</v>
      </c>
      <c r="AM125" s="17">
        <f>'SDGE-Cust-Forecast'!HA125+'SDGE-Cust-Forecast'!HB125+'SDGE-Cust-Forecast'!HC125+'SDGE-Cust-Forecast'!HD125+'SDGE-Cust-Forecast'!HK125+'SDGE-Cust-Forecast'!HL125</f>
        <v>234</v>
      </c>
      <c r="AN125" s="17">
        <f>'SDGE-Cust-Forecast'!HE125+'SDGE-Cust-Forecast'!HF125+'SDGE-Cust-Forecast'!HG125+'SDGE-Cust-Forecast'!HH125+'SDGE-Cust-Forecast'!HI125+'SDGE-Cust-Forecast'!HJ125</f>
        <v>234</v>
      </c>
      <c r="AO125" s="17">
        <f>'SDGE-Cust-Forecast'!HM125+'SDGE-Cust-Forecast'!HN125+'SDGE-Cust-Forecast'!HO125+'SDGE-Cust-Forecast'!HP125+'SDGE-Cust-Forecast'!HW125+'SDGE-Cust-Forecast'!HX125</f>
        <v>234</v>
      </c>
      <c r="AP125" s="17">
        <f>'SDGE-Cust-Forecast'!HQ125+'SDGE-Cust-Forecast'!HR125+'SDGE-Cust-Forecast'!HS125+'SDGE-Cust-Forecast'!HT125+'SDGE-Cust-Forecast'!HU125+'SDGE-Cust-Forecast'!HV125</f>
        <v>234</v>
      </c>
      <c r="AQ125" s="17">
        <f>'SDGE-Cust-Forecast'!HY125+'SDGE-Cust-Forecast'!HZ125+'SDGE-Cust-Forecast'!IA125+'SDGE-Cust-Forecast'!IB125+'SDGE-Cust-Forecast'!II125+'SDGE-Cust-Forecast'!IJ125</f>
        <v>234</v>
      </c>
      <c r="AR125" s="17">
        <f>'SDGE-Cust-Forecast'!IC125+'SDGE-Cust-Forecast'!ID125+'SDGE-Cust-Forecast'!IE125+'SDGE-Cust-Forecast'!IF125+'SDGE-Cust-Forecast'!IG125+'SDGE-Cust-Forecast'!IH125</f>
        <v>234</v>
      </c>
      <c r="AS125" s="17">
        <f>'SDGE-Cust-Forecast'!IK125+'SDGE-Cust-Forecast'!IL125+'SDGE-Cust-Forecast'!IM125+'SDGE-Cust-Forecast'!IN125+'SDGE-Cust-Forecast'!IU125+'SDGE-Cust-Forecast'!IV125</f>
        <v>234</v>
      </c>
      <c r="AT125" s="17">
        <f>'SDGE-Cust-Forecast'!IO125+'SDGE-Cust-Forecast'!IP125+'SDGE-Cust-Forecast'!IQ125+'SDGE-Cust-Forecast'!IR125+'SDGE-Cust-Forecast'!IS125+'SDGE-Cust-Forecast'!IT125</f>
        <v>234</v>
      </c>
      <c r="AU125" s="17">
        <f>'SDGE-Cust-Forecast'!IW125+'SDGE-Cust-Forecast'!IX125+'SDGE-Cust-Forecast'!IY125+'SDGE-Cust-Forecast'!IZ125+'SDGE-Cust-Forecast'!JG125+'SDGE-Cust-Forecast'!JH125</f>
        <v>234</v>
      </c>
      <c r="AV125" s="17">
        <f>'SDGE-Cust-Forecast'!JA125+'SDGE-Cust-Forecast'!JB125+'SDGE-Cust-Forecast'!JC125+'SDGE-Cust-Forecast'!JD125+'SDGE-Cust-Forecast'!JE125+'SDGE-Cust-Forecast'!JF125</f>
        <v>234</v>
      </c>
      <c r="AW125" s="17">
        <f>'SDGE-Cust-Forecast'!JI125+'SDGE-Cust-Forecast'!JJ125+'SDGE-Cust-Forecast'!JK125+'SDGE-Cust-Forecast'!JL125+'SDGE-Cust-Forecast'!JS125+'SDGE-Cust-Forecast'!JT125</f>
        <v>234</v>
      </c>
      <c r="AX125" s="17">
        <f>'SDGE-Cust-Forecast'!JM125+'SDGE-Cust-Forecast'!JN125+'SDGE-Cust-Forecast'!JO125+'SDGE-Cust-Forecast'!JP125+'SDGE-Cust-Forecast'!JQ125+'SDGE-Cust-Forecast'!JR125</f>
        <v>234</v>
      </c>
      <c r="AY125" s="17">
        <f>'SDGE-Cust-Forecast'!JU125+'SDGE-Cust-Forecast'!JV125+'SDGE-Cust-Forecast'!JW125+'SDGE-Cust-Forecast'!JX125+'SDGE-Cust-Forecast'!KE125+'SDGE-Cust-Forecast'!KF125</f>
        <v>234</v>
      </c>
      <c r="AZ125" s="17">
        <f>'SDGE-Cust-Forecast'!JY125+'SDGE-Cust-Forecast'!JZ125+'SDGE-Cust-Forecast'!KA125+'SDGE-Cust-Forecast'!KB125+'SDGE-Cust-Forecast'!KC125+'SDGE-Cust-Forecast'!KD125</f>
        <v>234</v>
      </c>
    </row>
    <row r="126" spans="1:52">
      <c r="A126" s="15" t="s">
        <v>32</v>
      </c>
      <c r="B126" s="15" t="s">
        <v>8</v>
      </c>
      <c r="C126" s="15" t="s">
        <v>38</v>
      </c>
      <c r="D126" s="16"/>
      <c r="E126" s="17">
        <f>'SDGE-Cust-Forecast'!E126+'SDGE-Cust-Forecast'!F126+'SDGE-Cust-Forecast'!G126+'SDGE-Cust-Forecast'!H126+'SDGE-Cust-Forecast'!O126+'SDGE-Cust-Forecast'!P126</f>
        <v>0</v>
      </c>
      <c r="F126" s="17">
        <f>'SDGE-Cust-Forecast'!I126+'SDGE-Cust-Forecast'!J126+'SDGE-Cust-Forecast'!K126+'SDGE-Cust-Forecast'!L126+'SDGE-Cust-Forecast'!M126+'SDGE-Cust-Forecast'!N126</f>
        <v>0</v>
      </c>
      <c r="G126" s="17">
        <f>'SDGE-Cust-Forecast'!Q126+'SDGE-Cust-Forecast'!R126+'SDGE-Cust-Forecast'!S126+'SDGE-Cust-Forecast'!T126+'SDGE-Cust-Forecast'!AA126+'SDGE-Cust-Forecast'!AB126</f>
        <v>0</v>
      </c>
      <c r="H126" s="17">
        <f>'SDGE-Cust-Forecast'!U126+'SDGE-Cust-Forecast'!V126+'SDGE-Cust-Forecast'!W126+'SDGE-Cust-Forecast'!X126+'SDGE-Cust-Forecast'!Y126+'SDGE-Cust-Forecast'!Z126</f>
        <v>0</v>
      </c>
      <c r="I126" s="17">
        <f>'SDGE-Cust-Forecast'!AC126+'SDGE-Cust-Forecast'!AD126+'SDGE-Cust-Forecast'!AE126+'SDGE-Cust-Forecast'!AF126+'SDGE-Cust-Forecast'!AM126+'SDGE-Cust-Forecast'!AN126</f>
        <v>0</v>
      </c>
      <c r="J126" s="17">
        <f>'SDGE-Cust-Forecast'!AG126+'SDGE-Cust-Forecast'!AH126+'SDGE-Cust-Forecast'!AI126+'SDGE-Cust-Forecast'!AJ126+'SDGE-Cust-Forecast'!AK126+'SDGE-Cust-Forecast'!AL126</f>
        <v>0</v>
      </c>
      <c r="K126" s="17">
        <f>'SDGE-Cust-Forecast'!AO126+'SDGE-Cust-Forecast'!AP126+'SDGE-Cust-Forecast'!AQ126+'SDGE-Cust-Forecast'!AR126+'SDGE-Cust-Forecast'!AY126+'SDGE-Cust-Forecast'!AZ126</f>
        <v>0</v>
      </c>
      <c r="L126" s="17">
        <f>'SDGE-Cust-Forecast'!AS126+'SDGE-Cust-Forecast'!AT126+'SDGE-Cust-Forecast'!AU126+'SDGE-Cust-Forecast'!AV126+'SDGE-Cust-Forecast'!AW126+'SDGE-Cust-Forecast'!AX126</f>
        <v>0</v>
      </c>
      <c r="M126" s="17">
        <f>'SDGE-Cust-Forecast'!BA126+'SDGE-Cust-Forecast'!BB126+'SDGE-Cust-Forecast'!BC126+'SDGE-Cust-Forecast'!BD126+'SDGE-Cust-Forecast'!BK126+'SDGE-Cust-Forecast'!BL126</f>
        <v>0</v>
      </c>
      <c r="N126" s="17">
        <f>'SDGE-Cust-Forecast'!BE126+'SDGE-Cust-Forecast'!BF126+'SDGE-Cust-Forecast'!BG126+'SDGE-Cust-Forecast'!BH126+'SDGE-Cust-Forecast'!BI126+'SDGE-Cust-Forecast'!BJ126</f>
        <v>0</v>
      </c>
      <c r="O126" s="17">
        <f>'SDGE-Cust-Forecast'!BM126+'SDGE-Cust-Forecast'!BN126+'SDGE-Cust-Forecast'!BO126+'SDGE-Cust-Forecast'!BP126+'SDGE-Cust-Forecast'!BW126+'SDGE-Cust-Forecast'!BX126</f>
        <v>0</v>
      </c>
      <c r="P126" s="17">
        <f>'SDGE-Cust-Forecast'!BQ126+'SDGE-Cust-Forecast'!BR126+'SDGE-Cust-Forecast'!BS126+'SDGE-Cust-Forecast'!BT126+'SDGE-Cust-Forecast'!BU126+'SDGE-Cust-Forecast'!BV126</f>
        <v>0</v>
      </c>
      <c r="Q126" s="17">
        <f>'SDGE-Cust-Forecast'!BY126+'SDGE-Cust-Forecast'!BZ126+'SDGE-Cust-Forecast'!CA126+'SDGE-Cust-Forecast'!CB126+'SDGE-Cust-Forecast'!CI126+'SDGE-Cust-Forecast'!CJ126</f>
        <v>0</v>
      </c>
      <c r="R126" s="17">
        <f>'SDGE-Cust-Forecast'!CC126+'SDGE-Cust-Forecast'!CD126+'SDGE-Cust-Forecast'!CE126+'SDGE-Cust-Forecast'!CF126+'SDGE-Cust-Forecast'!CG126+'SDGE-Cust-Forecast'!CH126</f>
        <v>0</v>
      </c>
      <c r="S126" s="17">
        <f>'SDGE-Cust-Forecast'!CK126+'SDGE-Cust-Forecast'!CL126+'SDGE-Cust-Forecast'!CM126+'SDGE-Cust-Forecast'!CN126+'SDGE-Cust-Forecast'!CU126+'SDGE-Cust-Forecast'!CV126</f>
        <v>0</v>
      </c>
      <c r="T126" s="17">
        <f>'SDGE-Cust-Forecast'!CO126+'SDGE-Cust-Forecast'!CP126+'SDGE-Cust-Forecast'!CQ126+'SDGE-Cust-Forecast'!CR126+'SDGE-Cust-Forecast'!CS126+'SDGE-Cust-Forecast'!CT126</f>
        <v>0</v>
      </c>
      <c r="U126" s="17">
        <f>'SDGE-Cust-Forecast'!CW126+'SDGE-Cust-Forecast'!CX126+'SDGE-Cust-Forecast'!CY126+'SDGE-Cust-Forecast'!CZ126+'SDGE-Cust-Forecast'!DG126+'SDGE-Cust-Forecast'!DH126</f>
        <v>0</v>
      </c>
      <c r="V126" s="17">
        <f>'SDGE-Cust-Forecast'!DA126+'SDGE-Cust-Forecast'!DB126+'SDGE-Cust-Forecast'!DC126+'SDGE-Cust-Forecast'!DD126+'SDGE-Cust-Forecast'!DE126+'SDGE-Cust-Forecast'!DF126</f>
        <v>0</v>
      </c>
      <c r="W126" s="17">
        <f>'SDGE-Cust-Forecast'!DI126+'SDGE-Cust-Forecast'!DJ126+'SDGE-Cust-Forecast'!DK126+'SDGE-Cust-Forecast'!DL126+'SDGE-Cust-Forecast'!DS126+'SDGE-Cust-Forecast'!DT126</f>
        <v>5</v>
      </c>
      <c r="X126" s="17">
        <f>'SDGE-Cust-Forecast'!DM126+'SDGE-Cust-Forecast'!DN126+'SDGE-Cust-Forecast'!DO126+'SDGE-Cust-Forecast'!DP126+'SDGE-Cust-Forecast'!DQ126+'SDGE-Cust-Forecast'!DR126</f>
        <v>6</v>
      </c>
      <c r="Y126" s="17">
        <f>'SDGE-Cust-Forecast'!DU126+'SDGE-Cust-Forecast'!DV126+'SDGE-Cust-Forecast'!DW126+'SDGE-Cust-Forecast'!DX126+'SDGE-Cust-Forecast'!EE126+'SDGE-Cust-Forecast'!EF126</f>
        <v>6</v>
      </c>
      <c r="Z126" s="17">
        <f>'SDGE-Cust-Forecast'!DY126+'SDGE-Cust-Forecast'!DZ126+'SDGE-Cust-Forecast'!EA126+'SDGE-Cust-Forecast'!EB126+'SDGE-Cust-Forecast'!EC126+'SDGE-Cust-Forecast'!ED126</f>
        <v>6</v>
      </c>
      <c r="AA126" s="17">
        <f>'SDGE-Cust-Forecast'!EG126+'SDGE-Cust-Forecast'!EH126+'SDGE-Cust-Forecast'!EI126+'SDGE-Cust-Forecast'!EJ126+'SDGE-Cust-Forecast'!EQ126+'SDGE-Cust-Forecast'!ER126</f>
        <v>6</v>
      </c>
      <c r="AB126" s="17">
        <f>'SDGE-Cust-Forecast'!EK126+'SDGE-Cust-Forecast'!EL126+'SDGE-Cust-Forecast'!EM126+'SDGE-Cust-Forecast'!EN126+'SDGE-Cust-Forecast'!EO126+'SDGE-Cust-Forecast'!EP126</f>
        <v>6</v>
      </c>
      <c r="AC126" s="17">
        <f>'SDGE-Cust-Forecast'!ES126+'SDGE-Cust-Forecast'!ET126+'SDGE-Cust-Forecast'!EU126+'SDGE-Cust-Forecast'!EV126+'SDGE-Cust-Forecast'!FC126+'SDGE-Cust-Forecast'!FD126</f>
        <v>6</v>
      </c>
      <c r="AD126" s="17">
        <f>'SDGE-Cust-Forecast'!EW126+'SDGE-Cust-Forecast'!EX126+'SDGE-Cust-Forecast'!EY126+'SDGE-Cust-Forecast'!EZ126+'SDGE-Cust-Forecast'!FA126+'SDGE-Cust-Forecast'!FB126</f>
        <v>6</v>
      </c>
      <c r="AE126" s="17">
        <f>'SDGE-Cust-Forecast'!FE126+'SDGE-Cust-Forecast'!FF126+'SDGE-Cust-Forecast'!FG126+'SDGE-Cust-Forecast'!FH126+'SDGE-Cust-Forecast'!FO126+'SDGE-Cust-Forecast'!FP126</f>
        <v>6</v>
      </c>
      <c r="AF126" s="17">
        <f>'SDGE-Cust-Forecast'!FI126+'SDGE-Cust-Forecast'!FJ126+'SDGE-Cust-Forecast'!FK126+'SDGE-Cust-Forecast'!FL126+'SDGE-Cust-Forecast'!FM126+'SDGE-Cust-Forecast'!FN126</f>
        <v>6</v>
      </c>
      <c r="AG126" s="17">
        <f>'SDGE-Cust-Forecast'!FQ126+'SDGE-Cust-Forecast'!FR126+'SDGE-Cust-Forecast'!FS126+'SDGE-Cust-Forecast'!FT126+'SDGE-Cust-Forecast'!GA126+'SDGE-Cust-Forecast'!GB126</f>
        <v>6</v>
      </c>
      <c r="AH126" s="17">
        <f>'SDGE-Cust-Forecast'!FU126+'SDGE-Cust-Forecast'!FV126+'SDGE-Cust-Forecast'!FW126+'SDGE-Cust-Forecast'!FX126+'SDGE-Cust-Forecast'!FY126+'SDGE-Cust-Forecast'!FZ126</f>
        <v>6</v>
      </c>
      <c r="AI126" s="17">
        <f>'SDGE-Cust-Forecast'!GC126+'SDGE-Cust-Forecast'!GD126+'SDGE-Cust-Forecast'!GE126+'SDGE-Cust-Forecast'!GF126+'SDGE-Cust-Forecast'!GM126+'SDGE-Cust-Forecast'!GN126</f>
        <v>6</v>
      </c>
      <c r="AJ126" s="17">
        <f>'SDGE-Cust-Forecast'!GG126+'SDGE-Cust-Forecast'!GH126+'SDGE-Cust-Forecast'!GI126+'SDGE-Cust-Forecast'!GJ126+'SDGE-Cust-Forecast'!GK126+'SDGE-Cust-Forecast'!GL126</f>
        <v>6</v>
      </c>
      <c r="AK126" s="17">
        <f>'SDGE-Cust-Forecast'!GO126+'SDGE-Cust-Forecast'!GP126+'SDGE-Cust-Forecast'!GQ126+'SDGE-Cust-Forecast'!GR126+'SDGE-Cust-Forecast'!GY126+'SDGE-Cust-Forecast'!GZ126</f>
        <v>6</v>
      </c>
      <c r="AL126" s="17">
        <f>'SDGE-Cust-Forecast'!GS126+'SDGE-Cust-Forecast'!GT126+'SDGE-Cust-Forecast'!GU126+'SDGE-Cust-Forecast'!GV126+'SDGE-Cust-Forecast'!GW126+'SDGE-Cust-Forecast'!GX126</f>
        <v>6</v>
      </c>
      <c r="AM126" s="17">
        <f>'SDGE-Cust-Forecast'!HA126+'SDGE-Cust-Forecast'!HB126+'SDGE-Cust-Forecast'!HC126+'SDGE-Cust-Forecast'!HD126+'SDGE-Cust-Forecast'!HK126+'SDGE-Cust-Forecast'!HL126</f>
        <v>6</v>
      </c>
      <c r="AN126" s="17">
        <f>'SDGE-Cust-Forecast'!HE126+'SDGE-Cust-Forecast'!HF126+'SDGE-Cust-Forecast'!HG126+'SDGE-Cust-Forecast'!HH126+'SDGE-Cust-Forecast'!HI126+'SDGE-Cust-Forecast'!HJ126</f>
        <v>6</v>
      </c>
      <c r="AO126" s="17">
        <f>'SDGE-Cust-Forecast'!HM126+'SDGE-Cust-Forecast'!HN126+'SDGE-Cust-Forecast'!HO126+'SDGE-Cust-Forecast'!HP126+'SDGE-Cust-Forecast'!HW126+'SDGE-Cust-Forecast'!HX126</f>
        <v>6</v>
      </c>
      <c r="AP126" s="17">
        <f>'SDGE-Cust-Forecast'!HQ126+'SDGE-Cust-Forecast'!HR126+'SDGE-Cust-Forecast'!HS126+'SDGE-Cust-Forecast'!HT126+'SDGE-Cust-Forecast'!HU126+'SDGE-Cust-Forecast'!HV126</f>
        <v>6</v>
      </c>
      <c r="AQ126" s="17">
        <f>'SDGE-Cust-Forecast'!HY126+'SDGE-Cust-Forecast'!HZ126+'SDGE-Cust-Forecast'!IA126+'SDGE-Cust-Forecast'!IB126+'SDGE-Cust-Forecast'!II126+'SDGE-Cust-Forecast'!IJ126</f>
        <v>6</v>
      </c>
      <c r="AR126" s="17">
        <f>'SDGE-Cust-Forecast'!IC126+'SDGE-Cust-Forecast'!ID126+'SDGE-Cust-Forecast'!IE126+'SDGE-Cust-Forecast'!IF126+'SDGE-Cust-Forecast'!IG126+'SDGE-Cust-Forecast'!IH126</f>
        <v>6</v>
      </c>
      <c r="AS126" s="17">
        <f>'SDGE-Cust-Forecast'!IK126+'SDGE-Cust-Forecast'!IL126+'SDGE-Cust-Forecast'!IM126+'SDGE-Cust-Forecast'!IN126+'SDGE-Cust-Forecast'!IU126+'SDGE-Cust-Forecast'!IV126</f>
        <v>6</v>
      </c>
      <c r="AT126" s="17">
        <f>'SDGE-Cust-Forecast'!IO126+'SDGE-Cust-Forecast'!IP126+'SDGE-Cust-Forecast'!IQ126+'SDGE-Cust-Forecast'!IR126+'SDGE-Cust-Forecast'!IS126+'SDGE-Cust-Forecast'!IT126</f>
        <v>6</v>
      </c>
      <c r="AU126" s="17">
        <f>'SDGE-Cust-Forecast'!IW126+'SDGE-Cust-Forecast'!IX126+'SDGE-Cust-Forecast'!IY126+'SDGE-Cust-Forecast'!IZ126+'SDGE-Cust-Forecast'!JG126+'SDGE-Cust-Forecast'!JH126</f>
        <v>6</v>
      </c>
      <c r="AV126" s="17">
        <f>'SDGE-Cust-Forecast'!JA126+'SDGE-Cust-Forecast'!JB126+'SDGE-Cust-Forecast'!JC126+'SDGE-Cust-Forecast'!JD126+'SDGE-Cust-Forecast'!JE126+'SDGE-Cust-Forecast'!JF126</f>
        <v>6</v>
      </c>
      <c r="AW126" s="17">
        <f>'SDGE-Cust-Forecast'!JI126+'SDGE-Cust-Forecast'!JJ126+'SDGE-Cust-Forecast'!JK126+'SDGE-Cust-Forecast'!JL126+'SDGE-Cust-Forecast'!JS126+'SDGE-Cust-Forecast'!JT126</f>
        <v>6</v>
      </c>
      <c r="AX126" s="17">
        <f>'SDGE-Cust-Forecast'!JM126+'SDGE-Cust-Forecast'!JN126+'SDGE-Cust-Forecast'!JO126+'SDGE-Cust-Forecast'!JP126+'SDGE-Cust-Forecast'!JQ126+'SDGE-Cust-Forecast'!JR126</f>
        <v>6</v>
      </c>
      <c r="AY126" s="17">
        <f>'SDGE-Cust-Forecast'!JU126+'SDGE-Cust-Forecast'!JV126+'SDGE-Cust-Forecast'!JW126+'SDGE-Cust-Forecast'!JX126+'SDGE-Cust-Forecast'!KE126+'SDGE-Cust-Forecast'!KF126</f>
        <v>6</v>
      </c>
      <c r="AZ126" s="17">
        <f>'SDGE-Cust-Forecast'!JY126+'SDGE-Cust-Forecast'!JZ126+'SDGE-Cust-Forecast'!KA126+'SDGE-Cust-Forecast'!KB126+'SDGE-Cust-Forecast'!KC126+'SDGE-Cust-Forecast'!KD126</f>
        <v>6</v>
      </c>
    </row>
    <row r="127" spans="1:52">
      <c r="A127" s="19" t="s">
        <v>32</v>
      </c>
      <c r="B127" s="19" t="s">
        <v>9</v>
      </c>
      <c r="C127" s="19" t="s">
        <v>38</v>
      </c>
      <c r="D127" s="20"/>
      <c r="E127" s="21">
        <f>E125+E126</f>
        <v>0</v>
      </c>
      <c r="F127" s="21">
        <f t="shared" ref="F127:AT127" si="96">F125+F126</f>
        <v>0</v>
      </c>
      <c r="G127" s="21">
        <f t="shared" si="96"/>
        <v>0</v>
      </c>
      <c r="H127" s="21">
        <f t="shared" si="96"/>
        <v>0</v>
      </c>
      <c r="I127" s="21">
        <f t="shared" si="96"/>
        <v>0</v>
      </c>
      <c r="J127" s="21">
        <f t="shared" si="96"/>
        <v>0</v>
      </c>
      <c r="K127" s="21">
        <f t="shared" si="96"/>
        <v>0</v>
      </c>
      <c r="L127" s="21">
        <f t="shared" si="96"/>
        <v>0</v>
      </c>
      <c r="M127" s="21">
        <f t="shared" si="96"/>
        <v>0</v>
      </c>
      <c r="N127" s="21">
        <f t="shared" si="96"/>
        <v>0</v>
      </c>
      <c r="O127" s="21">
        <f t="shared" si="96"/>
        <v>35</v>
      </c>
      <c r="P127" s="21">
        <f t="shared" si="96"/>
        <v>45</v>
      </c>
      <c r="Q127" s="21">
        <f t="shared" si="96"/>
        <v>84</v>
      </c>
      <c r="R127" s="21">
        <f t="shared" si="96"/>
        <v>122</v>
      </c>
      <c r="S127" s="21">
        <f t="shared" si="96"/>
        <v>188</v>
      </c>
      <c r="T127" s="21">
        <f t="shared" si="96"/>
        <v>207</v>
      </c>
      <c r="U127" s="21">
        <f t="shared" si="96"/>
        <v>360</v>
      </c>
      <c r="V127" s="21">
        <f t="shared" si="96"/>
        <v>349</v>
      </c>
      <c r="W127" s="21">
        <f t="shared" si="96"/>
        <v>457</v>
      </c>
      <c r="X127" s="21">
        <f t="shared" si="96"/>
        <v>462</v>
      </c>
      <c r="Y127" s="21">
        <f t="shared" si="96"/>
        <v>509</v>
      </c>
      <c r="Z127" s="21">
        <f t="shared" si="96"/>
        <v>550</v>
      </c>
      <c r="AA127" s="21">
        <f t="shared" si="96"/>
        <v>385</v>
      </c>
      <c r="AB127" s="21">
        <f t="shared" si="96"/>
        <v>123</v>
      </c>
      <c r="AC127" s="21">
        <f t="shared" si="96"/>
        <v>202</v>
      </c>
      <c r="AD127" s="21">
        <f t="shared" si="96"/>
        <v>213</v>
      </c>
      <c r="AE127" s="21">
        <f t="shared" si="96"/>
        <v>228</v>
      </c>
      <c r="AF127" s="21">
        <f t="shared" si="96"/>
        <v>232</v>
      </c>
      <c r="AG127" s="21">
        <f t="shared" si="96"/>
        <v>240</v>
      </c>
      <c r="AH127" s="21">
        <f t="shared" si="96"/>
        <v>240</v>
      </c>
      <c r="AI127" s="21">
        <f t="shared" si="96"/>
        <v>240</v>
      </c>
      <c r="AJ127" s="21">
        <f t="shared" si="96"/>
        <v>240</v>
      </c>
      <c r="AK127" s="21">
        <f t="shared" si="96"/>
        <v>240</v>
      </c>
      <c r="AL127" s="21">
        <f t="shared" si="96"/>
        <v>240</v>
      </c>
      <c r="AM127" s="21">
        <f t="shared" si="96"/>
        <v>240</v>
      </c>
      <c r="AN127" s="21">
        <f t="shared" si="96"/>
        <v>240</v>
      </c>
      <c r="AO127" s="21">
        <f t="shared" si="96"/>
        <v>240</v>
      </c>
      <c r="AP127" s="21">
        <f t="shared" si="96"/>
        <v>240</v>
      </c>
      <c r="AQ127" s="21">
        <f t="shared" si="96"/>
        <v>240</v>
      </c>
      <c r="AR127" s="21">
        <f t="shared" si="96"/>
        <v>240</v>
      </c>
      <c r="AS127" s="21">
        <f t="shared" si="96"/>
        <v>240</v>
      </c>
      <c r="AT127" s="21">
        <f t="shared" si="96"/>
        <v>240</v>
      </c>
      <c r="AU127" s="21">
        <f>AU125+AU126</f>
        <v>240</v>
      </c>
      <c r="AV127" s="21">
        <f t="shared" ref="AV127:AX127" si="97">AV125+AV126</f>
        <v>240</v>
      </c>
      <c r="AW127" s="21">
        <f>AW125+AW126</f>
        <v>240</v>
      </c>
      <c r="AX127" s="21">
        <f t="shared" si="97"/>
        <v>240</v>
      </c>
      <c r="AY127" s="21">
        <f>AY125+AY126</f>
        <v>240</v>
      </c>
      <c r="AZ127" s="21">
        <f t="shared" ref="AZ127" si="98">AZ125+AZ126</f>
        <v>240</v>
      </c>
    </row>
    <row r="128" spans="1:52">
      <c r="A128" s="15"/>
      <c r="B128" s="15"/>
      <c r="C128" s="15"/>
      <c r="D128" s="16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  <c r="AW128" s="17"/>
      <c r="AX128" s="17"/>
      <c r="AY128" s="17"/>
      <c r="AZ128" s="17"/>
    </row>
    <row r="129" spans="1:52">
      <c r="A129" s="15" t="s">
        <v>32</v>
      </c>
      <c r="B129" s="15" t="s">
        <v>6</v>
      </c>
      <c r="C129" s="15" t="s">
        <v>39</v>
      </c>
      <c r="D129" s="16"/>
      <c r="E129" s="17">
        <f>'SDGE-Cust-Forecast'!E129+'SDGE-Cust-Forecast'!F129+'SDGE-Cust-Forecast'!G129+'SDGE-Cust-Forecast'!H129+'SDGE-Cust-Forecast'!O129+'SDGE-Cust-Forecast'!P129</f>
        <v>0</v>
      </c>
      <c r="F129" s="17">
        <f>'SDGE-Cust-Forecast'!I129+'SDGE-Cust-Forecast'!J129+'SDGE-Cust-Forecast'!K129+'SDGE-Cust-Forecast'!L129+'SDGE-Cust-Forecast'!M129+'SDGE-Cust-Forecast'!N129</f>
        <v>0</v>
      </c>
      <c r="G129" s="17">
        <f>'SDGE-Cust-Forecast'!Q129+'SDGE-Cust-Forecast'!R129+'SDGE-Cust-Forecast'!S129+'SDGE-Cust-Forecast'!T129+'SDGE-Cust-Forecast'!AA129+'SDGE-Cust-Forecast'!AB129</f>
        <v>0</v>
      </c>
      <c r="H129" s="17">
        <f>'SDGE-Cust-Forecast'!U129+'SDGE-Cust-Forecast'!V129+'SDGE-Cust-Forecast'!W129+'SDGE-Cust-Forecast'!X129+'SDGE-Cust-Forecast'!Y129+'SDGE-Cust-Forecast'!Z129</f>
        <v>0</v>
      </c>
      <c r="I129" s="17">
        <f>'SDGE-Cust-Forecast'!AC129+'SDGE-Cust-Forecast'!AD129+'SDGE-Cust-Forecast'!AE129+'SDGE-Cust-Forecast'!AF129+'SDGE-Cust-Forecast'!AM129+'SDGE-Cust-Forecast'!AN129</f>
        <v>0</v>
      </c>
      <c r="J129" s="17">
        <f>'SDGE-Cust-Forecast'!AG129+'SDGE-Cust-Forecast'!AH129+'SDGE-Cust-Forecast'!AI129+'SDGE-Cust-Forecast'!AJ129+'SDGE-Cust-Forecast'!AK129+'SDGE-Cust-Forecast'!AL129</f>
        <v>0</v>
      </c>
      <c r="K129" s="17">
        <f>'SDGE-Cust-Forecast'!AO129+'SDGE-Cust-Forecast'!AP129+'SDGE-Cust-Forecast'!AQ129+'SDGE-Cust-Forecast'!AR129+'SDGE-Cust-Forecast'!AY129+'SDGE-Cust-Forecast'!AZ129</f>
        <v>96</v>
      </c>
      <c r="L129" s="17">
        <f>'SDGE-Cust-Forecast'!AS129+'SDGE-Cust-Forecast'!AT129+'SDGE-Cust-Forecast'!AU129+'SDGE-Cust-Forecast'!AV129+'SDGE-Cust-Forecast'!AW129+'SDGE-Cust-Forecast'!AX129</f>
        <v>214</v>
      </c>
      <c r="M129" s="17">
        <f>'SDGE-Cust-Forecast'!BA129+'SDGE-Cust-Forecast'!BB129+'SDGE-Cust-Forecast'!BC129+'SDGE-Cust-Forecast'!BD129+'SDGE-Cust-Forecast'!BK129+'SDGE-Cust-Forecast'!BL129</f>
        <v>317</v>
      </c>
      <c r="N129" s="17">
        <f>'SDGE-Cust-Forecast'!BE129+'SDGE-Cust-Forecast'!BF129+'SDGE-Cust-Forecast'!BG129+'SDGE-Cust-Forecast'!BH129+'SDGE-Cust-Forecast'!BI129+'SDGE-Cust-Forecast'!BJ129</f>
        <v>315</v>
      </c>
      <c r="O129" s="17">
        <f>'SDGE-Cust-Forecast'!BM129+'SDGE-Cust-Forecast'!BN129+'SDGE-Cust-Forecast'!BO129+'SDGE-Cust-Forecast'!BP129+'SDGE-Cust-Forecast'!BW129+'SDGE-Cust-Forecast'!BX129</f>
        <v>382</v>
      </c>
      <c r="P129" s="17">
        <f>'SDGE-Cust-Forecast'!BQ129+'SDGE-Cust-Forecast'!BR129+'SDGE-Cust-Forecast'!BS129+'SDGE-Cust-Forecast'!BT129+'SDGE-Cust-Forecast'!BU129+'SDGE-Cust-Forecast'!BV129</f>
        <v>408</v>
      </c>
      <c r="Q129" s="17">
        <f>'SDGE-Cust-Forecast'!BY129+'SDGE-Cust-Forecast'!BZ129+'SDGE-Cust-Forecast'!CA129+'SDGE-Cust-Forecast'!CB129+'SDGE-Cust-Forecast'!CI129+'SDGE-Cust-Forecast'!CJ129</f>
        <v>489</v>
      </c>
      <c r="R129" s="17">
        <f>'SDGE-Cust-Forecast'!CC129+'SDGE-Cust-Forecast'!CD129+'SDGE-Cust-Forecast'!CE129+'SDGE-Cust-Forecast'!CF129+'SDGE-Cust-Forecast'!CG129+'SDGE-Cust-Forecast'!CH129</f>
        <v>504</v>
      </c>
      <c r="S129" s="17">
        <f>'SDGE-Cust-Forecast'!CK129+'SDGE-Cust-Forecast'!CL129+'SDGE-Cust-Forecast'!CM129+'SDGE-Cust-Forecast'!CN129+'SDGE-Cust-Forecast'!CU129+'SDGE-Cust-Forecast'!CV129</f>
        <v>628</v>
      </c>
      <c r="T129" s="17">
        <f>'SDGE-Cust-Forecast'!CO129+'SDGE-Cust-Forecast'!CP129+'SDGE-Cust-Forecast'!CQ129+'SDGE-Cust-Forecast'!CR129+'SDGE-Cust-Forecast'!CS129+'SDGE-Cust-Forecast'!CT129</f>
        <v>702</v>
      </c>
      <c r="U129" s="17">
        <f>'SDGE-Cust-Forecast'!CW129+'SDGE-Cust-Forecast'!CX129+'SDGE-Cust-Forecast'!CY129+'SDGE-Cust-Forecast'!CZ129+'SDGE-Cust-Forecast'!DG129+'SDGE-Cust-Forecast'!DH129</f>
        <v>762</v>
      </c>
      <c r="V129" s="17">
        <f>'SDGE-Cust-Forecast'!DA129+'SDGE-Cust-Forecast'!DB129+'SDGE-Cust-Forecast'!DC129+'SDGE-Cust-Forecast'!DD129+'SDGE-Cust-Forecast'!DE129+'SDGE-Cust-Forecast'!DF129</f>
        <v>811</v>
      </c>
      <c r="W129" s="17">
        <f>'SDGE-Cust-Forecast'!DI129+'SDGE-Cust-Forecast'!DJ129+'SDGE-Cust-Forecast'!DK129+'SDGE-Cust-Forecast'!DL129+'SDGE-Cust-Forecast'!DS129+'SDGE-Cust-Forecast'!DT129</f>
        <v>1077</v>
      </c>
      <c r="X129" s="17">
        <f>'SDGE-Cust-Forecast'!DM129+'SDGE-Cust-Forecast'!DN129+'SDGE-Cust-Forecast'!DO129+'SDGE-Cust-Forecast'!DP129+'SDGE-Cust-Forecast'!DQ129+'SDGE-Cust-Forecast'!DR129</f>
        <v>1018</v>
      </c>
      <c r="Y129" s="17">
        <f>'SDGE-Cust-Forecast'!DU129+'SDGE-Cust-Forecast'!DV129+'SDGE-Cust-Forecast'!DW129+'SDGE-Cust-Forecast'!DX129+'SDGE-Cust-Forecast'!EE129+'SDGE-Cust-Forecast'!EF129</f>
        <v>1413</v>
      </c>
      <c r="Z129" s="17">
        <f>'SDGE-Cust-Forecast'!DY129+'SDGE-Cust-Forecast'!DZ129+'SDGE-Cust-Forecast'!EA129+'SDGE-Cust-Forecast'!EB129+'SDGE-Cust-Forecast'!EC129+'SDGE-Cust-Forecast'!ED129</f>
        <v>1466</v>
      </c>
      <c r="AA129" s="17">
        <f>'SDGE-Cust-Forecast'!EG129+'SDGE-Cust-Forecast'!EH129+'SDGE-Cust-Forecast'!EI129+'SDGE-Cust-Forecast'!EJ129+'SDGE-Cust-Forecast'!EQ129+'SDGE-Cust-Forecast'!ER129</f>
        <v>1777</v>
      </c>
      <c r="AB129" s="17">
        <f>'SDGE-Cust-Forecast'!EK129+'SDGE-Cust-Forecast'!EL129+'SDGE-Cust-Forecast'!EM129+'SDGE-Cust-Forecast'!EN129+'SDGE-Cust-Forecast'!EO129+'SDGE-Cust-Forecast'!EP129</f>
        <v>1731</v>
      </c>
      <c r="AC129" s="17">
        <f>'SDGE-Cust-Forecast'!ES129+'SDGE-Cust-Forecast'!ET129+'SDGE-Cust-Forecast'!EU129+'SDGE-Cust-Forecast'!EV129+'SDGE-Cust-Forecast'!FC129+'SDGE-Cust-Forecast'!FD129</f>
        <v>2061</v>
      </c>
      <c r="AD129" s="17">
        <f>'SDGE-Cust-Forecast'!EW129+'SDGE-Cust-Forecast'!EX129+'SDGE-Cust-Forecast'!EY129+'SDGE-Cust-Forecast'!EZ129+'SDGE-Cust-Forecast'!FA129+'SDGE-Cust-Forecast'!FB129</f>
        <v>2336</v>
      </c>
      <c r="AE129" s="17">
        <f>'SDGE-Cust-Forecast'!FE129+'SDGE-Cust-Forecast'!FF129+'SDGE-Cust-Forecast'!FG129+'SDGE-Cust-Forecast'!FH129+'SDGE-Cust-Forecast'!FO129+'SDGE-Cust-Forecast'!FP129</f>
        <v>1947</v>
      </c>
      <c r="AF129" s="17">
        <f>'SDGE-Cust-Forecast'!FI129+'SDGE-Cust-Forecast'!FJ129+'SDGE-Cust-Forecast'!FK129+'SDGE-Cust-Forecast'!FL129+'SDGE-Cust-Forecast'!FM129+'SDGE-Cust-Forecast'!FN129</f>
        <v>2116</v>
      </c>
      <c r="AG129" s="17">
        <f>'SDGE-Cust-Forecast'!FQ129+'SDGE-Cust-Forecast'!FR129+'SDGE-Cust-Forecast'!FS129+'SDGE-Cust-Forecast'!FT129+'SDGE-Cust-Forecast'!GA129+'SDGE-Cust-Forecast'!GB129</f>
        <v>2419</v>
      </c>
      <c r="AH129" s="17">
        <f>'SDGE-Cust-Forecast'!FU129+'SDGE-Cust-Forecast'!FV129+'SDGE-Cust-Forecast'!FW129+'SDGE-Cust-Forecast'!FX129+'SDGE-Cust-Forecast'!FY129+'SDGE-Cust-Forecast'!FZ129</f>
        <v>2465</v>
      </c>
      <c r="AI129" s="17">
        <f>'SDGE-Cust-Forecast'!GC129+'SDGE-Cust-Forecast'!GD129+'SDGE-Cust-Forecast'!GE129+'SDGE-Cust-Forecast'!GF129+'SDGE-Cust-Forecast'!GM129+'SDGE-Cust-Forecast'!GN129</f>
        <v>2696</v>
      </c>
      <c r="AJ129" s="17">
        <f>'SDGE-Cust-Forecast'!GG129+'SDGE-Cust-Forecast'!GH129+'SDGE-Cust-Forecast'!GI129+'SDGE-Cust-Forecast'!GJ129+'SDGE-Cust-Forecast'!GK129+'SDGE-Cust-Forecast'!GL129</f>
        <v>2742</v>
      </c>
      <c r="AK129" s="17">
        <f>'SDGE-Cust-Forecast'!GO129+'SDGE-Cust-Forecast'!GP129+'SDGE-Cust-Forecast'!GQ129+'SDGE-Cust-Forecast'!GR129+'SDGE-Cust-Forecast'!GY129+'SDGE-Cust-Forecast'!GZ129</f>
        <v>2973</v>
      </c>
      <c r="AL129" s="17">
        <f>'SDGE-Cust-Forecast'!GS129+'SDGE-Cust-Forecast'!GT129+'SDGE-Cust-Forecast'!GU129+'SDGE-Cust-Forecast'!GV129+'SDGE-Cust-Forecast'!GW129+'SDGE-Cust-Forecast'!GX129</f>
        <v>3019</v>
      </c>
      <c r="AM129" s="17">
        <f>'SDGE-Cust-Forecast'!HA129+'SDGE-Cust-Forecast'!HB129+'SDGE-Cust-Forecast'!HC129+'SDGE-Cust-Forecast'!HD129+'SDGE-Cust-Forecast'!HK129+'SDGE-Cust-Forecast'!HL129</f>
        <v>3250</v>
      </c>
      <c r="AN129" s="17">
        <f>'SDGE-Cust-Forecast'!HE129+'SDGE-Cust-Forecast'!HF129+'SDGE-Cust-Forecast'!HG129+'SDGE-Cust-Forecast'!HH129+'SDGE-Cust-Forecast'!HI129+'SDGE-Cust-Forecast'!HJ129</f>
        <v>3296</v>
      </c>
      <c r="AO129" s="17">
        <f>'SDGE-Cust-Forecast'!HM129+'SDGE-Cust-Forecast'!HN129+'SDGE-Cust-Forecast'!HO129+'SDGE-Cust-Forecast'!HP129+'SDGE-Cust-Forecast'!HW129+'SDGE-Cust-Forecast'!HX129</f>
        <v>3526</v>
      </c>
      <c r="AP129" s="17">
        <f>'SDGE-Cust-Forecast'!HQ129+'SDGE-Cust-Forecast'!HR129+'SDGE-Cust-Forecast'!HS129+'SDGE-Cust-Forecast'!HT129+'SDGE-Cust-Forecast'!HU129+'SDGE-Cust-Forecast'!HV129</f>
        <v>3572</v>
      </c>
      <c r="AQ129" s="17">
        <f>'SDGE-Cust-Forecast'!HY129+'SDGE-Cust-Forecast'!HZ129+'SDGE-Cust-Forecast'!IA129+'SDGE-Cust-Forecast'!IB129+'SDGE-Cust-Forecast'!II129+'SDGE-Cust-Forecast'!IJ129</f>
        <v>3803</v>
      </c>
      <c r="AR129" s="17">
        <f>'SDGE-Cust-Forecast'!IC129+'SDGE-Cust-Forecast'!ID129+'SDGE-Cust-Forecast'!IE129+'SDGE-Cust-Forecast'!IF129+'SDGE-Cust-Forecast'!IG129+'SDGE-Cust-Forecast'!IH129</f>
        <v>3849</v>
      </c>
      <c r="AS129" s="17">
        <f>'SDGE-Cust-Forecast'!IK129+'SDGE-Cust-Forecast'!IL129+'SDGE-Cust-Forecast'!IM129+'SDGE-Cust-Forecast'!IN129+'SDGE-Cust-Forecast'!IU129+'SDGE-Cust-Forecast'!IV129</f>
        <v>4080</v>
      </c>
      <c r="AT129" s="17">
        <f>'SDGE-Cust-Forecast'!IO129+'SDGE-Cust-Forecast'!IP129+'SDGE-Cust-Forecast'!IQ129+'SDGE-Cust-Forecast'!IR129+'SDGE-Cust-Forecast'!IS129+'SDGE-Cust-Forecast'!IT129</f>
        <v>4126</v>
      </c>
      <c r="AU129" s="17">
        <f>'SDGE-Cust-Forecast'!IW129+'SDGE-Cust-Forecast'!IX129+'SDGE-Cust-Forecast'!IY129+'SDGE-Cust-Forecast'!IZ129+'SDGE-Cust-Forecast'!JG129+'SDGE-Cust-Forecast'!JH129</f>
        <v>4357</v>
      </c>
      <c r="AV129" s="17">
        <f>'SDGE-Cust-Forecast'!JA129+'SDGE-Cust-Forecast'!JB129+'SDGE-Cust-Forecast'!JC129+'SDGE-Cust-Forecast'!JD129+'SDGE-Cust-Forecast'!JE129+'SDGE-Cust-Forecast'!JF129</f>
        <v>4403</v>
      </c>
      <c r="AW129" s="17">
        <f>'SDGE-Cust-Forecast'!JI129+'SDGE-Cust-Forecast'!JJ129+'SDGE-Cust-Forecast'!JK129+'SDGE-Cust-Forecast'!JL129+'SDGE-Cust-Forecast'!JS129+'SDGE-Cust-Forecast'!JT129</f>
        <v>4634</v>
      </c>
      <c r="AX129" s="17">
        <f>'SDGE-Cust-Forecast'!JM129+'SDGE-Cust-Forecast'!JN129+'SDGE-Cust-Forecast'!JO129+'SDGE-Cust-Forecast'!JP129+'SDGE-Cust-Forecast'!JQ129+'SDGE-Cust-Forecast'!JR129</f>
        <v>4680</v>
      </c>
      <c r="AY129" s="17">
        <f>'SDGE-Cust-Forecast'!JU129+'SDGE-Cust-Forecast'!JV129+'SDGE-Cust-Forecast'!JW129+'SDGE-Cust-Forecast'!JX129+'SDGE-Cust-Forecast'!KE129+'SDGE-Cust-Forecast'!KF129</f>
        <v>4911</v>
      </c>
      <c r="AZ129" s="17">
        <f>'SDGE-Cust-Forecast'!JY129+'SDGE-Cust-Forecast'!JZ129+'SDGE-Cust-Forecast'!KA129+'SDGE-Cust-Forecast'!KB129+'SDGE-Cust-Forecast'!KC129+'SDGE-Cust-Forecast'!KD129</f>
        <v>4956</v>
      </c>
    </row>
    <row r="130" spans="1:52">
      <c r="A130" s="15" t="s">
        <v>32</v>
      </c>
      <c r="B130" s="15" t="s">
        <v>8</v>
      </c>
      <c r="C130" s="15" t="s">
        <v>39</v>
      </c>
      <c r="D130" s="16"/>
      <c r="E130" s="17">
        <f>'SDGE-Cust-Forecast'!E130+'SDGE-Cust-Forecast'!F130+'SDGE-Cust-Forecast'!G130+'SDGE-Cust-Forecast'!H130+'SDGE-Cust-Forecast'!O130+'SDGE-Cust-Forecast'!P130</f>
        <v>0</v>
      </c>
      <c r="F130" s="17">
        <f>'SDGE-Cust-Forecast'!I130+'SDGE-Cust-Forecast'!J130+'SDGE-Cust-Forecast'!K130+'SDGE-Cust-Forecast'!L130+'SDGE-Cust-Forecast'!M130+'SDGE-Cust-Forecast'!N130</f>
        <v>0</v>
      </c>
      <c r="G130" s="17">
        <f>'SDGE-Cust-Forecast'!Q130+'SDGE-Cust-Forecast'!R130+'SDGE-Cust-Forecast'!S130+'SDGE-Cust-Forecast'!T130+'SDGE-Cust-Forecast'!AA130+'SDGE-Cust-Forecast'!AB130</f>
        <v>0</v>
      </c>
      <c r="H130" s="17">
        <f>'SDGE-Cust-Forecast'!U130+'SDGE-Cust-Forecast'!V130+'SDGE-Cust-Forecast'!W130+'SDGE-Cust-Forecast'!X130+'SDGE-Cust-Forecast'!Y130+'SDGE-Cust-Forecast'!Z130</f>
        <v>0</v>
      </c>
      <c r="I130" s="17">
        <f>'SDGE-Cust-Forecast'!AC130+'SDGE-Cust-Forecast'!AD130+'SDGE-Cust-Forecast'!AE130+'SDGE-Cust-Forecast'!AF130+'SDGE-Cust-Forecast'!AM130+'SDGE-Cust-Forecast'!AN130</f>
        <v>0</v>
      </c>
      <c r="J130" s="17">
        <f>'SDGE-Cust-Forecast'!AG130+'SDGE-Cust-Forecast'!AH130+'SDGE-Cust-Forecast'!AI130+'SDGE-Cust-Forecast'!AJ130+'SDGE-Cust-Forecast'!AK130+'SDGE-Cust-Forecast'!AL130</f>
        <v>0</v>
      </c>
      <c r="K130" s="17">
        <f>'SDGE-Cust-Forecast'!AO130+'SDGE-Cust-Forecast'!AP130+'SDGE-Cust-Forecast'!AQ130+'SDGE-Cust-Forecast'!AR130+'SDGE-Cust-Forecast'!AY130+'SDGE-Cust-Forecast'!AZ130</f>
        <v>0</v>
      </c>
      <c r="L130" s="17">
        <f>'SDGE-Cust-Forecast'!AS130+'SDGE-Cust-Forecast'!AT130+'SDGE-Cust-Forecast'!AU130+'SDGE-Cust-Forecast'!AV130+'SDGE-Cust-Forecast'!AW130+'SDGE-Cust-Forecast'!AX130</f>
        <v>0</v>
      </c>
      <c r="M130" s="17">
        <f>'SDGE-Cust-Forecast'!BA130+'SDGE-Cust-Forecast'!BB130+'SDGE-Cust-Forecast'!BC130+'SDGE-Cust-Forecast'!BD130+'SDGE-Cust-Forecast'!BK130+'SDGE-Cust-Forecast'!BL130</f>
        <v>0</v>
      </c>
      <c r="N130" s="17">
        <f>'SDGE-Cust-Forecast'!BE130+'SDGE-Cust-Forecast'!BF130+'SDGE-Cust-Forecast'!BG130+'SDGE-Cust-Forecast'!BH130+'SDGE-Cust-Forecast'!BI130+'SDGE-Cust-Forecast'!BJ130</f>
        <v>0</v>
      </c>
      <c r="O130" s="17">
        <f>'SDGE-Cust-Forecast'!BM130+'SDGE-Cust-Forecast'!BN130+'SDGE-Cust-Forecast'!BO130+'SDGE-Cust-Forecast'!BP130+'SDGE-Cust-Forecast'!BW130+'SDGE-Cust-Forecast'!BX130</f>
        <v>14</v>
      </c>
      <c r="P130" s="17">
        <f>'SDGE-Cust-Forecast'!BQ130+'SDGE-Cust-Forecast'!BR130+'SDGE-Cust-Forecast'!BS130+'SDGE-Cust-Forecast'!BT130+'SDGE-Cust-Forecast'!BU130+'SDGE-Cust-Forecast'!BV130</f>
        <v>2</v>
      </c>
      <c r="Q130" s="17">
        <f>'SDGE-Cust-Forecast'!BY130+'SDGE-Cust-Forecast'!BZ130+'SDGE-Cust-Forecast'!CA130+'SDGE-Cust-Forecast'!CB130+'SDGE-Cust-Forecast'!CI130+'SDGE-Cust-Forecast'!CJ130</f>
        <v>64</v>
      </c>
      <c r="R130" s="17">
        <f>'SDGE-Cust-Forecast'!CC130+'SDGE-Cust-Forecast'!CD130+'SDGE-Cust-Forecast'!CE130+'SDGE-Cust-Forecast'!CF130+'SDGE-Cust-Forecast'!CG130+'SDGE-Cust-Forecast'!CH130</f>
        <v>66</v>
      </c>
      <c r="S130" s="17">
        <f>'SDGE-Cust-Forecast'!CK130+'SDGE-Cust-Forecast'!CL130+'SDGE-Cust-Forecast'!CM130+'SDGE-Cust-Forecast'!CN130+'SDGE-Cust-Forecast'!CU130+'SDGE-Cust-Forecast'!CV130</f>
        <v>108</v>
      </c>
      <c r="T130" s="17">
        <f>'SDGE-Cust-Forecast'!CO130+'SDGE-Cust-Forecast'!CP130+'SDGE-Cust-Forecast'!CQ130+'SDGE-Cust-Forecast'!CR130+'SDGE-Cust-Forecast'!CS130+'SDGE-Cust-Forecast'!CT130</f>
        <v>118</v>
      </c>
      <c r="U130" s="17">
        <f>'SDGE-Cust-Forecast'!CW130+'SDGE-Cust-Forecast'!CX130+'SDGE-Cust-Forecast'!CY130+'SDGE-Cust-Forecast'!CZ130+'SDGE-Cust-Forecast'!DG130+'SDGE-Cust-Forecast'!DH130</f>
        <v>124</v>
      </c>
      <c r="V130" s="17">
        <f>'SDGE-Cust-Forecast'!DA130+'SDGE-Cust-Forecast'!DB130+'SDGE-Cust-Forecast'!DC130+'SDGE-Cust-Forecast'!DD130+'SDGE-Cust-Forecast'!DE130+'SDGE-Cust-Forecast'!DF130</f>
        <v>104</v>
      </c>
      <c r="W130" s="17">
        <f>'SDGE-Cust-Forecast'!DI130+'SDGE-Cust-Forecast'!DJ130+'SDGE-Cust-Forecast'!DK130+'SDGE-Cust-Forecast'!DL130+'SDGE-Cust-Forecast'!DS130+'SDGE-Cust-Forecast'!DT130</f>
        <v>171</v>
      </c>
      <c r="X130" s="17">
        <f>'SDGE-Cust-Forecast'!DM130+'SDGE-Cust-Forecast'!DN130+'SDGE-Cust-Forecast'!DO130+'SDGE-Cust-Forecast'!DP130+'SDGE-Cust-Forecast'!DQ130+'SDGE-Cust-Forecast'!DR130</f>
        <v>168</v>
      </c>
      <c r="Y130" s="17">
        <f>'SDGE-Cust-Forecast'!DU130+'SDGE-Cust-Forecast'!DV130+'SDGE-Cust-Forecast'!DW130+'SDGE-Cust-Forecast'!DX130+'SDGE-Cust-Forecast'!EE130+'SDGE-Cust-Forecast'!EF130</f>
        <v>211</v>
      </c>
      <c r="Z130" s="17">
        <f>'SDGE-Cust-Forecast'!DY130+'SDGE-Cust-Forecast'!DZ130+'SDGE-Cust-Forecast'!EA130+'SDGE-Cust-Forecast'!EB130+'SDGE-Cust-Forecast'!EC130+'SDGE-Cust-Forecast'!ED130</f>
        <v>210</v>
      </c>
      <c r="AA130" s="17">
        <f>'SDGE-Cust-Forecast'!EG130+'SDGE-Cust-Forecast'!EH130+'SDGE-Cust-Forecast'!EI130+'SDGE-Cust-Forecast'!EJ130+'SDGE-Cust-Forecast'!EQ130+'SDGE-Cust-Forecast'!ER130</f>
        <v>210</v>
      </c>
      <c r="AB130" s="17">
        <f>'SDGE-Cust-Forecast'!EK130+'SDGE-Cust-Forecast'!EL130+'SDGE-Cust-Forecast'!EM130+'SDGE-Cust-Forecast'!EN130+'SDGE-Cust-Forecast'!EO130+'SDGE-Cust-Forecast'!EP130</f>
        <v>210</v>
      </c>
      <c r="AC130" s="17">
        <f>'SDGE-Cust-Forecast'!ES130+'SDGE-Cust-Forecast'!ET130+'SDGE-Cust-Forecast'!EU130+'SDGE-Cust-Forecast'!EV130+'SDGE-Cust-Forecast'!FC130+'SDGE-Cust-Forecast'!FD130</f>
        <v>180</v>
      </c>
      <c r="AD130" s="17">
        <f>'SDGE-Cust-Forecast'!EW130+'SDGE-Cust-Forecast'!EX130+'SDGE-Cust-Forecast'!EY130+'SDGE-Cust-Forecast'!EZ130+'SDGE-Cust-Forecast'!FA130+'SDGE-Cust-Forecast'!FB130</f>
        <v>205</v>
      </c>
      <c r="AE130" s="17">
        <f>'SDGE-Cust-Forecast'!FE130+'SDGE-Cust-Forecast'!FF130+'SDGE-Cust-Forecast'!FG130+'SDGE-Cust-Forecast'!FH130+'SDGE-Cust-Forecast'!FO130+'SDGE-Cust-Forecast'!FP130</f>
        <v>61</v>
      </c>
      <c r="AF130" s="17">
        <f>'SDGE-Cust-Forecast'!FI130+'SDGE-Cust-Forecast'!FJ130+'SDGE-Cust-Forecast'!FK130+'SDGE-Cust-Forecast'!FL130+'SDGE-Cust-Forecast'!FM130+'SDGE-Cust-Forecast'!FN130</f>
        <v>60</v>
      </c>
      <c r="AG130" s="17">
        <f>'SDGE-Cust-Forecast'!FQ130+'SDGE-Cust-Forecast'!FR130+'SDGE-Cust-Forecast'!FS130+'SDGE-Cust-Forecast'!FT130+'SDGE-Cust-Forecast'!GA130+'SDGE-Cust-Forecast'!GB130</f>
        <v>96</v>
      </c>
      <c r="AH130" s="17">
        <f>'SDGE-Cust-Forecast'!FU130+'SDGE-Cust-Forecast'!FV130+'SDGE-Cust-Forecast'!FW130+'SDGE-Cust-Forecast'!FX130+'SDGE-Cust-Forecast'!FY130+'SDGE-Cust-Forecast'!FZ130</f>
        <v>96</v>
      </c>
      <c r="AI130" s="17">
        <f>'SDGE-Cust-Forecast'!GC130+'SDGE-Cust-Forecast'!GD130+'SDGE-Cust-Forecast'!GE130+'SDGE-Cust-Forecast'!GF130+'SDGE-Cust-Forecast'!GM130+'SDGE-Cust-Forecast'!GN130</f>
        <v>96</v>
      </c>
      <c r="AJ130" s="17">
        <f>'SDGE-Cust-Forecast'!GG130+'SDGE-Cust-Forecast'!GH130+'SDGE-Cust-Forecast'!GI130+'SDGE-Cust-Forecast'!GJ130+'SDGE-Cust-Forecast'!GK130+'SDGE-Cust-Forecast'!GL130</f>
        <v>96</v>
      </c>
      <c r="AK130" s="17">
        <f>'SDGE-Cust-Forecast'!GO130+'SDGE-Cust-Forecast'!GP130+'SDGE-Cust-Forecast'!GQ130+'SDGE-Cust-Forecast'!GR130+'SDGE-Cust-Forecast'!GY130+'SDGE-Cust-Forecast'!GZ130</f>
        <v>96</v>
      </c>
      <c r="AL130" s="17">
        <f>'SDGE-Cust-Forecast'!GS130+'SDGE-Cust-Forecast'!GT130+'SDGE-Cust-Forecast'!GU130+'SDGE-Cust-Forecast'!GV130+'SDGE-Cust-Forecast'!GW130+'SDGE-Cust-Forecast'!GX130</f>
        <v>96</v>
      </c>
      <c r="AM130" s="17">
        <f>'SDGE-Cust-Forecast'!HA130+'SDGE-Cust-Forecast'!HB130+'SDGE-Cust-Forecast'!HC130+'SDGE-Cust-Forecast'!HD130+'SDGE-Cust-Forecast'!HK130+'SDGE-Cust-Forecast'!HL130</f>
        <v>96</v>
      </c>
      <c r="AN130" s="17">
        <f>'SDGE-Cust-Forecast'!HE130+'SDGE-Cust-Forecast'!HF130+'SDGE-Cust-Forecast'!HG130+'SDGE-Cust-Forecast'!HH130+'SDGE-Cust-Forecast'!HI130+'SDGE-Cust-Forecast'!HJ130</f>
        <v>96</v>
      </c>
      <c r="AO130" s="17">
        <f>'SDGE-Cust-Forecast'!HM130+'SDGE-Cust-Forecast'!HN130+'SDGE-Cust-Forecast'!HO130+'SDGE-Cust-Forecast'!HP130+'SDGE-Cust-Forecast'!HW130+'SDGE-Cust-Forecast'!HX130</f>
        <v>96</v>
      </c>
      <c r="AP130" s="17">
        <f>'SDGE-Cust-Forecast'!HQ130+'SDGE-Cust-Forecast'!HR130+'SDGE-Cust-Forecast'!HS130+'SDGE-Cust-Forecast'!HT130+'SDGE-Cust-Forecast'!HU130+'SDGE-Cust-Forecast'!HV130</f>
        <v>96</v>
      </c>
      <c r="AQ130" s="17">
        <f>'SDGE-Cust-Forecast'!HY130+'SDGE-Cust-Forecast'!HZ130+'SDGE-Cust-Forecast'!IA130+'SDGE-Cust-Forecast'!IB130+'SDGE-Cust-Forecast'!II130+'SDGE-Cust-Forecast'!IJ130</f>
        <v>96</v>
      </c>
      <c r="AR130" s="17">
        <f>'SDGE-Cust-Forecast'!IC130+'SDGE-Cust-Forecast'!ID130+'SDGE-Cust-Forecast'!IE130+'SDGE-Cust-Forecast'!IF130+'SDGE-Cust-Forecast'!IG130+'SDGE-Cust-Forecast'!IH130</f>
        <v>96</v>
      </c>
      <c r="AS130" s="17">
        <f>'SDGE-Cust-Forecast'!IK130+'SDGE-Cust-Forecast'!IL130+'SDGE-Cust-Forecast'!IM130+'SDGE-Cust-Forecast'!IN130+'SDGE-Cust-Forecast'!IU130+'SDGE-Cust-Forecast'!IV130</f>
        <v>96</v>
      </c>
      <c r="AT130" s="17">
        <f>'SDGE-Cust-Forecast'!IO130+'SDGE-Cust-Forecast'!IP130+'SDGE-Cust-Forecast'!IQ130+'SDGE-Cust-Forecast'!IR130+'SDGE-Cust-Forecast'!IS130+'SDGE-Cust-Forecast'!IT130</f>
        <v>96</v>
      </c>
      <c r="AU130" s="17">
        <f>'SDGE-Cust-Forecast'!IW130+'SDGE-Cust-Forecast'!IX130+'SDGE-Cust-Forecast'!IY130+'SDGE-Cust-Forecast'!IZ130+'SDGE-Cust-Forecast'!JG130+'SDGE-Cust-Forecast'!JH130</f>
        <v>96</v>
      </c>
      <c r="AV130" s="17">
        <f>'SDGE-Cust-Forecast'!JA130+'SDGE-Cust-Forecast'!JB130+'SDGE-Cust-Forecast'!JC130+'SDGE-Cust-Forecast'!JD130+'SDGE-Cust-Forecast'!JE130+'SDGE-Cust-Forecast'!JF130</f>
        <v>96</v>
      </c>
      <c r="AW130" s="17">
        <f>'SDGE-Cust-Forecast'!JI130+'SDGE-Cust-Forecast'!JJ130+'SDGE-Cust-Forecast'!JK130+'SDGE-Cust-Forecast'!JL130+'SDGE-Cust-Forecast'!JS130+'SDGE-Cust-Forecast'!JT130</f>
        <v>96</v>
      </c>
      <c r="AX130" s="17">
        <f>'SDGE-Cust-Forecast'!JM130+'SDGE-Cust-Forecast'!JN130+'SDGE-Cust-Forecast'!JO130+'SDGE-Cust-Forecast'!JP130+'SDGE-Cust-Forecast'!JQ130+'SDGE-Cust-Forecast'!JR130</f>
        <v>96</v>
      </c>
      <c r="AY130" s="17">
        <f>'SDGE-Cust-Forecast'!JU130+'SDGE-Cust-Forecast'!JV130+'SDGE-Cust-Forecast'!JW130+'SDGE-Cust-Forecast'!JX130+'SDGE-Cust-Forecast'!KE130+'SDGE-Cust-Forecast'!KF130</f>
        <v>96</v>
      </c>
      <c r="AZ130" s="17">
        <f>'SDGE-Cust-Forecast'!JY130+'SDGE-Cust-Forecast'!JZ130+'SDGE-Cust-Forecast'!KA130+'SDGE-Cust-Forecast'!KB130+'SDGE-Cust-Forecast'!KC130+'SDGE-Cust-Forecast'!KD130</f>
        <v>96</v>
      </c>
    </row>
    <row r="131" spans="1:52">
      <c r="A131" s="19" t="s">
        <v>32</v>
      </c>
      <c r="B131" s="19" t="s">
        <v>9</v>
      </c>
      <c r="C131" s="19" t="s">
        <v>39</v>
      </c>
      <c r="D131" s="20"/>
      <c r="E131" s="21">
        <f>E129+E130</f>
        <v>0</v>
      </c>
      <c r="F131" s="21">
        <f t="shared" ref="F131:AT131" si="99">F129+F130</f>
        <v>0</v>
      </c>
      <c r="G131" s="21">
        <f t="shared" si="99"/>
        <v>0</v>
      </c>
      <c r="H131" s="21">
        <f t="shared" si="99"/>
        <v>0</v>
      </c>
      <c r="I131" s="21">
        <f t="shared" si="99"/>
        <v>0</v>
      </c>
      <c r="J131" s="21">
        <f t="shared" si="99"/>
        <v>0</v>
      </c>
      <c r="K131" s="21">
        <f t="shared" si="99"/>
        <v>96</v>
      </c>
      <c r="L131" s="21">
        <f t="shared" si="99"/>
        <v>214</v>
      </c>
      <c r="M131" s="21">
        <f t="shared" si="99"/>
        <v>317</v>
      </c>
      <c r="N131" s="21">
        <f t="shared" si="99"/>
        <v>315</v>
      </c>
      <c r="O131" s="21">
        <f t="shared" si="99"/>
        <v>396</v>
      </c>
      <c r="P131" s="21">
        <f t="shared" si="99"/>
        <v>410</v>
      </c>
      <c r="Q131" s="21">
        <f t="shared" si="99"/>
        <v>553</v>
      </c>
      <c r="R131" s="21">
        <f t="shared" si="99"/>
        <v>570</v>
      </c>
      <c r="S131" s="21">
        <f t="shared" si="99"/>
        <v>736</v>
      </c>
      <c r="T131" s="21">
        <f t="shared" si="99"/>
        <v>820</v>
      </c>
      <c r="U131" s="21">
        <f t="shared" si="99"/>
        <v>886</v>
      </c>
      <c r="V131" s="21">
        <f t="shared" si="99"/>
        <v>915</v>
      </c>
      <c r="W131" s="21">
        <f t="shared" si="99"/>
        <v>1248</v>
      </c>
      <c r="X131" s="21">
        <f t="shared" si="99"/>
        <v>1186</v>
      </c>
      <c r="Y131" s="21">
        <f t="shared" si="99"/>
        <v>1624</v>
      </c>
      <c r="Z131" s="21">
        <f t="shared" si="99"/>
        <v>1676</v>
      </c>
      <c r="AA131" s="21">
        <f t="shared" si="99"/>
        <v>1987</v>
      </c>
      <c r="AB131" s="21">
        <f t="shared" si="99"/>
        <v>1941</v>
      </c>
      <c r="AC131" s="21">
        <f t="shared" si="99"/>
        <v>2241</v>
      </c>
      <c r="AD131" s="21">
        <f t="shared" si="99"/>
        <v>2541</v>
      </c>
      <c r="AE131" s="21">
        <f t="shared" si="99"/>
        <v>2008</v>
      </c>
      <c r="AF131" s="21">
        <f t="shared" si="99"/>
        <v>2176</v>
      </c>
      <c r="AG131" s="21">
        <f t="shared" si="99"/>
        <v>2515</v>
      </c>
      <c r="AH131" s="21">
        <f t="shared" si="99"/>
        <v>2561</v>
      </c>
      <c r="AI131" s="21">
        <f t="shared" si="99"/>
        <v>2792</v>
      </c>
      <c r="AJ131" s="21">
        <f t="shared" si="99"/>
        <v>2838</v>
      </c>
      <c r="AK131" s="21">
        <f t="shared" si="99"/>
        <v>3069</v>
      </c>
      <c r="AL131" s="21">
        <f t="shared" si="99"/>
        <v>3115</v>
      </c>
      <c r="AM131" s="21">
        <f t="shared" si="99"/>
        <v>3346</v>
      </c>
      <c r="AN131" s="21">
        <f t="shared" si="99"/>
        <v>3392</v>
      </c>
      <c r="AO131" s="21">
        <f t="shared" si="99"/>
        <v>3622</v>
      </c>
      <c r="AP131" s="21">
        <f t="shared" si="99"/>
        <v>3668</v>
      </c>
      <c r="AQ131" s="21">
        <f t="shared" si="99"/>
        <v>3899</v>
      </c>
      <c r="AR131" s="21">
        <f t="shared" si="99"/>
        <v>3945</v>
      </c>
      <c r="AS131" s="21">
        <f t="shared" si="99"/>
        <v>4176</v>
      </c>
      <c r="AT131" s="21">
        <f t="shared" si="99"/>
        <v>4222</v>
      </c>
      <c r="AU131" s="21">
        <f>AU129+AU130</f>
        <v>4453</v>
      </c>
      <c r="AV131" s="21">
        <f t="shared" ref="AV131:AX131" si="100">AV129+AV130</f>
        <v>4499</v>
      </c>
      <c r="AW131" s="21">
        <f>AW129+AW130</f>
        <v>4730</v>
      </c>
      <c r="AX131" s="21">
        <f t="shared" si="100"/>
        <v>4776</v>
      </c>
      <c r="AY131" s="21">
        <f>AY129+AY130</f>
        <v>5007</v>
      </c>
      <c r="AZ131" s="21">
        <f t="shared" ref="AZ131" si="101">AZ129+AZ130</f>
        <v>5052</v>
      </c>
    </row>
    <row r="132" spans="1:52">
      <c r="A132" s="15"/>
      <c r="B132" s="15"/>
      <c r="C132" s="15"/>
      <c r="D132" s="16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  <c r="AT132" s="17"/>
      <c r="AU132" s="17"/>
      <c r="AV132" s="17"/>
      <c r="AW132" s="17"/>
      <c r="AX132" s="17"/>
      <c r="AY132" s="17"/>
      <c r="AZ132" s="17"/>
    </row>
    <row r="133" spans="1:52">
      <c r="A133" s="15" t="s">
        <v>32</v>
      </c>
      <c r="B133" s="15" t="s">
        <v>6</v>
      </c>
      <c r="C133" s="15" t="s">
        <v>40</v>
      </c>
      <c r="D133" s="16"/>
      <c r="E133" s="17">
        <f>'SDGE-Cust-Forecast'!E133+'SDGE-Cust-Forecast'!F133+'SDGE-Cust-Forecast'!G133+'SDGE-Cust-Forecast'!H133+'SDGE-Cust-Forecast'!O133+'SDGE-Cust-Forecast'!P133</f>
        <v>66</v>
      </c>
      <c r="F133" s="17">
        <f>'SDGE-Cust-Forecast'!I133+'SDGE-Cust-Forecast'!J133+'SDGE-Cust-Forecast'!K133+'SDGE-Cust-Forecast'!L133+'SDGE-Cust-Forecast'!M133+'SDGE-Cust-Forecast'!N133</f>
        <v>66</v>
      </c>
      <c r="G133" s="17">
        <f>'SDGE-Cust-Forecast'!Q133+'SDGE-Cust-Forecast'!R133+'SDGE-Cust-Forecast'!S133+'SDGE-Cust-Forecast'!T133+'SDGE-Cust-Forecast'!AA133+'SDGE-Cust-Forecast'!AB133</f>
        <v>58</v>
      </c>
      <c r="H133" s="17">
        <f>'SDGE-Cust-Forecast'!U133+'SDGE-Cust-Forecast'!V133+'SDGE-Cust-Forecast'!W133+'SDGE-Cust-Forecast'!X133+'SDGE-Cust-Forecast'!Y133+'SDGE-Cust-Forecast'!Z133</f>
        <v>54</v>
      </c>
      <c r="I133" s="17">
        <f>'SDGE-Cust-Forecast'!AC133+'SDGE-Cust-Forecast'!AD133+'SDGE-Cust-Forecast'!AE133+'SDGE-Cust-Forecast'!AF133+'SDGE-Cust-Forecast'!AM133+'SDGE-Cust-Forecast'!AN133</f>
        <v>54</v>
      </c>
      <c r="J133" s="17">
        <f>'SDGE-Cust-Forecast'!AG133+'SDGE-Cust-Forecast'!AH133+'SDGE-Cust-Forecast'!AI133+'SDGE-Cust-Forecast'!AJ133+'SDGE-Cust-Forecast'!AK133+'SDGE-Cust-Forecast'!AL133</f>
        <v>54</v>
      </c>
      <c r="K133" s="17">
        <f>'SDGE-Cust-Forecast'!AO133+'SDGE-Cust-Forecast'!AP133+'SDGE-Cust-Forecast'!AQ133+'SDGE-Cust-Forecast'!AR133+'SDGE-Cust-Forecast'!AY133+'SDGE-Cust-Forecast'!AZ133</f>
        <v>58</v>
      </c>
      <c r="L133" s="17">
        <f>'SDGE-Cust-Forecast'!AS133+'SDGE-Cust-Forecast'!AT133+'SDGE-Cust-Forecast'!AU133+'SDGE-Cust-Forecast'!AV133+'SDGE-Cust-Forecast'!AW133+'SDGE-Cust-Forecast'!AX133</f>
        <v>56</v>
      </c>
      <c r="M133" s="17">
        <f>'SDGE-Cust-Forecast'!BA133+'SDGE-Cust-Forecast'!BB133+'SDGE-Cust-Forecast'!BC133+'SDGE-Cust-Forecast'!BD133+'SDGE-Cust-Forecast'!BK133+'SDGE-Cust-Forecast'!BL133</f>
        <v>48</v>
      </c>
      <c r="N133" s="17">
        <f>'SDGE-Cust-Forecast'!BE133+'SDGE-Cust-Forecast'!BF133+'SDGE-Cust-Forecast'!BG133+'SDGE-Cust-Forecast'!BH133+'SDGE-Cust-Forecast'!BI133+'SDGE-Cust-Forecast'!BJ133</f>
        <v>48</v>
      </c>
      <c r="O133" s="17">
        <f>'SDGE-Cust-Forecast'!BM133+'SDGE-Cust-Forecast'!BN133+'SDGE-Cust-Forecast'!BO133+'SDGE-Cust-Forecast'!BP133+'SDGE-Cust-Forecast'!BW133+'SDGE-Cust-Forecast'!BX133</f>
        <v>50</v>
      </c>
      <c r="P133" s="17">
        <f>'SDGE-Cust-Forecast'!BQ133+'SDGE-Cust-Forecast'!BR133+'SDGE-Cust-Forecast'!BS133+'SDGE-Cust-Forecast'!BT133+'SDGE-Cust-Forecast'!BU133+'SDGE-Cust-Forecast'!BV133</f>
        <v>48</v>
      </c>
      <c r="Q133" s="17">
        <f>'SDGE-Cust-Forecast'!BY133+'SDGE-Cust-Forecast'!BZ133+'SDGE-Cust-Forecast'!CA133+'SDGE-Cust-Forecast'!CB133+'SDGE-Cust-Forecast'!CI133+'SDGE-Cust-Forecast'!CJ133</f>
        <v>58</v>
      </c>
      <c r="R133" s="17">
        <f>'SDGE-Cust-Forecast'!CC133+'SDGE-Cust-Forecast'!CD133+'SDGE-Cust-Forecast'!CE133+'SDGE-Cust-Forecast'!CF133+'SDGE-Cust-Forecast'!CG133+'SDGE-Cust-Forecast'!CH133</f>
        <v>58</v>
      </c>
      <c r="S133" s="17">
        <f>'SDGE-Cust-Forecast'!CK133+'SDGE-Cust-Forecast'!CL133+'SDGE-Cust-Forecast'!CM133+'SDGE-Cust-Forecast'!CN133+'SDGE-Cust-Forecast'!CU133+'SDGE-Cust-Forecast'!CV133</f>
        <v>60</v>
      </c>
      <c r="T133" s="17">
        <f>'SDGE-Cust-Forecast'!CO133+'SDGE-Cust-Forecast'!CP133+'SDGE-Cust-Forecast'!CQ133+'SDGE-Cust-Forecast'!CR133+'SDGE-Cust-Forecast'!CS133+'SDGE-Cust-Forecast'!CT133</f>
        <v>67</v>
      </c>
      <c r="U133" s="17">
        <f>'SDGE-Cust-Forecast'!CW133+'SDGE-Cust-Forecast'!CX133+'SDGE-Cust-Forecast'!CY133+'SDGE-Cust-Forecast'!CZ133+'SDGE-Cust-Forecast'!DG133+'SDGE-Cust-Forecast'!DH133</f>
        <v>66</v>
      </c>
      <c r="V133" s="17">
        <f>'SDGE-Cust-Forecast'!DA133+'SDGE-Cust-Forecast'!DB133+'SDGE-Cust-Forecast'!DC133+'SDGE-Cust-Forecast'!DD133+'SDGE-Cust-Forecast'!DE133+'SDGE-Cust-Forecast'!DF133</f>
        <v>66</v>
      </c>
      <c r="W133" s="17">
        <f>'SDGE-Cust-Forecast'!DI133+'SDGE-Cust-Forecast'!DJ133+'SDGE-Cust-Forecast'!DK133+'SDGE-Cust-Forecast'!DL133+'SDGE-Cust-Forecast'!DS133+'SDGE-Cust-Forecast'!DT133</f>
        <v>68</v>
      </c>
      <c r="X133" s="17">
        <f>'SDGE-Cust-Forecast'!DM133+'SDGE-Cust-Forecast'!DN133+'SDGE-Cust-Forecast'!DO133+'SDGE-Cust-Forecast'!DP133+'SDGE-Cust-Forecast'!DQ133+'SDGE-Cust-Forecast'!DR133</f>
        <v>70</v>
      </c>
      <c r="Y133" s="17">
        <f>'SDGE-Cust-Forecast'!DU133+'SDGE-Cust-Forecast'!DV133+'SDGE-Cust-Forecast'!DW133+'SDGE-Cust-Forecast'!DX133+'SDGE-Cust-Forecast'!EE133+'SDGE-Cust-Forecast'!EF133</f>
        <v>78</v>
      </c>
      <c r="Z133" s="17">
        <f>'SDGE-Cust-Forecast'!DY133+'SDGE-Cust-Forecast'!DZ133+'SDGE-Cust-Forecast'!EA133+'SDGE-Cust-Forecast'!EB133+'SDGE-Cust-Forecast'!EC133+'SDGE-Cust-Forecast'!ED133</f>
        <v>78</v>
      </c>
      <c r="AA133" s="17">
        <f>'SDGE-Cust-Forecast'!EG133+'SDGE-Cust-Forecast'!EH133+'SDGE-Cust-Forecast'!EI133+'SDGE-Cust-Forecast'!EJ133+'SDGE-Cust-Forecast'!EQ133+'SDGE-Cust-Forecast'!ER133</f>
        <v>78</v>
      </c>
      <c r="AB133" s="17">
        <f>'SDGE-Cust-Forecast'!EK133+'SDGE-Cust-Forecast'!EL133+'SDGE-Cust-Forecast'!EM133+'SDGE-Cust-Forecast'!EN133+'SDGE-Cust-Forecast'!EO133+'SDGE-Cust-Forecast'!EP133</f>
        <v>82</v>
      </c>
      <c r="AC133" s="17">
        <f>'SDGE-Cust-Forecast'!ES133+'SDGE-Cust-Forecast'!ET133+'SDGE-Cust-Forecast'!EU133+'SDGE-Cust-Forecast'!EV133+'SDGE-Cust-Forecast'!FC133+'SDGE-Cust-Forecast'!FD133</f>
        <v>79</v>
      </c>
      <c r="AD133" s="17">
        <f>'SDGE-Cust-Forecast'!EW133+'SDGE-Cust-Forecast'!EX133+'SDGE-Cust-Forecast'!EY133+'SDGE-Cust-Forecast'!EZ133+'SDGE-Cust-Forecast'!FA133+'SDGE-Cust-Forecast'!FB133</f>
        <v>83</v>
      </c>
      <c r="AE133" s="17">
        <f>'SDGE-Cust-Forecast'!FE133+'SDGE-Cust-Forecast'!FF133+'SDGE-Cust-Forecast'!FG133+'SDGE-Cust-Forecast'!FH133+'SDGE-Cust-Forecast'!FO133+'SDGE-Cust-Forecast'!FP133</f>
        <v>85</v>
      </c>
      <c r="AF133" s="17">
        <f>'SDGE-Cust-Forecast'!FI133+'SDGE-Cust-Forecast'!FJ133+'SDGE-Cust-Forecast'!FK133+'SDGE-Cust-Forecast'!FL133+'SDGE-Cust-Forecast'!FM133+'SDGE-Cust-Forecast'!FN133</f>
        <v>90</v>
      </c>
      <c r="AG133" s="17">
        <f>'SDGE-Cust-Forecast'!FQ133+'SDGE-Cust-Forecast'!FR133+'SDGE-Cust-Forecast'!FS133+'SDGE-Cust-Forecast'!FT133+'SDGE-Cust-Forecast'!GA133+'SDGE-Cust-Forecast'!GB133</f>
        <v>90</v>
      </c>
      <c r="AH133" s="17">
        <f>'SDGE-Cust-Forecast'!FU133+'SDGE-Cust-Forecast'!FV133+'SDGE-Cust-Forecast'!FW133+'SDGE-Cust-Forecast'!FX133+'SDGE-Cust-Forecast'!FY133+'SDGE-Cust-Forecast'!FZ133</f>
        <v>90</v>
      </c>
      <c r="AI133" s="17">
        <f>'SDGE-Cust-Forecast'!GC133+'SDGE-Cust-Forecast'!GD133+'SDGE-Cust-Forecast'!GE133+'SDGE-Cust-Forecast'!GF133+'SDGE-Cust-Forecast'!GM133+'SDGE-Cust-Forecast'!GN133</f>
        <v>90</v>
      </c>
      <c r="AJ133" s="17">
        <f>'SDGE-Cust-Forecast'!GG133+'SDGE-Cust-Forecast'!GH133+'SDGE-Cust-Forecast'!GI133+'SDGE-Cust-Forecast'!GJ133+'SDGE-Cust-Forecast'!GK133+'SDGE-Cust-Forecast'!GL133</f>
        <v>90</v>
      </c>
      <c r="AK133" s="17">
        <f>'SDGE-Cust-Forecast'!GO133+'SDGE-Cust-Forecast'!GP133+'SDGE-Cust-Forecast'!GQ133+'SDGE-Cust-Forecast'!GR133+'SDGE-Cust-Forecast'!GY133+'SDGE-Cust-Forecast'!GZ133</f>
        <v>90</v>
      </c>
      <c r="AL133" s="17">
        <f>'SDGE-Cust-Forecast'!GS133+'SDGE-Cust-Forecast'!GT133+'SDGE-Cust-Forecast'!GU133+'SDGE-Cust-Forecast'!GV133+'SDGE-Cust-Forecast'!GW133+'SDGE-Cust-Forecast'!GX133</f>
        <v>90</v>
      </c>
      <c r="AM133" s="17">
        <f>'SDGE-Cust-Forecast'!HA133+'SDGE-Cust-Forecast'!HB133+'SDGE-Cust-Forecast'!HC133+'SDGE-Cust-Forecast'!HD133+'SDGE-Cust-Forecast'!HK133+'SDGE-Cust-Forecast'!HL133</f>
        <v>90</v>
      </c>
      <c r="AN133" s="17">
        <f>'SDGE-Cust-Forecast'!HE133+'SDGE-Cust-Forecast'!HF133+'SDGE-Cust-Forecast'!HG133+'SDGE-Cust-Forecast'!HH133+'SDGE-Cust-Forecast'!HI133+'SDGE-Cust-Forecast'!HJ133</f>
        <v>90</v>
      </c>
      <c r="AO133" s="17">
        <f>'SDGE-Cust-Forecast'!HM133+'SDGE-Cust-Forecast'!HN133+'SDGE-Cust-Forecast'!HO133+'SDGE-Cust-Forecast'!HP133+'SDGE-Cust-Forecast'!HW133+'SDGE-Cust-Forecast'!HX133</f>
        <v>90</v>
      </c>
      <c r="AP133" s="17">
        <f>'SDGE-Cust-Forecast'!HQ133+'SDGE-Cust-Forecast'!HR133+'SDGE-Cust-Forecast'!HS133+'SDGE-Cust-Forecast'!HT133+'SDGE-Cust-Forecast'!HU133+'SDGE-Cust-Forecast'!HV133</f>
        <v>90</v>
      </c>
      <c r="AQ133" s="17">
        <f>'SDGE-Cust-Forecast'!HY133+'SDGE-Cust-Forecast'!HZ133+'SDGE-Cust-Forecast'!IA133+'SDGE-Cust-Forecast'!IB133+'SDGE-Cust-Forecast'!II133+'SDGE-Cust-Forecast'!IJ133</f>
        <v>90</v>
      </c>
      <c r="AR133" s="17">
        <f>'SDGE-Cust-Forecast'!IC133+'SDGE-Cust-Forecast'!ID133+'SDGE-Cust-Forecast'!IE133+'SDGE-Cust-Forecast'!IF133+'SDGE-Cust-Forecast'!IG133+'SDGE-Cust-Forecast'!IH133</f>
        <v>90</v>
      </c>
      <c r="AS133" s="17">
        <f>'SDGE-Cust-Forecast'!IK133+'SDGE-Cust-Forecast'!IL133+'SDGE-Cust-Forecast'!IM133+'SDGE-Cust-Forecast'!IN133+'SDGE-Cust-Forecast'!IU133+'SDGE-Cust-Forecast'!IV133</f>
        <v>90</v>
      </c>
      <c r="AT133" s="17">
        <f>'SDGE-Cust-Forecast'!IO133+'SDGE-Cust-Forecast'!IP133+'SDGE-Cust-Forecast'!IQ133+'SDGE-Cust-Forecast'!IR133+'SDGE-Cust-Forecast'!IS133+'SDGE-Cust-Forecast'!IT133</f>
        <v>90</v>
      </c>
      <c r="AU133" s="17">
        <f>'SDGE-Cust-Forecast'!IW133+'SDGE-Cust-Forecast'!IX133+'SDGE-Cust-Forecast'!IY133+'SDGE-Cust-Forecast'!IZ133+'SDGE-Cust-Forecast'!JG133+'SDGE-Cust-Forecast'!JH133</f>
        <v>90</v>
      </c>
      <c r="AV133" s="17">
        <f>'SDGE-Cust-Forecast'!JA133+'SDGE-Cust-Forecast'!JB133+'SDGE-Cust-Forecast'!JC133+'SDGE-Cust-Forecast'!JD133+'SDGE-Cust-Forecast'!JE133+'SDGE-Cust-Forecast'!JF133</f>
        <v>90</v>
      </c>
      <c r="AW133" s="17">
        <f>'SDGE-Cust-Forecast'!JI133+'SDGE-Cust-Forecast'!JJ133+'SDGE-Cust-Forecast'!JK133+'SDGE-Cust-Forecast'!JL133+'SDGE-Cust-Forecast'!JS133+'SDGE-Cust-Forecast'!JT133</f>
        <v>90</v>
      </c>
      <c r="AX133" s="17">
        <f>'SDGE-Cust-Forecast'!JM133+'SDGE-Cust-Forecast'!JN133+'SDGE-Cust-Forecast'!JO133+'SDGE-Cust-Forecast'!JP133+'SDGE-Cust-Forecast'!JQ133+'SDGE-Cust-Forecast'!JR133</f>
        <v>90</v>
      </c>
      <c r="AY133" s="17">
        <f>'SDGE-Cust-Forecast'!JU133+'SDGE-Cust-Forecast'!JV133+'SDGE-Cust-Forecast'!JW133+'SDGE-Cust-Forecast'!JX133+'SDGE-Cust-Forecast'!KE133+'SDGE-Cust-Forecast'!KF133</f>
        <v>90</v>
      </c>
      <c r="AZ133" s="17">
        <f>'SDGE-Cust-Forecast'!JY133+'SDGE-Cust-Forecast'!JZ133+'SDGE-Cust-Forecast'!KA133+'SDGE-Cust-Forecast'!KB133+'SDGE-Cust-Forecast'!KC133+'SDGE-Cust-Forecast'!KD133</f>
        <v>90</v>
      </c>
    </row>
    <row r="134" spans="1:52">
      <c r="A134" s="15" t="s">
        <v>32</v>
      </c>
      <c r="B134" s="15" t="s">
        <v>8</v>
      </c>
      <c r="C134" s="15" t="s">
        <v>40</v>
      </c>
      <c r="D134" s="16"/>
      <c r="E134" s="17">
        <f>'SDGE-Cust-Forecast'!E134+'SDGE-Cust-Forecast'!F134+'SDGE-Cust-Forecast'!G134+'SDGE-Cust-Forecast'!H134+'SDGE-Cust-Forecast'!O134+'SDGE-Cust-Forecast'!P134</f>
        <v>30</v>
      </c>
      <c r="F134" s="17">
        <f>'SDGE-Cust-Forecast'!I134+'SDGE-Cust-Forecast'!J134+'SDGE-Cust-Forecast'!K134+'SDGE-Cust-Forecast'!L134+'SDGE-Cust-Forecast'!M134+'SDGE-Cust-Forecast'!N134</f>
        <v>30</v>
      </c>
      <c r="G134" s="17">
        <f>'SDGE-Cust-Forecast'!Q134+'SDGE-Cust-Forecast'!R134+'SDGE-Cust-Forecast'!S134+'SDGE-Cust-Forecast'!T134+'SDGE-Cust-Forecast'!AA134+'SDGE-Cust-Forecast'!AB134</f>
        <v>30</v>
      </c>
      <c r="H134" s="17">
        <f>'SDGE-Cust-Forecast'!U134+'SDGE-Cust-Forecast'!V134+'SDGE-Cust-Forecast'!W134+'SDGE-Cust-Forecast'!X134+'SDGE-Cust-Forecast'!Y134+'SDGE-Cust-Forecast'!Z134</f>
        <v>30</v>
      </c>
      <c r="I134" s="17">
        <f>'SDGE-Cust-Forecast'!AC134+'SDGE-Cust-Forecast'!AD134+'SDGE-Cust-Forecast'!AE134+'SDGE-Cust-Forecast'!AF134+'SDGE-Cust-Forecast'!AM134+'SDGE-Cust-Forecast'!AN134</f>
        <v>30</v>
      </c>
      <c r="J134" s="17">
        <f>'SDGE-Cust-Forecast'!AG134+'SDGE-Cust-Forecast'!AH134+'SDGE-Cust-Forecast'!AI134+'SDGE-Cust-Forecast'!AJ134+'SDGE-Cust-Forecast'!AK134+'SDGE-Cust-Forecast'!AL134</f>
        <v>30</v>
      </c>
      <c r="K134" s="17">
        <f>'SDGE-Cust-Forecast'!AO134+'SDGE-Cust-Forecast'!AP134+'SDGE-Cust-Forecast'!AQ134+'SDGE-Cust-Forecast'!AR134+'SDGE-Cust-Forecast'!AY134+'SDGE-Cust-Forecast'!AZ134</f>
        <v>33</v>
      </c>
      <c r="L134" s="17">
        <f>'SDGE-Cust-Forecast'!AS134+'SDGE-Cust-Forecast'!AT134+'SDGE-Cust-Forecast'!AU134+'SDGE-Cust-Forecast'!AV134+'SDGE-Cust-Forecast'!AW134+'SDGE-Cust-Forecast'!AX134</f>
        <v>32</v>
      </c>
      <c r="M134" s="17">
        <f>'SDGE-Cust-Forecast'!BA134+'SDGE-Cust-Forecast'!BB134+'SDGE-Cust-Forecast'!BC134+'SDGE-Cust-Forecast'!BD134+'SDGE-Cust-Forecast'!BK134+'SDGE-Cust-Forecast'!BL134</f>
        <v>40</v>
      </c>
      <c r="N134" s="17">
        <f>'SDGE-Cust-Forecast'!BE134+'SDGE-Cust-Forecast'!BF134+'SDGE-Cust-Forecast'!BG134+'SDGE-Cust-Forecast'!BH134+'SDGE-Cust-Forecast'!BI134+'SDGE-Cust-Forecast'!BJ134</f>
        <v>40</v>
      </c>
      <c r="O134" s="17">
        <f>'SDGE-Cust-Forecast'!BM134+'SDGE-Cust-Forecast'!BN134+'SDGE-Cust-Forecast'!BO134+'SDGE-Cust-Forecast'!BP134+'SDGE-Cust-Forecast'!BW134+'SDGE-Cust-Forecast'!BX134</f>
        <v>36</v>
      </c>
      <c r="P134" s="17">
        <f>'SDGE-Cust-Forecast'!BQ134+'SDGE-Cust-Forecast'!BR134+'SDGE-Cust-Forecast'!BS134+'SDGE-Cust-Forecast'!BT134+'SDGE-Cust-Forecast'!BU134+'SDGE-Cust-Forecast'!BV134</f>
        <v>36</v>
      </c>
      <c r="Q134" s="17">
        <f>'SDGE-Cust-Forecast'!BY134+'SDGE-Cust-Forecast'!BZ134+'SDGE-Cust-Forecast'!CA134+'SDGE-Cust-Forecast'!CB134+'SDGE-Cust-Forecast'!CI134+'SDGE-Cust-Forecast'!CJ134</f>
        <v>41</v>
      </c>
      <c r="R134" s="17">
        <f>'SDGE-Cust-Forecast'!CC134+'SDGE-Cust-Forecast'!CD134+'SDGE-Cust-Forecast'!CE134+'SDGE-Cust-Forecast'!CF134+'SDGE-Cust-Forecast'!CG134+'SDGE-Cust-Forecast'!CH134</f>
        <v>42</v>
      </c>
      <c r="S134" s="17">
        <f>'SDGE-Cust-Forecast'!CK134+'SDGE-Cust-Forecast'!CL134+'SDGE-Cust-Forecast'!CM134+'SDGE-Cust-Forecast'!CN134+'SDGE-Cust-Forecast'!CU134+'SDGE-Cust-Forecast'!CV134</f>
        <v>42</v>
      </c>
      <c r="T134" s="17">
        <f>'SDGE-Cust-Forecast'!CO134+'SDGE-Cust-Forecast'!CP134+'SDGE-Cust-Forecast'!CQ134+'SDGE-Cust-Forecast'!CR134+'SDGE-Cust-Forecast'!CS134+'SDGE-Cust-Forecast'!CT134</f>
        <v>41</v>
      </c>
      <c r="U134" s="17">
        <f>'SDGE-Cust-Forecast'!CW134+'SDGE-Cust-Forecast'!CX134+'SDGE-Cust-Forecast'!CY134+'SDGE-Cust-Forecast'!CZ134+'SDGE-Cust-Forecast'!DG134+'SDGE-Cust-Forecast'!DH134</f>
        <v>42</v>
      </c>
      <c r="V134" s="17">
        <f>'SDGE-Cust-Forecast'!DA134+'SDGE-Cust-Forecast'!DB134+'SDGE-Cust-Forecast'!DC134+'SDGE-Cust-Forecast'!DD134+'SDGE-Cust-Forecast'!DE134+'SDGE-Cust-Forecast'!DF134</f>
        <v>42</v>
      </c>
      <c r="W134" s="17">
        <f>'SDGE-Cust-Forecast'!DI134+'SDGE-Cust-Forecast'!DJ134+'SDGE-Cust-Forecast'!DK134+'SDGE-Cust-Forecast'!DL134+'SDGE-Cust-Forecast'!DS134+'SDGE-Cust-Forecast'!DT134</f>
        <v>42</v>
      </c>
      <c r="X134" s="17">
        <f>'SDGE-Cust-Forecast'!DM134+'SDGE-Cust-Forecast'!DN134+'SDGE-Cust-Forecast'!DO134+'SDGE-Cust-Forecast'!DP134+'SDGE-Cust-Forecast'!DQ134+'SDGE-Cust-Forecast'!DR134</f>
        <v>42</v>
      </c>
      <c r="Y134" s="17">
        <f>'SDGE-Cust-Forecast'!DU134+'SDGE-Cust-Forecast'!DV134+'SDGE-Cust-Forecast'!DW134+'SDGE-Cust-Forecast'!DX134+'SDGE-Cust-Forecast'!EE134+'SDGE-Cust-Forecast'!EF134</f>
        <v>44</v>
      </c>
      <c r="Z134" s="17">
        <f>'SDGE-Cust-Forecast'!DY134+'SDGE-Cust-Forecast'!DZ134+'SDGE-Cust-Forecast'!EA134+'SDGE-Cust-Forecast'!EB134+'SDGE-Cust-Forecast'!EC134+'SDGE-Cust-Forecast'!ED134</f>
        <v>44</v>
      </c>
      <c r="AA134" s="17">
        <f>'SDGE-Cust-Forecast'!EG134+'SDGE-Cust-Forecast'!EH134+'SDGE-Cust-Forecast'!EI134+'SDGE-Cust-Forecast'!EJ134+'SDGE-Cust-Forecast'!EQ134+'SDGE-Cust-Forecast'!ER134</f>
        <v>48</v>
      </c>
      <c r="AB134" s="17">
        <f>'SDGE-Cust-Forecast'!EK134+'SDGE-Cust-Forecast'!EL134+'SDGE-Cust-Forecast'!EM134+'SDGE-Cust-Forecast'!EN134+'SDGE-Cust-Forecast'!EO134+'SDGE-Cust-Forecast'!EP134</f>
        <v>48</v>
      </c>
      <c r="AC134" s="17">
        <f>'SDGE-Cust-Forecast'!ES134+'SDGE-Cust-Forecast'!ET134+'SDGE-Cust-Forecast'!EU134+'SDGE-Cust-Forecast'!EV134+'SDGE-Cust-Forecast'!FC134+'SDGE-Cust-Forecast'!FD134</f>
        <v>48</v>
      </c>
      <c r="AD134" s="17">
        <f>'SDGE-Cust-Forecast'!EW134+'SDGE-Cust-Forecast'!EX134+'SDGE-Cust-Forecast'!EY134+'SDGE-Cust-Forecast'!EZ134+'SDGE-Cust-Forecast'!FA134+'SDGE-Cust-Forecast'!FB134</f>
        <v>48</v>
      </c>
      <c r="AE134" s="17">
        <f>'SDGE-Cust-Forecast'!FE134+'SDGE-Cust-Forecast'!FF134+'SDGE-Cust-Forecast'!FG134+'SDGE-Cust-Forecast'!FH134+'SDGE-Cust-Forecast'!FO134+'SDGE-Cust-Forecast'!FP134</f>
        <v>48</v>
      </c>
      <c r="AF134" s="17">
        <f>'SDGE-Cust-Forecast'!FI134+'SDGE-Cust-Forecast'!FJ134+'SDGE-Cust-Forecast'!FK134+'SDGE-Cust-Forecast'!FL134+'SDGE-Cust-Forecast'!FM134+'SDGE-Cust-Forecast'!FN134</f>
        <v>48</v>
      </c>
      <c r="AG134" s="17">
        <f>'SDGE-Cust-Forecast'!FQ134+'SDGE-Cust-Forecast'!FR134+'SDGE-Cust-Forecast'!FS134+'SDGE-Cust-Forecast'!FT134+'SDGE-Cust-Forecast'!GA134+'SDGE-Cust-Forecast'!GB134</f>
        <v>48</v>
      </c>
      <c r="AH134" s="17">
        <f>'SDGE-Cust-Forecast'!FU134+'SDGE-Cust-Forecast'!FV134+'SDGE-Cust-Forecast'!FW134+'SDGE-Cust-Forecast'!FX134+'SDGE-Cust-Forecast'!FY134+'SDGE-Cust-Forecast'!FZ134</f>
        <v>48</v>
      </c>
      <c r="AI134" s="17">
        <f>'SDGE-Cust-Forecast'!GC134+'SDGE-Cust-Forecast'!GD134+'SDGE-Cust-Forecast'!GE134+'SDGE-Cust-Forecast'!GF134+'SDGE-Cust-Forecast'!GM134+'SDGE-Cust-Forecast'!GN134</f>
        <v>48</v>
      </c>
      <c r="AJ134" s="17">
        <f>'SDGE-Cust-Forecast'!GG134+'SDGE-Cust-Forecast'!GH134+'SDGE-Cust-Forecast'!GI134+'SDGE-Cust-Forecast'!GJ134+'SDGE-Cust-Forecast'!GK134+'SDGE-Cust-Forecast'!GL134</f>
        <v>48</v>
      </c>
      <c r="AK134" s="17">
        <f>'SDGE-Cust-Forecast'!GO134+'SDGE-Cust-Forecast'!GP134+'SDGE-Cust-Forecast'!GQ134+'SDGE-Cust-Forecast'!GR134+'SDGE-Cust-Forecast'!GY134+'SDGE-Cust-Forecast'!GZ134</f>
        <v>48</v>
      </c>
      <c r="AL134" s="17">
        <f>'SDGE-Cust-Forecast'!GS134+'SDGE-Cust-Forecast'!GT134+'SDGE-Cust-Forecast'!GU134+'SDGE-Cust-Forecast'!GV134+'SDGE-Cust-Forecast'!GW134+'SDGE-Cust-Forecast'!GX134</f>
        <v>48</v>
      </c>
      <c r="AM134" s="17">
        <f>'SDGE-Cust-Forecast'!HA134+'SDGE-Cust-Forecast'!HB134+'SDGE-Cust-Forecast'!HC134+'SDGE-Cust-Forecast'!HD134+'SDGE-Cust-Forecast'!HK134+'SDGE-Cust-Forecast'!HL134</f>
        <v>48</v>
      </c>
      <c r="AN134" s="17">
        <f>'SDGE-Cust-Forecast'!HE134+'SDGE-Cust-Forecast'!HF134+'SDGE-Cust-Forecast'!HG134+'SDGE-Cust-Forecast'!HH134+'SDGE-Cust-Forecast'!HI134+'SDGE-Cust-Forecast'!HJ134</f>
        <v>48</v>
      </c>
      <c r="AO134" s="17">
        <f>'SDGE-Cust-Forecast'!HM134+'SDGE-Cust-Forecast'!HN134+'SDGE-Cust-Forecast'!HO134+'SDGE-Cust-Forecast'!HP134+'SDGE-Cust-Forecast'!HW134+'SDGE-Cust-Forecast'!HX134</f>
        <v>48</v>
      </c>
      <c r="AP134" s="17">
        <f>'SDGE-Cust-Forecast'!HQ134+'SDGE-Cust-Forecast'!HR134+'SDGE-Cust-Forecast'!HS134+'SDGE-Cust-Forecast'!HT134+'SDGE-Cust-Forecast'!HU134+'SDGE-Cust-Forecast'!HV134</f>
        <v>48</v>
      </c>
      <c r="AQ134" s="17">
        <f>'SDGE-Cust-Forecast'!HY134+'SDGE-Cust-Forecast'!HZ134+'SDGE-Cust-Forecast'!IA134+'SDGE-Cust-Forecast'!IB134+'SDGE-Cust-Forecast'!II134+'SDGE-Cust-Forecast'!IJ134</f>
        <v>48</v>
      </c>
      <c r="AR134" s="17">
        <f>'SDGE-Cust-Forecast'!IC134+'SDGE-Cust-Forecast'!ID134+'SDGE-Cust-Forecast'!IE134+'SDGE-Cust-Forecast'!IF134+'SDGE-Cust-Forecast'!IG134+'SDGE-Cust-Forecast'!IH134</f>
        <v>48</v>
      </c>
      <c r="AS134" s="17">
        <f>'SDGE-Cust-Forecast'!IK134+'SDGE-Cust-Forecast'!IL134+'SDGE-Cust-Forecast'!IM134+'SDGE-Cust-Forecast'!IN134+'SDGE-Cust-Forecast'!IU134+'SDGE-Cust-Forecast'!IV134</f>
        <v>48</v>
      </c>
      <c r="AT134" s="17">
        <f>'SDGE-Cust-Forecast'!IO134+'SDGE-Cust-Forecast'!IP134+'SDGE-Cust-Forecast'!IQ134+'SDGE-Cust-Forecast'!IR134+'SDGE-Cust-Forecast'!IS134+'SDGE-Cust-Forecast'!IT134</f>
        <v>48</v>
      </c>
      <c r="AU134" s="17">
        <f>'SDGE-Cust-Forecast'!IW134+'SDGE-Cust-Forecast'!IX134+'SDGE-Cust-Forecast'!IY134+'SDGE-Cust-Forecast'!IZ134+'SDGE-Cust-Forecast'!JG134+'SDGE-Cust-Forecast'!JH134</f>
        <v>48</v>
      </c>
      <c r="AV134" s="17">
        <f>'SDGE-Cust-Forecast'!JA134+'SDGE-Cust-Forecast'!JB134+'SDGE-Cust-Forecast'!JC134+'SDGE-Cust-Forecast'!JD134+'SDGE-Cust-Forecast'!JE134+'SDGE-Cust-Forecast'!JF134</f>
        <v>48</v>
      </c>
      <c r="AW134" s="17">
        <f>'SDGE-Cust-Forecast'!JI134+'SDGE-Cust-Forecast'!JJ134+'SDGE-Cust-Forecast'!JK134+'SDGE-Cust-Forecast'!JL134+'SDGE-Cust-Forecast'!JS134+'SDGE-Cust-Forecast'!JT134</f>
        <v>48</v>
      </c>
      <c r="AX134" s="17">
        <f>'SDGE-Cust-Forecast'!JM134+'SDGE-Cust-Forecast'!JN134+'SDGE-Cust-Forecast'!JO134+'SDGE-Cust-Forecast'!JP134+'SDGE-Cust-Forecast'!JQ134+'SDGE-Cust-Forecast'!JR134</f>
        <v>48</v>
      </c>
      <c r="AY134" s="17">
        <f>'SDGE-Cust-Forecast'!JU134+'SDGE-Cust-Forecast'!JV134+'SDGE-Cust-Forecast'!JW134+'SDGE-Cust-Forecast'!JX134+'SDGE-Cust-Forecast'!KE134+'SDGE-Cust-Forecast'!KF134</f>
        <v>48</v>
      </c>
      <c r="AZ134" s="17">
        <f>'SDGE-Cust-Forecast'!JY134+'SDGE-Cust-Forecast'!JZ134+'SDGE-Cust-Forecast'!KA134+'SDGE-Cust-Forecast'!KB134+'SDGE-Cust-Forecast'!KC134+'SDGE-Cust-Forecast'!KD134</f>
        <v>48</v>
      </c>
    </row>
    <row r="135" spans="1:52">
      <c r="A135" s="19" t="s">
        <v>32</v>
      </c>
      <c r="B135" s="19" t="s">
        <v>9</v>
      </c>
      <c r="C135" s="19" t="s">
        <v>40</v>
      </c>
      <c r="D135" s="20"/>
      <c r="E135" s="21">
        <f>E133+E134</f>
        <v>96</v>
      </c>
      <c r="F135" s="21">
        <f t="shared" ref="F135:AT135" si="102">F133+F134</f>
        <v>96</v>
      </c>
      <c r="G135" s="21">
        <f t="shared" si="102"/>
        <v>88</v>
      </c>
      <c r="H135" s="21">
        <f t="shared" si="102"/>
        <v>84</v>
      </c>
      <c r="I135" s="21">
        <f t="shared" si="102"/>
        <v>84</v>
      </c>
      <c r="J135" s="21">
        <f t="shared" si="102"/>
        <v>84</v>
      </c>
      <c r="K135" s="21">
        <f t="shared" si="102"/>
        <v>91</v>
      </c>
      <c r="L135" s="21">
        <f t="shared" si="102"/>
        <v>88</v>
      </c>
      <c r="M135" s="21">
        <f t="shared" si="102"/>
        <v>88</v>
      </c>
      <c r="N135" s="21">
        <f t="shared" si="102"/>
        <v>88</v>
      </c>
      <c r="O135" s="21">
        <f t="shared" si="102"/>
        <v>86</v>
      </c>
      <c r="P135" s="21">
        <f t="shared" si="102"/>
        <v>84</v>
      </c>
      <c r="Q135" s="21">
        <f t="shared" si="102"/>
        <v>99</v>
      </c>
      <c r="R135" s="21">
        <f t="shared" si="102"/>
        <v>100</v>
      </c>
      <c r="S135" s="21">
        <f t="shared" si="102"/>
        <v>102</v>
      </c>
      <c r="T135" s="21">
        <f t="shared" si="102"/>
        <v>108</v>
      </c>
      <c r="U135" s="21">
        <f t="shared" si="102"/>
        <v>108</v>
      </c>
      <c r="V135" s="21">
        <f t="shared" si="102"/>
        <v>108</v>
      </c>
      <c r="W135" s="21">
        <f t="shared" si="102"/>
        <v>110</v>
      </c>
      <c r="X135" s="21">
        <f t="shared" si="102"/>
        <v>112</v>
      </c>
      <c r="Y135" s="21">
        <f t="shared" si="102"/>
        <v>122</v>
      </c>
      <c r="Z135" s="21">
        <f t="shared" si="102"/>
        <v>122</v>
      </c>
      <c r="AA135" s="21">
        <f t="shared" si="102"/>
        <v>126</v>
      </c>
      <c r="AB135" s="21">
        <f t="shared" si="102"/>
        <v>130</v>
      </c>
      <c r="AC135" s="21">
        <f t="shared" si="102"/>
        <v>127</v>
      </c>
      <c r="AD135" s="21">
        <f t="shared" si="102"/>
        <v>131</v>
      </c>
      <c r="AE135" s="21">
        <f t="shared" si="102"/>
        <v>133</v>
      </c>
      <c r="AF135" s="21">
        <f t="shared" si="102"/>
        <v>138</v>
      </c>
      <c r="AG135" s="21">
        <f t="shared" si="102"/>
        <v>138</v>
      </c>
      <c r="AH135" s="21">
        <f t="shared" si="102"/>
        <v>138</v>
      </c>
      <c r="AI135" s="21">
        <f t="shared" si="102"/>
        <v>138</v>
      </c>
      <c r="AJ135" s="21">
        <f t="shared" si="102"/>
        <v>138</v>
      </c>
      <c r="AK135" s="21">
        <f t="shared" si="102"/>
        <v>138</v>
      </c>
      <c r="AL135" s="21">
        <f t="shared" si="102"/>
        <v>138</v>
      </c>
      <c r="AM135" s="21">
        <f t="shared" si="102"/>
        <v>138</v>
      </c>
      <c r="AN135" s="21">
        <f t="shared" si="102"/>
        <v>138</v>
      </c>
      <c r="AO135" s="21">
        <f t="shared" si="102"/>
        <v>138</v>
      </c>
      <c r="AP135" s="21">
        <f t="shared" si="102"/>
        <v>138</v>
      </c>
      <c r="AQ135" s="21">
        <f t="shared" si="102"/>
        <v>138</v>
      </c>
      <c r="AR135" s="21">
        <f t="shared" si="102"/>
        <v>138</v>
      </c>
      <c r="AS135" s="21">
        <f t="shared" si="102"/>
        <v>138</v>
      </c>
      <c r="AT135" s="21">
        <f t="shared" si="102"/>
        <v>138</v>
      </c>
      <c r="AU135" s="21">
        <f>AU133+AU134</f>
        <v>138</v>
      </c>
      <c r="AV135" s="21">
        <f t="shared" ref="AV135:AX135" si="103">AV133+AV134</f>
        <v>138</v>
      </c>
      <c r="AW135" s="21">
        <f>AW133+AW134</f>
        <v>138</v>
      </c>
      <c r="AX135" s="21">
        <f t="shared" si="103"/>
        <v>138</v>
      </c>
      <c r="AY135" s="21">
        <f>AY133+AY134</f>
        <v>138</v>
      </c>
      <c r="AZ135" s="21">
        <f t="shared" ref="AZ135" si="104">AZ133+AZ134</f>
        <v>138</v>
      </c>
    </row>
    <row r="136" spans="1:52">
      <c r="A136" s="15"/>
      <c r="B136" s="15"/>
      <c r="C136" s="15"/>
      <c r="D136" s="16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/>
      <c r="AV136" s="17"/>
      <c r="AW136" s="17"/>
      <c r="AX136" s="17"/>
      <c r="AY136" s="17"/>
      <c r="AZ136" s="17"/>
    </row>
    <row r="137" spans="1:52">
      <c r="A137" s="23" t="s">
        <v>32</v>
      </c>
      <c r="B137" s="23" t="s">
        <v>6</v>
      </c>
      <c r="C137" s="23" t="s">
        <v>9</v>
      </c>
      <c r="D137" s="24"/>
      <c r="E137" s="25">
        <f>E105+E109+E113+E117+E121+E125+E129+E133</f>
        <v>107182</v>
      </c>
      <c r="F137" s="25">
        <f t="shared" ref="F137:AT137" si="105">F105+F109+F113+F117+F121+F125+F129+F133</f>
        <v>108058</v>
      </c>
      <c r="G137" s="25">
        <f t="shared" si="105"/>
        <v>112357</v>
      </c>
      <c r="H137" s="25">
        <f t="shared" si="105"/>
        <v>113520</v>
      </c>
      <c r="I137" s="25">
        <f t="shared" si="105"/>
        <v>118099</v>
      </c>
      <c r="J137" s="25">
        <f t="shared" si="105"/>
        <v>118945</v>
      </c>
      <c r="K137" s="25">
        <f t="shared" si="105"/>
        <v>122020</v>
      </c>
      <c r="L137" s="25">
        <f t="shared" si="105"/>
        <v>122774</v>
      </c>
      <c r="M137" s="25">
        <f t="shared" si="105"/>
        <v>124961</v>
      </c>
      <c r="N137" s="25">
        <f t="shared" si="105"/>
        <v>125398</v>
      </c>
      <c r="O137" s="25">
        <f t="shared" si="105"/>
        <v>127841</v>
      </c>
      <c r="P137" s="25">
        <f t="shared" si="105"/>
        <v>127756</v>
      </c>
      <c r="Q137" s="25">
        <f t="shared" si="105"/>
        <v>126265</v>
      </c>
      <c r="R137" s="25">
        <f t="shared" si="105"/>
        <v>126048</v>
      </c>
      <c r="S137" s="25">
        <f t="shared" si="105"/>
        <v>125744</v>
      </c>
      <c r="T137" s="25">
        <f t="shared" si="105"/>
        <v>125034</v>
      </c>
      <c r="U137" s="25">
        <f t="shared" si="105"/>
        <v>126881</v>
      </c>
      <c r="V137" s="25">
        <f t="shared" si="105"/>
        <v>126605</v>
      </c>
      <c r="W137" s="25">
        <f t="shared" si="105"/>
        <v>127354</v>
      </c>
      <c r="X137" s="25">
        <f t="shared" si="105"/>
        <v>127574</v>
      </c>
      <c r="Y137" s="25">
        <f t="shared" si="105"/>
        <v>130291</v>
      </c>
      <c r="Z137" s="25">
        <f t="shared" si="105"/>
        <v>132164</v>
      </c>
      <c r="AA137" s="25">
        <f t="shared" si="105"/>
        <v>115497</v>
      </c>
      <c r="AB137" s="25">
        <f t="shared" si="105"/>
        <v>96448</v>
      </c>
      <c r="AC137" s="25">
        <f t="shared" si="105"/>
        <v>100143</v>
      </c>
      <c r="AD137" s="25">
        <f t="shared" si="105"/>
        <v>100154</v>
      </c>
      <c r="AE137" s="25">
        <f t="shared" si="105"/>
        <v>100664</v>
      </c>
      <c r="AF137" s="25">
        <f t="shared" si="105"/>
        <v>98687</v>
      </c>
      <c r="AG137" s="25">
        <f t="shared" si="105"/>
        <v>108135</v>
      </c>
      <c r="AH137" s="25">
        <f t="shared" si="105"/>
        <v>108830</v>
      </c>
      <c r="AI137" s="25">
        <f t="shared" si="105"/>
        <v>111205</v>
      </c>
      <c r="AJ137" s="25">
        <f t="shared" si="105"/>
        <v>111938</v>
      </c>
      <c r="AK137" s="25">
        <f t="shared" si="105"/>
        <v>113039</v>
      </c>
      <c r="AL137" s="25">
        <f t="shared" si="105"/>
        <v>113344</v>
      </c>
      <c r="AM137" s="25">
        <f t="shared" si="105"/>
        <v>115271</v>
      </c>
      <c r="AN137" s="25">
        <f t="shared" si="105"/>
        <v>115725</v>
      </c>
      <c r="AO137" s="25">
        <f t="shared" si="105"/>
        <v>118913</v>
      </c>
      <c r="AP137" s="25">
        <f t="shared" si="105"/>
        <v>119592</v>
      </c>
      <c r="AQ137" s="25">
        <f t="shared" si="105"/>
        <v>122511</v>
      </c>
      <c r="AR137" s="25">
        <f t="shared" si="105"/>
        <v>123084</v>
      </c>
      <c r="AS137" s="25">
        <f t="shared" si="105"/>
        <v>125919</v>
      </c>
      <c r="AT137" s="25">
        <f t="shared" si="105"/>
        <v>126356</v>
      </c>
      <c r="AU137" s="25">
        <f t="shared" ref="AU137:AV137" si="106">AU105+AU109+AU113+AU117+AU121+AU125+AU129+AU133</f>
        <v>128394</v>
      </c>
      <c r="AV137" s="25">
        <f t="shared" si="106"/>
        <v>128792</v>
      </c>
      <c r="AW137" s="25">
        <f t="shared" ref="AW137:AZ137" si="107">AW105+AW109+AW113+AW117+AW121+AW125+AW129+AW133</f>
        <v>130954</v>
      </c>
      <c r="AX137" s="25">
        <f t="shared" si="107"/>
        <v>131397</v>
      </c>
      <c r="AY137" s="25">
        <f t="shared" si="107"/>
        <v>133864</v>
      </c>
      <c r="AZ137" s="25">
        <f t="shared" si="107"/>
        <v>134372</v>
      </c>
    </row>
    <row r="138" spans="1:52">
      <c r="A138" s="23" t="s">
        <v>32</v>
      </c>
      <c r="B138" s="23" t="s">
        <v>8</v>
      </c>
      <c r="C138" s="23" t="s">
        <v>9</v>
      </c>
      <c r="D138" s="24"/>
      <c r="E138" s="25">
        <f t="shared" ref="E138:AT139" si="108">E106+E110+E114+E118+E122+E126+E130+E134</f>
        <v>12365</v>
      </c>
      <c r="F138" s="25">
        <f t="shared" si="108"/>
        <v>12532</v>
      </c>
      <c r="G138" s="25">
        <f t="shared" si="108"/>
        <v>12217</v>
      </c>
      <c r="H138" s="25">
        <f t="shared" si="108"/>
        <v>12089</v>
      </c>
      <c r="I138" s="25">
        <f t="shared" si="108"/>
        <v>11654</v>
      </c>
      <c r="J138" s="25">
        <f t="shared" si="108"/>
        <v>11564</v>
      </c>
      <c r="K138" s="25">
        <f t="shared" si="108"/>
        <v>11229</v>
      </c>
      <c r="L138" s="25">
        <f t="shared" si="108"/>
        <v>11168</v>
      </c>
      <c r="M138" s="25">
        <f t="shared" si="108"/>
        <v>10626</v>
      </c>
      <c r="N138" s="25">
        <f t="shared" si="108"/>
        <v>10463</v>
      </c>
      <c r="O138" s="25">
        <f t="shared" si="108"/>
        <v>10491</v>
      </c>
      <c r="P138" s="25">
        <f t="shared" si="108"/>
        <v>10685</v>
      </c>
      <c r="Q138" s="25">
        <f t="shared" si="108"/>
        <v>11854</v>
      </c>
      <c r="R138" s="25">
        <f t="shared" si="108"/>
        <v>12135</v>
      </c>
      <c r="S138" s="25">
        <f t="shared" si="108"/>
        <v>12872</v>
      </c>
      <c r="T138" s="25">
        <f t="shared" si="108"/>
        <v>13004</v>
      </c>
      <c r="U138" s="25">
        <f t="shared" si="108"/>
        <v>14315</v>
      </c>
      <c r="V138" s="25">
        <f t="shared" si="108"/>
        <v>14344</v>
      </c>
      <c r="W138" s="25">
        <f t="shared" si="108"/>
        <v>14305</v>
      </c>
      <c r="X138" s="25">
        <f t="shared" si="108"/>
        <v>14281</v>
      </c>
      <c r="Y138" s="25">
        <f t="shared" si="108"/>
        <v>14013</v>
      </c>
      <c r="Z138" s="25">
        <f t="shared" si="108"/>
        <v>14031</v>
      </c>
      <c r="AA138" s="25">
        <f t="shared" si="108"/>
        <v>13822</v>
      </c>
      <c r="AB138" s="25">
        <f t="shared" si="108"/>
        <v>13866</v>
      </c>
      <c r="AC138" s="25">
        <f t="shared" si="108"/>
        <v>13675</v>
      </c>
      <c r="AD138" s="25">
        <f t="shared" si="108"/>
        <v>13618</v>
      </c>
      <c r="AE138" s="25">
        <f t="shared" si="108"/>
        <v>14855</v>
      </c>
      <c r="AF138" s="25">
        <f t="shared" si="108"/>
        <v>15499</v>
      </c>
      <c r="AG138" s="25">
        <f t="shared" si="108"/>
        <v>15990</v>
      </c>
      <c r="AH138" s="25">
        <f t="shared" si="108"/>
        <v>15990</v>
      </c>
      <c r="AI138" s="25">
        <f t="shared" si="108"/>
        <v>15990</v>
      </c>
      <c r="AJ138" s="25">
        <f t="shared" si="108"/>
        <v>15990</v>
      </c>
      <c r="AK138" s="25">
        <f t="shared" si="108"/>
        <v>15990</v>
      </c>
      <c r="AL138" s="25">
        <f t="shared" si="108"/>
        <v>15990</v>
      </c>
      <c r="AM138" s="25">
        <f t="shared" si="108"/>
        <v>15990</v>
      </c>
      <c r="AN138" s="25">
        <f t="shared" si="108"/>
        <v>15990</v>
      </c>
      <c r="AO138" s="25">
        <f t="shared" si="108"/>
        <v>15990</v>
      </c>
      <c r="AP138" s="25">
        <f t="shared" si="108"/>
        <v>15990</v>
      </c>
      <c r="AQ138" s="25">
        <f t="shared" si="108"/>
        <v>15990</v>
      </c>
      <c r="AR138" s="25">
        <f t="shared" si="108"/>
        <v>15990</v>
      </c>
      <c r="AS138" s="25">
        <f t="shared" si="108"/>
        <v>15444</v>
      </c>
      <c r="AT138" s="25">
        <f t="shared" si="108"/>
        <v>15444</v>
      </c>
      <c r="AU138" s="25">
        <f t="shared" ref="AU138:AV138" si="109">AU106+AU110+AU114+AU118+AU122+AU126+AU130+AU134</f>
        <v>15444</v>
      </c>
      <c r="AV138" s="25">
        <f t="shared" si="109"/>
        <v>15444</v>
      </c>
      <c r="AW138" s="25">
        <f t="shared" ref="AW138:AZ138" si="110">AW106+AW110+AW114+AW118+AW122+AW126+AW130+AW134</f>
        <v>15444</v>
      </c>
      <c r="AX138" s="25">
        <f t="shared" si="110"/>
        <v>15444</v>
      </c>
      <c r="AY138" s="25">
        <f t="shared" si="110"/>
        <v>15444</v>
      </c>
      <c r="AZ138" s="25">
        <f t="shared" si="110"/>
        <v>15444</v>
      </c>
    </row>
    <row r="139" spans="1:52">
      <c r="A139" s="23" t="s">
        <v>32</v>
      </c>
      <c r="B139" s="23" t="s">
        <v>9</v>
      </c>
      <c r="C139" s="23" t="s">
        <v>9</v>
      </c>
      <c r="D139" s="24"/>
      <c r="E139" s="25">
        <f t="shared" si="108"/>
        <v>119547</v>
      </c>
      <c r="F139" s="25">
        <f t="shared" si="108"/>
        <v>120590</v>
      </c>
      <c r="G139" s="25">
        <f t="shared" si="108"/>
        <v>124574</v>
      </c>
      <c r="H139" s="25">
        <f t="shared" si="108"/>
        <v>125609</v>
      </c>
      <c r="I139" s="25">
        <f t="shared" si="108"/>
        <v>129753</v>
      </c>
      <c r="J139" s="25">
        <f t="shared" si="108"/>
        <v>130509</v>
      </c>
      <c r="K139" s="25">
        <f t="shared" si="108"/>
        <v>133249</v>
      </c>
      <c r="L139" s="25">
        <f t="shared" si="108"/>
        <v>133942</v>
      </c>
      <c r="M139" s="25">
        <f t="shared" si="108"/>
        <v>135587</v>
      </c>
      <c r="N139" s="25">
        <f t="shared" si="108"/>
        <v>135861</v>
      </c>
      <c r="O139" s="25">
        <f t="shared" si="108"/>
        <v>138332</v>
      </c>
      <c r="P139" s="25">
        <f t="shared" si="108"/>
        <v>138441</v>
      </c>
      <c r="Q139" s="25">
        <f t="shared" si="108"/>
        <v>138119</v>
      </c>
      <c r="R139" s="25">
        <f t="shared" si="108"/>
        <v>138183</v>
      </c>
      <c r="S139" s="25">
        <f t="shared" si="108"/>
        <v>138616</v>
      </c>
      <c r="T139" s="25">
        <f t="shared" si="108"/>
        <v>138038</v>
      </c>
      <c r="U139" s="25">
        <f t="shared" si="108"/>
        <v>141196</v>
      </c>
      <c r="V139" s="25">
        <f t="shared" si="108"/>
        <v>140949</v>
      </c>
      <c r="W139" s="25">
        <f t="shared" si="108"/>
        <v>141659</v>
      </c>
      <c r="X139" s="25">
        <f t="shared" si="108"/>
        <v>141855</v>
      </c>
      <c r="Y139" s="25">
        <f t="shared" si="108"/>
        <v>144304</v>
      </c>
      <c r="Z139" s="25">
        <f t="shared" si="108"/>
        <v>146195</v>
      </c>
      <c r="AA139" s="25">
        <f t="shared" si="108"/>
        <v>129319</v>
      </c>
      <c r="AB139" s="25">
        <f t="shared" si="108"/>
        <v>110314</v>
      </c>
      <c r="AC139" s="25">
        <f t="shared" si="108"/>
        <v>113818</v>
      </c>
      <c r="AD139" s="25">
        <f t="shared" si="108"/>
        <v>113772</v>
      </c>
      <c r="AE139" s="25">
        <f t="shared" si="108"/>
        <v>115519</v>
      </c>
      <c r="AF139" s="25">
        <f t="shared" si="108"/>
        <v>114186</v>
      </c>
      <c r="AG139" s="25">
        <f t="shared" si="108"/>
        <v>124125</v>
      </c>
      <c r="AH139" s="25">
        <f t="shared" si="108"/>
        <v>124820</v>
      </c>
      <c r="AI139" s="25">
        <f t="shared" si="108"/>
        <v>127195</v>
      </c>
      <c r="AJ139" s="25">
        <f t="shared" si="108"/>
        <v>127928</v>
      </c>
      <c r="AK139" s="25">
        <f t="shared" si="108"/>
        <v>129029</v>
      </c>
      <c r="AL139" s="25">
        <f t="shared" si="108"/>
        <v>129334</v>
      </c>
      <c r="AM139" s="25">
        <f t="shared" si="108"/>
        <v>131261</v>
      </c>
      <c r="AN139" s="25">
        <f t="shared" si="108"/>
        <v>131715</v>
      </c>
      <c r="AO139" s="25">
        <f t="shared" si="108"/>
        <v>134903</v>
      </c>
      <c r="AP139" s="25">
        <f t="shared" si="108"/>
        <v>135582</v>
      </c>
      <c r="AQ139" s="25">
        <f t="shared" si="108"/>
        <v>138501</v>
      </c>
      <c r="AR139" s="25">
        <f t="shared" si="108"/>
        <v>139074</v>
      </c>
      <c r="AS139" s="25">
        <f t="shared" si="108"/>
        <v>141363</v>
      </c>
      <c r="AT139" s="25">
        <f t="shared" si="108"/>
        <v>141800</v>
      </c>
      <c r="AU139" s="25">
        <f t="shared" ref="AU139:AV139" si="111">AU107+AU111+AU115+AU119+AU123+AU127+AU131+AU135</f>
        <v>143838</v>
      </c>
      <c r="AV139" s="25">
        <f t="shared" si="111"/>
        <v>144236</v>
      </c>
      <c r="AW139" s="25">
        <f t="shared" ref="AW139:AZ139" si="112">AW107+AW111+AW115+AW119+AW123+AW127+AW131+AW135</f>
        <v>146398</v>
      </c>
      <c r="AX139" s="25">
        <f t="shared" si="112"/>
        <v>146841</v>
      </c>
      <c r="AY139" s="25">
        <f t="shared" si="112"/>
        <v>149308</v>
      </c>
      <c r="AZ139" s="25">
        <f t="shared" si="112"/>
        <v>149816</v>
      </c>
    </row>
    <row r="140" spans="1:52">
      <c r="A140" s="15"/>
      <c r="B140" s="15"/>
      <c r="C140" s="15"/>
      <c r="D140" s="16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  <c r="AS140" s="17"/>
      <c r="AT140" s="17"/>
      <c r="AU140" s="17"/>
      <c r="AV140" s="17"/>
      <c r="AW140" s="17"/>
      <c r="AX140" s="17"/>
      <c r="AY140" s="17"/>
      <c r="AZ140" s="17"/>
    </row>
    <row r="141" spans="1:52">
      <c r="A141" s="15" t="s">
        <v>41</v>
      </c>
      <c r="B141" s="15" t="s">
        <v>6</v>
      </c>
      <c r="C141" s="15" t="s">
        <v>42</v>
      </c>
      <c r="D141" s="16"/>
      <c r="E141" s="17">
        <f>'SDGE-Cust-Forecast'!E141+'SDGE-Cust-Forecast'!F141+'SDGE-Cust-Forecast'!G141+'SDGE-Cust-Forecast'!H141+'SDGE-Cust-Forecast'!O141+'SDGE-Cust-Forecast'!P141</f>
        <v>20387</v>
      </c>
      <c r="F141" s="17">
        <f>'SDGE-Cust-Forecast'!I141+'SDGE-Cust-Forecast'!J141+'SDGE-Cust-Forecast'!K141+'SDGE-Cust-Forecast'!L141+'SDGE-Cust-Forecast'!M141+'SDGE-Cust-Forecast'!N141</f>
        <v>20354</v>
      </c>
      <c r="G141" s="17">
        <f>'SDGE-Cust-Forecast'!Q141+'SDGE-Cust-Forecast'!R141+'SDGE-Cust-Forecast'!S141+'SDGE-Cust-Forecast'!T141+'SDGE-Cust-Forecast'!AA141+'SDGE-Cust-Forecast'!AB141</f>
        <v>20474</v>
      </c>
      <c r="H141" s="17">
        <f>'SDGE-Cust-Forecast'!U141+'SDGE-Cust-Forecast'!V141+'SDGE-Cust-Forecast'!W141+'SDGE-Cust-Forecast'!X141+'SDGE-Cust-Forecast'!Y141+'SDGE-Cust-Forecast'!Z141</f>
        <v>20512</v>
      </c>
      <c r="I141" s="17">
        <f>'SDGE-Cust-Forecast'!AC141+'SDGE-Cust-Forecast'!AD141+'SDGE-Cust-Forecast'!AE141+'SDGE-Cust-Forecast'!AF141+'SDGE-Cust-Forecast'!AM141+'SDGE-Cust-Forecast'!AN141</f>
        <v>20356</v>
      </c>
      <c r="J141" s="17">
        <f>'SDGE-Cust-Forecast'!AG141+'SDGE-Cust-Forecast'!AH141+'SDGE-Cust-Forecast'!AI141+'SDGE-Cust-Forecast'!AJ141+'SDGE-Cust-Forecast'!AK141+'SDGE-Cust-Forecast'!AL141</f>
        <v>20403</v>
      </c>
      <c r="K141" s="17">
        <f>'SDGE-Cust-Forecast'!AO141+'SDGE-Cust-Forecast'!AP141+'SDGE-Cust-Forecast'!AQ141+'SDGE-Cust-Forecast'!AR141+'SDGE-Cust-Forecast'!AY141+'SDGE-Cust-Forecast'!AZ141</f>
        <v>19768</v>
      </c>
      <c r="L141" s="17">
        <f>'SDGE-Cust-Forecast'!AS141+'SDGE-Cust-Forecast'!AT141+'SDGE-Cust-Forecast'!AU141+'SDGE-Cust-Forecast'!AV141+'SDGE-Cust-Forecast'!AW141+'SDGE-Cust-Forecast'!AX141</f>
        <v>19735</v>
      </c>
      <c r="M141" s="17">
        <f>'SDGE-Cust-Forecast'!BA141+'SDGE-Cust-Forecast'!BB141+'SDGE-Cust-Forecast'!BC141+'SDGE-Cust-Forecast'!BD141+'SDGE-Cust-Forecast'!BK141+'SDGE-Cust-Forecast'!BL141</f>
        <v>19900</v>
      </c>
      <c r="N141" s="17">
        <f>'SDGE-Cust-Forecast'!BE141+'SDGE-Cust-Forecast'!BF141+'SDGE-Cust-Forecast'!BG141+'SDGE-Cust-Forecast'!BH141+'SDGE-Cust-Forecast'!BI141+'SDGE-Cust-Forecast'!BJ141</f>
        <v>19978</v>
      </c>
      <c r="O141" s="17">
        <f>'SDGE-Cust-Forecast'!BM141+'SDGE-Cust-Forecast'!BN141+'SDGE-Cust-Forecast'!BO141+'SDGE-Cust-Forecast'!BP141+'SDGE-Cust-Forecast'!BW141+'SDGE-Cust-Forecast'!BX141</f>
        <v>20046</v>
      </c>
      <c r="P141" s="17">
        <f>'SDGE-Cust-Forecast'!BQ141+'SDGE-Cust-Forecast'!BR141+'SDGE-Cust-Forecast'!BS141+'SDGE-Cust-Forecast'!BT141+'SDGE-Cust-Forecast'!BU141+'SDGE-Cust-Forecast'!BV141</f>
        <v>20086</v>
      </c>
      <c r="Q141" s="17">
        <f>'SDGE-Cust-Forecast'!BY141+'SDGE-Cust-Forecast'!BZ141+'SDGE-Cust-Forecast'!CA141+'SDGE-Cust-Forecast'!CB141+'SDGE-Cust-Forecast'!CI141+'SDGE-Cust-Forecast'!CJ141</f>
        <v>19906</v>
      </c>
      <c r="R141" s="17">
        <f>'SDGE-Cust-Forecast'!CC141+'SDGE-Cust-Forecast'!CD141+'SDGE-Cust-Forecast'!CE141+'SDGE-Cust-Forecast'!CF141+'SDGE-Cust-Forecast'!CG141+'SDGE-Cust-Forecast'!CH141</f>
        <v>19916</v>
      </c>
      <c r="S141" s="17">
        <f>'SDGE-Cust-Forecast'!CK141+'SDGE-Cust-Forecast'!CL141+'SDGE-Cust-Forecast'!CM141+'SDGE-Cust-Forecast'!CN141+'SDGE-Cust-Forecast'!CU141+'SDGE-Cust-Forecast'!CV141</f>
        <v>19978</v>
      </c>
      <c r="T141" s="17">
        <f>'SDGE-Cust-Forecast'!CO141+'SDGE-Cust-Forecast'!CP141+'SDGE-Cust-Forecast'!CQ141+'SDGE-Cust-Forecast'!CR141+'SDGE-Cust-Forecast'!CS141+'SDGE-Cust-Forecast'!CT141</f>
        <v>20034</v>
      </c>
      <c r="U141" s="17">
        <f>'SDGE-Cust-Forecast'!CW141+'SDGE-Cust-Forecast'!CX141+'SDGE-Cust-Forecast'!CY141+'SDGE-Cust-Forecast'!CZ141+'SDGE-Cust-Forecast'!DG141+'SDGE-Cust-Forecast'!DH141</f>
        <v>19960</v>
      </c>
      <c r="V141" s="17">
        <f>'SDGE-Cust-Forecast'!DA141+'SDGE-Cust-Forecast'!DB141+'SDGE-Cust-Forecast'!DC141+'SDGE-Cust-Forecast'!DD141+'SDGE-Cust-Forecast'!DE141+'SDGE-Cust-Forecast'!DF141</f>
        <v>19976</v>
      </c>
      <c r="W141" s="17">
        <f>'SDGE-Cust-Forecast'!DI141+'SDGE-Cust-Forecast'!DJ141+'SDGE-Cust-Forecast'!DK141+'SDGE-Cust-Forecast'!DL141+'SDGE-Cust-Forecast'!DS141+'SDGE-Cust-Forecast'!DT141</f>
        <v>20029</v>
      </c>
      <c r="X141" s="17">
        <f>'SDGE-Cust-Forecast'!DM141+'SDGE-Cust-Forecast'!DN141+'SDGE-Cust-Forecast'!DO141+'SDGE-Cust-Forecast'!DP141+'SDGE-Cust-Forecast'!DQ141+'SDGE-Cust-Forecast'!DR141</f>
        <v>20025</v>
      </c>
      <c r="Y141" s="17">
        <f>'SDGE-Cust-Forecast'!DU141+'SDGE-Cust-Forecast'!DV141+'SDGE-Cust-Forecast'!DW141+'SDGE-Cust-Forecast'!DX141+'SDGE-Cust-Forecast'!EE141+'SDGE-Cust-Forecast'!EF141</f>
        <v>20347</v>
      </c>
      <c r="Z141" s="17">
        <f>'SDGE-Cust-Forecast'!DY141+'SDGE-Cust-Forecast'!DZ141+'SDGE-Cust-Forecast'!EA141+'SDGE-Cust-Forecast'!EB141+'SDGE-Cust-Forecast'!EC141+'SDGE-Cust-Forecast'!ED141</f>
        <v>20481</v>
      </c>
      <c r="AA141" s="17">
        <f>'SDGE-Cust-Forecast'!EG141+'SDGE-Cust-Forecast'!EH141+'SDGE-Cust-Forecast'!EI141+'SDGE-Cust-Forecast'!EJ141+'SDGE-Cust-Forecast'!EQ141+'SDGE-Cust-Forecast'!ER141</f>
        <v>20507</v>
      </c>
      <c r="AB141" s="17">
        <f>'SDGE-Cust-Forecast'!EK141+'SDGE-Cust-Forecast'!EL141+'SDGE-Cust-Forecast'!EM141+'SDGE-Cust-Forecast'!EN141+'SDGE-Cust-Forecast'!EO141+'SDGE-Cust-Forecast'!EP141</f>
        <v>20433</v>
      </c>
      <c r="AC141" s="17">
        <f>'SDGE-Cust-Forecast'!ES141+'SDGE-Cust-Forecast'!ET141+'SDGE-Cust-Forecast'!EU141+'SDGE-Cust-Forecast'!EV141+'SDGE-Cust-Forecast'!FC141+'SDGE-Cust-Forecast'!FD141</f>
        <v>20440</v>
      </c>
      <c r="AD141" s="17">
        <f>'SDGE-Cust-Forecast'!EW141+'SDGE-Cust-Forecast'!EX141+'SDGE-Cust-Forecast'!EY141+'SDGE-Cust-Forecast'!EZ141+'SDGE-Cust-Forecast'!FA141+'SDGE-Cust-Forecast'!FB141</f>
        <v>20462</v>
      </c>
      <c r="AE141" s="17">
        <f>'SDGE-Cust-Forecast'!FE141+'SDGE-Cust-Forecast'!FF141+'SDGE-Cust-Forecast'!FG141+'SDGE-Cust-Forecast'!FH141+'SDGE-Cust-Forecast'!FO141+'SDGE-Cust-Forecast'!FP141</f>
        <v>20594</v>
      </c>
      <c r="AF141" s="17">
        <f>'SDGE-Cust-Forecast'!FI141+'SDGE-Cust-Forecast'!FJ141+'SDGE-Cust-Forecast'!FK141+'SDGE-Cust-Forecast'!FL141+'SDGE-Cust-Forecast'!FM141+'SDGE-Cust-Forecast'!FN141</f>
        <v>20713</v>
      </c>
      <c r="AG141" s="17">
        <f>'SDGE-Cust-Forecast'!FQ141+'SDGE-Cust-Forecast'!FR141+'SDGE-Cust-Forecast'!FS141+'SDGE-Cust-Forecast'!FT141+'SDGE-Cust-Forecast'!GA141+'SDGE-Cust-Forecast'!GB141</f>
        <v>20508</v>
      </c>
      <c r="AH141" s="17">
        <f>'SDGE-Cust-Forecast'!FU141+'SDGE-Cust-Forecast'!FV141+'SDGE-Cust-Forecast'!FW141+'SDGE-Cust-Forecast'!FX141+'SDGE-Cust-Forecast'!FY141+'SDGE-Cust-Forecast'!FZ141</f>
        <v>20508</v>
      </c>
      <c r="AI141" s="17">
        <f>'SDGE-Cust-Forecast'!GC141+'SDGE-Cust-Forecast'!GD141+'SDGE-Cust-Forecast'!GE141+'SDGE-Cust-Forecast'!GF141+'SDGE-Cust-Forecast'!GM141+'SDGE-Cust-Forecast'!GN141</f>
        <v>20508</v>
      </c>
      <c r="AJ141" s="17">
        <f>'SDGE-Cust-Forecast'!GG141+'SDGE-Cust-Forecast'!GH141+'SDGE-Cust-Forecast'!GI141+'SDGE-Cust-Forecast'!GJ141+'SDGE-Cust-Forecast'!GK141+'SDGE-Cust-Forecast'!GL141</f>
        <v>20508</v>
      </c>
      <c r="AK141" s="17">
        <f>'SDGE-Cust-Forecast'!GO141+'SDGE-Cust-Forecast'!GP141+'SDGE-Cust-Forecast'!GQ141+'SDGE-Cust-Forecast'!GR141+'SDGE-Cust-Forecast'!GY141+'SDGE-Cust-Forecast'!GZ141</f>
        <v>20508</v>
      </c>
      <c r="AL141" s="17">
        <f>'SDGE-Cust-Forecast'!GS141+'SDGE-Cust-Forecast'!GT141+'SDGE-Cust-Forecast'!GU141+'SDGE-Cust-Forecast'!GV141+'SDGE-Cust-Forecast'!GW141+'SDGE-Cust-Forecast'!GX141</f>
        <v>20508</v>
      </c>
      <c r="AM141" s="17">
        <f>'SDGE-Cust-Forecast'!HA141+'SDGE-Cust-Forecast'!HB141+'SDGE-Cust-Forecast'!HC141+'SDGE-Cust-Forecast'!HD141+'SDGE-Cust-Forecast'!HK141+'SDGE-Cust-Forecast'!HL141</f>
        <v>20508</v>
      </c>
      <c r="AN141" s="17">
        <f>'SDGE-Cust-Forecast'!HE141+'SDGE-Cust-Forecast'!HF141+'SDGE-Cust-Forecast'!HG141+'SDGE-Cust-Forecast'!HH141+'SDGE-Cust-Forecast'!HI141+'SDGE-Cust-Forecast'!HJ141</f>
        <v>20508</v>
      </c>
      <c r="AO141" s="17">
        <f>'SDGE-Cust-Forecast'!HM141+'SDGE-Cust-Forecast'!HN141+'SDGE-Cust-Forecast'!HO141+'SDGE-Cust-Forecast'!HP141+'SDGE-Cust-Forecast'!HW141+'SDGE-Cust-Forecast'!HX141</f>
        <v>20508</v>
      </c>
      <c r="AP141" s="17">
        <f>'SDGE-Cust-Forecast'!HQ141+'SDGE-Cust-Forecast'!HR141+'SDGE-Cust-Forecast'!HS141+'SDGE-Cust-Forecast'!HT141+'SDGE-Cust-Forecast'!HU141+'SDGE-Cust-Forecast'!HV141</f>
        <v>20508</v>
      </c>
      <c r="AQ141" s="17">
        <f>'SDGE-Cust-Forecast'!HY141+'SDGE-Cust-Forecast'!HZ141+'SDGE-Cust-Forecast'!IA141+'SDGE-Cust-Forecast'!IB141+'SDGE-Cust-Forecast'!II141+'SDGE-Cust-Forecast'!IJ141</f>
        <v>20508</v>
      </c>
      <c r="AR141" s="17">
        <f>'SDGE-Cust-Forecast'!IC141+'SDGE-Cust-Forecast'!ID141+'SDGE-Cust-Forecast'!IE141+'SDGE-Cust-Forecast'!IF141+'SDGE-Cust-Forecast'!IG141+'SDGE-Cust-Forecast'!IH141</f>
        <v>20508</v>
      </c>
      <c r="AS141" s="17">
        <f>'SDGE-Cust-Forecast'!IK141+'SDGE-Cust-Forecast'!IL141+'SDGE-Cust-Forecast'!IM141+'SDGE-Cust-Forecast'!IN141+'SDGE-Cust-Forecast'!IU141+'SDGE-Cust-Forecast'!IV141</f>
        <v>20520</v>
      </c>
      <c r="AT141" s="17">
        <f>'SDGE-Cust-Forecast'!IO141+'SDGE-Cust-Forecast'!IP141+'SDGE-Cust-Forecast'!IQ141+'SDGE-Cust-Forecast'!IR141+'SDGE-Cust-Forecast'!IS141+'SDGE-Cust-Forecast'!IT141</f>
        <v>20520</v>
      </c>
      <c r="AU141" s="17">
        <f>'SDGE-Cust-Forecast'!IW141+'SDGE-Cust-Forecast'!IX141+'SDGE-Cust-Forecast'!IY141+'SDGE-Cust-Forecast'!IZ141+'SDGE-Cust-Forecast'!JG141+'SDGE-Cust-Forecast'!JH141</f>
        <v>20520</v>
      </c>
      <c r="AV141" s="17">
        <f>'SDGE-Cust-Forecast'!JA141+'SDGE-Cust-Forecast'!JB141+'SDGE-Cust-Forecast'!JC141+'SDGE-Cust-Forecast'!JD141+'SDGE-Cust-Forecast'!JE141+'SDGE-Cust-Forecast'!JF141</f>
        <v>20520</v>
      </c>
      <c r="AW141" s="17">
        <f>'SDGE-Cust-Forecast'!JI141+'SDGE-Cust-Forecast'!JJ141+'SDGE-Cust-Forecast'!JK141+'SDGE-Cust-Forecast'!JL141+'SDGE-Cust-Forecast'!JS141+'SDGE-Cust-Forecast'!JT141</f>
        <v>20520</v>
      </c>
      <c r="AX141" s="17">
        <f>'SDGE-Cust-Forecast'!JM141+'SDGE-Cust-Forecast'!JN141+'SDGE-Cust-Forecast'!JO141+'SDGE-Cust-Forecast'!JP141+'SDGE-Cust-Forecast'!JQ141+'SDGE-Cust-Forecast'!JR141</f>
        <v>20520</v>
      </c>
      <c r="AY141" s="17">
        <f>'SDGE-Cust-Forecast'!JU141+'SDGE-Cust-Forecast'!JV141+'SDGE-Cust-Forecast'!JW141+'SDGE-Cust-Forecast'!JX141+'SDGE-Cust-Forecast'!KE141+'SDGE-Cust-Forecast'!KF141</f>
        <v>20520</v>
      </c>
      <c r="AZ141" s="17">
        <f>'SDGE-Cust-Forecast'!JY141+'SDGE-Cust-Forecast'!JZ141+'SDGE-Cust-Forecast'!KA141+'SDGE-Cust-Forecast'!KB141+'SDGE-Cust-Forecast'!KC141+'SDGE-Cust-Forecast'!KD141</f>
        <v>20520</v>
      </c>
    </row>
    <row r="142" spans="1:52">
      <c r="A142" s="15" t="s">
        <v>41</v>
      </c>
      <c r="B142" s="15" t="s">
        <v>8</v>
      </c>
      <c r="C142" s="15" t="s">
        <v>42</v>
      </c>
      <c r="D142" s="16"/>
      <c r="E142" s="17">
        <f>'SDGE-Cust-Forecast'!E142+'SDGE-Cust-Forecast'!F142+'SDGE-Cust-Forecast'!G142+'SDGE-Cust-Forecast'!H142+'SDGE-Cust-Forecast'!O142+'SDGE-Cust-Forecast'!P142</f>
        <v>180</v>
      </c>
      <c r="F142" s="17">
        <f>'SDGE-Cust-Forecast'!I142+'SDGE-Cust-Forecast'!J142+'SDGE-Cust-Forecast'!K142+'SDGE-Cust-Forecast'!L142+'SDGE-Cust-Forecast'!M142+'SDGE-Cust-Forecast'!N142</f>
        <v>180</v>
      </c>
      <c r="G142" s="17">
        <f>'SDGE-Cust-Forecast'!Q142+'SDGE-Cust-Forecast'!R142+'SDGE-Cust-Forecast'!S142+'SDGE-Cust-Forecast'!T142+'SDGE-Cust-Forecast'!AA142+'SDGE-Cust-Forecast'!AB142</f>
        <v>174</v>
      </c>
      <c r="H142" s="17">
        <f>'SDGE-Cust-Forecast'!U142+'SDGE-Cust-Forecast'!V142+'SDGE-Cust-Forecast'!W142+'SDGE-Cust-Forecast'!X142+'SDGE-Cust-Forecast'!Y142+'SDGE-Cust-Forecast'!Z142</f>
        <v>177</v>
      </c>
      <c r="I142" s="17">
        <f>'SDGE-Cust-Forecast'!AC142+'SDGE-Cust-Forecast'!AD142+'SDGE-Cust-Forecast'!AE142+'SDGE-Cust-Forecast'!AF142+'SDGE-Cust-Forecast'!AM142+'SDGE-Cust-Forecast'!AN142</f>
        <v>155</v>
      </c>
      <c r="J142" s="17">
        <f>'SDGE-Cust-Forecast'!AG142+'SDGE-Cust-Forecast'!AH142+'SDGE-Cust-Forecast'!AI142+'SDGE-Cust-Forecast'!AJ142+'SDGE-Cust-Forecast'!AK142+'SDGE-Cust-Forecast'!AL142</f>
        <v>150</v>
      </c>
      <c r="K142" s="17">
        <f>'SDGE-Cust-Forecast'!AO142+'SDGE-Cust-Forecast'!AP142+'SDGE-Cust-Forecast'!AQ142+'SDGE-Cust-Forecast'!AR142+'SDGE-Cust-Forecast'!AY142+'SDGE-Cust-Forecast'!AZ142</f>
        <v>150</v>
      </c>
      <c r="L142" s="17">
        <f>'SDGE-Cust-Forecast'!AS142+'SDGE-Cust-Forecast'!AT142+'SDGE-Cust-Forecast'!AU142+'SDGE-Cust-Forecast'!AV142+'SDGE-Cust-Forecast'!AW142+'SDGE-Cust-Forecast'!AX142</f>
        <v>150</v>
      </c>
      <c r="M142" s="17">
        <f>'SDGE-Cust-Forecast'!BA142+'SDGE-Cust-Forecast'!BB142+'SDGE-Cust-Forecast'!BC142+'SDGE-Cust-Forecast'!BD142+'SDGE-Cust-Forecast'!BK142+'SDGE-Cust-Forecast'!BL142</f>
        <v>136</v>
      </c>
      <c r="N142" s="17">
        <f>'SDGE-Cust-Forecast'!BE142+'SDGE-Cust-Forecast'!BF142+'SDGE-Cust-Forecast'!BG142+'SDGE-Cust-Forecast'!BH142+'SDGE-Cust-Forecast'!BI142+'SDGE-Cust-Forecast'!BJ142</f>
        <v>130</v>
      </c>
      <c r="O142" s="17">
        <f>'SDGE-Cust-Forecast'!BM142+'SDGE-Cust-Forecast'!BN142+'SDGE-Cust-Forecast'!BO142+'SDGE-Cust-Forecast'!BP142+'SDGE-Cust-Forecast'!BW142+'SDGE-Cust-Forecast'!BX142</f>
        <v>117</v>
      </c>
      <c r="P142" s="17">
        <f>'SDGE-Cust-Forecast'!BQ142+'SDGE-Cust-Forecast'!BR142+'SDGE-Cust-Forecast'!BS142+'SDGE-Cust-Forecast'!BT142+'SDGE-Cust-Forecast'!BU142+'SDGE-Cust-Forecast'!BV142</f>
        <v>116</v>
      </c>
      <c r="Q142" s="17">
        <f>'SDGE-Cust-Forecast'!BY142+'SDGE-Cust-Forecast'!BZ142+'SDGE-Cust-Forecast'!CA142+'SDGE-Cust-Forecast'!CB142+'SDGE-Cust-Forecast'!CI142+'SDGE-Cust-Forecast'!CJ142</f>
        <v>226</v>
      </c>
      <c r="R142" s="17">
        <f>'SDGE-Cust-Forecast'!CC142+'SDGE-Cust-Forecast'!CD142+'SDGE-Cust-Forecast'!CE142+'SDGE-Cust-Forecast'!CF142+'SDGE-Cust-Forecast'!CG142+'SDGE-Cust-Forecast'!CH142</f>
        <v>270</v>
      </c>
      <c r="S142" s="17">
        <f>'SDGE-Cust-Forecast'!CK142+'SDGE-Cust-Forecast'!CL142+'SDGE-Cust-Forecast'!CM142+'SDGE-Cust-Forecast'!CN142+'SDGE-Cust-Forecast'!CU142+'SDGE-Cust-Forecast'!CV142</f>
        <v>270</v>
      </c>
      <c r="T142" s="17">
        <f>'SDGE-Cust-Forecast'!CO142+'SDGE-Cust-Forecast'!CP142+'SDGE-Cust-Forecast'!CQ142+'SDGE-Cust-Forecast'!CR142+'SDGE-Cust-Forecast'!CS142+'SDGE-Cust-Forecast'!CT142</f>
        <v>270</v>
      </c>
      <c r="U142" s="17">
        <f>'SDGE-Cust-Forecast'!CW142+'SDGE-Cust-Forecast'!CX142+'SDGE-Cust-Forecast'!CY142+'SDGE-Cust-Forecast'!CZ142+'SDGE-Cust-Forecast'!DG142+'SDGE-Cust-Forecast'!DH142</f>
        <v>266</v>
      </c>
      <c r="V142" s="17">
        <f>'SDGE-Cust-Forecast'!DA142+'SDGE-Cust-Forecast'!DB142+'SDGE-Cust-Forecast'!DC142+'SDGE-Cust-Forecast'!DD142+'SDGE-Cust-Forecast'!DE142+'SDGE-Cust-Forecast'!DF142</f>
        <v>265</v>
      </c>
      <c r="W142" s="17">
        <f>'SDGE-Cust-Forecast'!DI142+'SDGE-Cust-Forecast'!DJ142+'SDGE-Cust-Forecast'!DK142+'SDGE-Cust-Forecast'!DL142+'SDGE-Cust-Forecast'!DS142+'SDGE-Cust-Forecast'!DT142</f>
        <v>284</v>
      </c>
      <c r="X142" s="17">
        <f>'SDGE-Cust-Forecast'!DM142+'SDGE-Cust-Forecast'!DN142+'SDGE-Cust-Forecast'!DO142+'SDGE-Cust-Forecast'!DP142+'SDGE-Cust-Forecast'!DQ142+'SDGE-Cust-Forecast'!DR142</f>
        <v>267</v>
      </c>
      <c r="Y142" s="17">
        <f>'SDGE-Cust-Forecast'!DU142+'SDGE-Cust-Forecast'!DV142+'SDGE-Cust-Forecast'!DW142+'SDGE-Cust-Forecast'!DX142+'SDGE-Cust-Forecast'!EE142+'SDGE-Cust-Forecast'!EF142</f>
        <v>342</v>
      </c>
      <c r="Z142" s="17">
        <f>'SDGE-Cust-Forecast'!DY142+'SDGE-Cust-Forecast'!DZ142+'SDGE-Cust-Forecast'!EA142+'SDGE-Cust-Forecast'!EB142+'SDGE-Cust-Forecast'!EC142+'SDGE-Cust-Forecast'!ED142</f>
        <v>342</v>
      </c>
      <c r="AA142" s="17">
        <f>'SDGE-Cust-Forecast'!EG142+'SDGE-Cust-Forecast'!EH142+'SDGE-Cust-Forecast'!EI142+'SDGE-Cust-Forecast'!EJ142+'SDGE-Cust-Forecast'!EQ142+'SDGE-Cust-Forecast'!ER142</f>
        <v>347</v>
      </c>
      <c r="AB142" s="17">
        <f>'SDGE-Cust-Forecast'!EK142+'SDGE-Cust-Forecast'!EL142+'SDGE-Cust-Forecast'!EM142+'SDGE-Cust-Forecast'!EN142+'SDGE-Cust-Forecast'!EO142+'SDGE-Cust-Forecast'!EP142</f>
        <v>348</v>
      </c>
      <c r="AC142" s="17">
        <f>'SDGE-Cust-Forecast'!ES142+'SDGE-Cust-Forecast'!ET142+'SDGE-Cust-Forecast'!EU142+'SDGE-Cust-Forecast'!EV142+'SDGE-Cust-Forecast'!FC142+'SDGE-Cust-Forecast'!FD142</f>
        <v>348</v>
      </c>
      <c r="AD142" s="17">
        <f>'SDGE-Cust-Forecast'!EW142+'SDGE-Cust-Forecast'!EX142+'SDGE-Cust-Forecast'!EY142+'SDGE-Cust-Forecast'!EZ142+'SDGE-Cust-Forecast'!FA142+'SDGE-Cust-Forecast'!FB142</f>
        <v>344</v>
      </c>
      <c r="AE142" s="17">
        <f>'SDGE-Cust-Forecast'!FE142+'SDGE-Cust-Forecast'!FF142+'SDGE-Cust-Forecast'!FG142+'SDGE-Cust-Forecast'!FH142+'SDGE-Cust-Forecast'!FO142+'SDGE-Cust-Forecast'!FP142</f>
        <v>345</v>
      </c>
      <c r="AF142" s="17">
        <f>'SDGE-Cust-Forecast'!FI142+'SDGE-Cust-Forecast'!FJ142+'SDGE-Cust-Forecast'!FK142+'SDGE-Cust-Forecast'!FL142+'SDGE-Cust-Forecast'!FM142+'SDGE-Cust-Forecast'!FN142</f>
        <v>344</v>
      </c>
      <c r="AG142" s="17">
        <f>'SDGE-Cust-Forecast'!FQ142+'SDGE-Cust-Forecast'!FR142+'SDGE-Cust-Forecast'!FS142+'SDGE-Cust-Forecast'!FT142+'SDGE-Cust-Forecast'!GA142+'SDGE-Cust-Forecast'!GB142</f>
        <v>354</v>
      </c>
      <c r="AH142" s="17">
        <f>'SDGE-Cust-Forecast'!FU142+'SDGE-Cust-Forecast'!FV142+'SDGE-Cust-Forecast'!FW142+'SDGE-Cust-Forecast'!FX142+'SDGE-Cust-Forecast'!FY142+'SDGE-Cust-Forecast'!FZ142</f>
        <v>354</v>
      </c>
      <c r="AI142" s="17">
        <f>'SDGE-Cust-Forecast'!GC142+'SDGE-Cust-Forecast'!GD142+'SDGE-Cust-Forecast'!GE142+'SDGE-Cust-Forecast'!GF142+'SDGE-Cust-Forecast'!GM142+'SDGE-Cust-Forecast'!GN142</f>
        <v>354</v>
      </c>
      <c r="AJ142" s="17">
        <f>'SDGE-Cust-Forecast'!GG142+'SDGE-Cust-Forecast'!GH142+'SDGE-Cust-Forecast'!GI142+'SDGE-Cust-Forecast'!GJ142+'SDGE-Cust-Forecast'!GK142+'SDGE-Cust-Forecast'!GL142</f>
        <v>354</v>
      </c>
      <c r="AK142" s="17">
        <f>'SDGE-Cust-Forecast'!GO142+'SDGE-Cust-Forecast'!GP142+'SDGE-Cust-Forecast'!GQ142+'SDGE-Cust-Forecast'!GR142+'SDGE-Cust-Forecast'!GY142+'SDGE-Cust-Forecast'!GZ142</f>
        <v>354</v>
      </c>
      <c r="AL142" s="17">
        <f>'SDGE-Cust-Forecast'!GS142+'SDGE-Cust-Forecast'!GT142+'SDGE-Cust-Forecast'!GU142+'SDGE-Cust-Forecast'!GV142+'SDGE-Cust-Forecast'!GW142+'SDGE-Cust-Forecast'!GX142</f>
        <v>354</v>
      </c>
      <c r="AM142" s="17">
        <f>'SDGE-Cust-Forecast'!HA142+'SDGE-Cust-Forecast'!HB142+'SDGE-Cust-Forecast'!HC142+'SDGE-Cust-Forecast'!HD142+'SDGE-Cust-Forecast'!HK142+'SDGE-Cust-Forecast'!HL142</f>
        <v>354</v>
      </c>
      <c r="AN142" s="17">
        <f>'SDGE-Cust-Forecast'!HE142+'SDGE-Cust-Forecast'!HF142+'SDGE-Cust-Forecast'!HG142+'SDGE-Cust-Forecast'!HH142+'SDGE-Cust-Forecast'!HI142+'SDGE-Cust-Forecast'!HJ142</f>
        <v>354</v>
      </c>
      <c r="AO142" s="17">
        <f>'SDGE-Cust-Forecast'!HM142+'SDGE-Cust-Forecast'!HN142+'SDGE-Cust-Forecast'!HO142+'SDGE-Cust-Forecast'!HP142+'SDGE-Cust-Forecast'!HW142+'SDGE-Cust-Forecast'!HX142</f>
        <v>354</v>
      </c>
      <c r="AP142" s="17">
        <f>'SDGE-Cust-Forecast'!HQ142+'SDGE-Cust-Forecast'!HR142+'SDGE-Cust-Forecast'!HS142+'SDGE-Cust-Forecast'!HT142+'SDGE-Cust-Forecast'!HU142+'SDGE-Cust-Forecast'!HV142</f>
        <v>354</v>
      </c>
      <c r="AQ142" s="17">
        <f>'SDGE-Cust-Forecast'!HY142+'SDGE-Cust-Forecast'!HZ142+'SDGE-Cust-Forecast'!IA142+'SDGE-Cust-Forecast'!IB142+'SDGE-Cust-Forecast'!II142+'SDGE-Cust-Forecast'!IJ142</f>
        <v>354</v>
      </c>
      <c r="AR142" s="17">
        <f>'SDGE-Cust-Forecast'!IC142+'SDGE-Cust-Forecast'!ID142+'SDGE-Cust-Forecast'!IE142+'SDGE-Cust-Forecast'!IF142+'SDGE-Cust-Forecast'!IG142+'SDGE-Cust-Forecast'!IH142</f>
        <v>354</v>
      </c>
      <c r="AS142" s="17">
        <f>'SDGE-Cust-Forecast'!IK142+'SDGE-Cust-Forecast'!IL142+'SDGE-Cust-Forecast'!IM142+'SDGE-Cust-Forecast'!IN142+'SDGE-Cust-Forecast'!IU142+'SDGE-Cust-Forecast'!IV142</f>
        <v>342</v>
      </c>
      <c r="AT142" s="17">
        <f>'SDGE-Cust-Forecast'!IO142+'SDGE-Cust-Forecast'!IP142+'SDGE-Cust-Forecast'!IQ142+'SDGE-Cust-Forecast'!IR142+'SDGE-Cust-Forecast'!IS142+'SDGE-Cust-Forecast'!IT142</f>
        <v>342</v>
      </c>
      <c r="AU142" s="17">
        <f>'SDGE-Cust-Forecast'!IW142+'SDGE-Cust-Forecast'!IX142+'SDGE-Cust-Forecast'!IY142+'SDGE-Cust-Forecast'!IZ142+'SDGE-Cust-Forecast'!JG142+'SDGE-Cust-Forecast'!JH142</f>
        <v>342</v>
      </c>
      <c r="AV142" s="17">
        <f>'SDGE-Cust-Forecast'!JA142+'SDGE-Cust-Forecast'!JB142+'SDGE-Cust-Forecast'!JC142+'SDGE-Cust-Forecast'!JD142+'SDGE-Cust-Forecast'!JE142+'SDGE-Cust-Forecast'!JF142</f>
        <v>342</v>
      </c>
      <c r="AW142" s="17">
        <f>'SDGE-Cust-Forecast'!JI142+'SDGE-Cust-Forecast'!JJ142+'SDGE-Cust-Forecast'!JK142+'SDGE-Cust-Forecast'!JL142+'SDGE-Cust-Forecast'!JS142+'SDGE-Cust-Forecast'!JT142</f>
        <v>342</v>
      </c>
      <c r="AX142" s="17">
        <f>'SDGE-Cust-Forecast'!JM142+'SDGE-Cust-Forecast'!JN142+'SDGE-Cust-Forecast'!JO142+'SDGE-Cust-Forecast'!JP142+'SDGE-Cust-Forecast'!JQ142+'SDGE-Cust-Forecast'!JR142</f>
        <v>342</v>
      </c>
      <c r="AY142" s="17">
        <f>'SDGE-Cust-Forecast'!JU142+'SDGE-Cust-Forecast'!JV142+'SDGE-Cust-Forecast'!JW142+'SDGE-Cust-Forecast'!JX142+'SDGE-Cust-Forecast'!KE142+'SDGE-Cust-Forecast'!KF142</f>
        <v>342</v>
      </c>
      <c r="AZ142" s="17">
        <f>'SDGE-Cust-Forecast'!JY142+'SDGE-Cust-Forecast'!JZ142+'SDGE-Cust-Forecast'!KA142+'SDGE-Cust-Forecast'!KB142+'SDGE-Cust-Forecast'!KC142+'SDGE-Cust-Forecast'!KD142</f>
        <v>342</v>
      </c>
    </row>
    <row r="143" spans="1:52">
      <c r="A143" s="19" t="s">
        <v>41</v>
      </c>
      <c r="B143" s="19" t="s">
        <v>9</v>
      </c>
      <c r="C143" s="19" t="s">
        <v>42</v>
      </c>
      <c r="D143" s="20"/>
      <c r="E143" s="21">
        <f>E141+E142</f>
        <v>20567</v>
      </c>
      <c r="F143" s="21">
        <f t="shared" ref="F143:AT143" si="113">F141+F142</f>
        <v>20534</v>
      </c>
      <c r="G143" s="21">
        <f t="shared" si="113"/>
        <v>20648</v>
      </c>
      <c r="H143" s="21">
        <f t="shared" si="113"/>
        <v>20689</v>
      </c>
      <c r="I143" s="21">
        <f t="shared" si="113"/>
        <v>20511</v>
      </c>
      <c r="J143" s="21">
        <f t="shared" si="113"/>
        <v>20553</v>
      </c>
      <c r="K143" s="21">
        <f t="shared" si="113"/>
        <v>19918</v>
      </c>
      <c r="L143" s="21">
        <f t="shared" si="113"/>
        <v>19885</v>
      </c>
      <c r="M143" s="21">
        <f t="shared" si="113"/>
        <v>20036</v>
      </c>
      <c r="N143" s="21">
        <f t="shared" si="113"/>
        <v>20108</v>
      </c>
      <c r="O143" s="21">
        <f t="shared" si="113"/>
        <v>20163</v>
      </c>
      <c r="P143" s="21">
        <f t="shared" si="113"/>
        <v>20202</v>
      </c>
      <c r="Q143" s="21">
        <f t="shared" si="113"/>
        <v>20132</v>
      </c>
      <c r="R143" s="21">
        <f t="shared" si="113"/>
        <v>20186</v>
      </c>
      <c r="S143" s="21">
        <f t="shared" si="113"/>
        <v>20248</v>
      </c>
      <c r="T143" s="21">
        <f t="shared" si="113"/>
        <v>20304</v>
      </c>
      <c r="U143" s="21">
        <f t="shared" si="113"/>
        <v>20226</v>
      </c>
      <c r="V143" s="21">
        <f t="shared" si="113"/>
        <v>20241</v>
      </c>
      <c r="W143" s="21">
        <f t="shared" si="113"/>
        <v>20313</v>
      </c>
      <c r="X143" s="21">
        <f t="shared" si="113"/>
        <v>20292</v>
      </c>
      <c r="Y143" s="21">
        <f t="shared" si="113"/>
        <v>20689</v>
      </c>
      <c r="Z143" s="21">
        <f t="shared" si="113"/>
        <v>20823</v>
      </c>
      <c r="AA143" s="21">
        <f t="shared" si="113"/>
        <v>20854</v>
      </c>
      <c r="AB143" s="21">
        <f t="shared" si="113"/>
        <v>20781</v>
      </c>
      <c r="AC143" s="21">
        <f t="shared" si="113"/>
        <v>20788</v>
      </c>
      <c r="AD143" s="21">
        <f t="shared" si="113"/>
        <v>20806</v>
      </c>
      <c r="AE143" s="21">
        <f t="shared" si="113"/>
        <v>20939</v>
      </c>
      <c r="AF143" s="21">
        <f t="shared" si="113"/>
        <v>21057</v>
      </c>
      <c r="AG143" s="21">
        <f t="shared" si="113"/>
        <v>20862</v>
      </c>
      <c r="AH143" s="21">
        <f t="shared" si="113"/>
        <v>20862</v>
      </c>
      <c r="AI143" s="21">
        <f t="shared" si="113"/>
        <v>20862</v>
      </c>
      <c r="AJ143" s="21">
        <f t="shared" si="113"/>
        <v>20862</v>
      </c>
      <c r="AK143" s="21">
        <f t="shared" si="113"/>
        <v>20862</v>
      </c>
      <c r="AL143" s="21">
        <f t="shared" si="113"/>
        <v>20862</v>
      </c>
      <c r="AM143" s="21">
        <f t="shared" si="113"/>
        <v>20862</v>
      </c>
      <c r="AN143" s="21">
        <f t="shared" si="113"/>
        <v>20862</v>
      </c>
      <c r="AO143" s="21">
        <f t="shared" si="113"/>
        <v>20862</v>
      </c>
      <c r="AP143" s="21">
        <f t="shared" si="113"/>
        <v>20862</v>
      </c>
      <c r="AQ143" s="21">
        <f t="shared" si="113"/>
        <v>20862</v>
      </c>
      <c r="AR143" s="21">
        <f t="shared" si="113"/>
        <v>20862</v>
      </c>
      <c r="AS143" s="21">
        <f t="shared" si="113"/>
        <v>20862</v>
      </c>
      <c r="AT143" s="21">
        <f t="shared" si="113"/>
        <v>20862</v>
      </c>
      <c r="AU143" s="21">
        <f>AU141+AU142</f>
        <v>20862</v>
      </c>
      <c r="AV143" s="21">
        <f t="shared" ref="AV143:AX143" si="114">AV141+AV142</f>
        <v>20862</v>
      </c>
      <c r="AW143" s="21">
        <f>AW141+AW142</f>
        <v>20862</v>
      </c>
      <c r="AX143" s="21">
        <f t="shared" si="114"/>
        <v>20862</v>
      </c>
      <c r="AY143" s="21">
        <f>AY141+AY142</f>
        <v>20862</v>
      </c>
      <c r="AZ143" s="21">
        <f t="shared" ref="AZ143" si="115">AZ141+AZ142</f>
        <v>20862</v>
      </c>
    </row>
    <row r="144" spans="1:52">
      <c r="A144" s="15"/>
      <c r="B144" s="15"/>
      <c r="C144" s="15"/>
      <c r="D144" s="16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F144" s="17"/>
      <c r="AG144" s="17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  <c r="AR144" s="17"/>
      <c r="AS144" s="17"/>
      <c r="AT144" s="17"/>
      <c r="AU144" s="17"/>
      <c r="AV144" s="17"/>
      <c r="AW144" s="17"/>
      <c r="AX144" s="17"/>
      <c r="AY144" s="17"/>
      <c r="AZ144" s="17"/>
    </row>
    <row r="145" spans="1:52">
      <c r="A145" s="15" t="s">
        <v>41</v>
      </c>
      <c r="B145" s="15" t="s">
        <v>6</v>
      </c>
      <c r="C145" s="15" t="s">
        <v>43</v>
      </c>
      <c r="D145" s="16"/>
      <c r="E145" s="17">
        <f>'SDGE-Cust-Forecast'!E145+'SDGE-Cust-Forecast'!F145+'SDGE-Cust-Forecast'!G145+'SDGE-Cust-Forecast'!H145+'SDGE-Cust-Forecast'!O145+'SDGE-Cust-Forecast'!P145</f>
        <v>2885</v>
      </c>
      <c r="F145" s="17">
        <f>'SDGE-Cust-Forecast'!I145+'SDGE-Cust-Forecast'!J145+'SDGE-Cust-Forecast'!K145+'SDGE-Cust-Forecast'!L145+'SDGE-Cust-Forecast'!M145+'SDGE-Cust-Forecast'!N145</f>
        <v>2906</v>
      </c>
      <c r="G145" s="17">
        <f>'SDGE-Cust-Forecast'!Q145+'SDGE-Cust-Forecast'!R145+'SDGE-Cust-Forecast'!S145+'SDGE-Cust-Forecast'!T145+'SDGE-Cust-Forecast'!AA145+'SDGE-Cust-Forecast'!AB145</f>
        <v>2732</v>
      </c>
      <c r="H145" s="17">
        <f>'SDGE-Cust-Forecast'!U145+'SDGE-Cust-Forecast'!V145+'SDGE-Cust-Forecast'!W145+'SDGE-Cust-Forecast'!X145+'SDGE-Cust-Forecast'!Y145+'SDGE-Cust-Forecast'!Z145</f>
        <v>2693</v>
      </c>
      <c r="I145" s="17">
        <f>'SDGE-Cust-Forecast'!AC145+'SDGE-Cust-Forecast'!AD145+'SDGE-Cust-Forecast'!AE145+'SDGE-Cust-Forecast'!AF145+'SDGE-Cust-Forecast'!AM145+'SDGE-Cust-Forecast'!AN145</f>
        <v>2652</v>
      </c>
      <c r="J145" s="17">
        <f>'SDGE-Cust-Forecast'!AG145+'SDGE-Cust-Forecast'!AH145+'SDGE-Cust-Forecast'!AI145+'SDGE-Cust-Forecast'!AJ145+'SDGE-Cust-Forecast'!AK145+'SDGE-Cust-Forecast'!AL145</f>
        <v>2637</v>
      </c>
      <c r="K145" s="17">
        <f>'SDGE-Cust-Forecast'!AO145+'SDGE-Cust-Forecast'!AP145+'SDGE-Cust-Forecast'!AQ145+'SDGE-Cust-Forecast'!AR145+'SDGE-Cust-Forecast'!AY145+'SDGE-Cust-Forecast'!AZ145</f>
        <v>2641</v>
      </c>
      <c r="L145" s="17">
        <f>'SDGE-Cust-Forecast'!AS145+'SDGE-Cust-Forecast'!AT145+'SDGE-Cust-Forecast'!AU145+'SDGE-Cust-Forecast'!AV145+'SDGE-Cust-Forecast'!AW145+'SDGE-Cust-Forecast'!AX145</f>
        <v>2682</v>
      </c>
      <c r="M145" s="17">
        <f>'SDGE-Cust-Forecast'!BA145+'SDGE-Cust-Forecast'!BB145+'SDGE-Cust-Forecast'!BC145+'SDGE-Cust-Forecast'!BD145+'SDGE-Cust-Forecast'!BK145+'SDGE-Cust-Forecast'!BL145</f>
        <v>2793</v>
      </c>
      <c r="N145" s="17">
        <f>'SDGE-Cust-Forecast'!BE145+'SDGE-Cust-Forecast'!BF145+'SDGE-Cust-Forecast'!BG145+'SDGE-Cust-Forecast'!BH145+'SDGE-Cust-Forecast'!BI145+'SDGE-Cust-Forecast'!BJ145</f>
        <v>2818</v>
      </c>
      <c r="O145" s="17">
        <f>'SDGE-Cust-Forecast'!BM145+'SDGE-Cust-Forecast'!BN145+'SDGE-Cust-Forecast'!BO145+'SDGE-Cust-Forecast'!BP145+'SDGE-Cust-Forecast'!BW145+'SDGE-Cust-Forecast'!BX145</f>
        <v>2942</v>
      </c>
      <c r="P145" s="17">
        <f>'SDGE-Cust-Forecast'!BQ145+'SDGE-Cust-Forecast'!BR145+'SDGE-Cust-Forecast'!BS145+'SDGE-Cust-Forecast'!BT145+'SDGE-Cust-Forecast'!BU145+'SDGE-Cust-Forecast'!BV145</f>
        <v>2938</v>
      </c>
      <c r="Q145" s="17">
        <f>'SDGE-Cust-Forecast'!BY145+'SDGE-Cust-Forecast'!BZ145+'SDGE-Cust-Forecast'!CA145+'SDGE-Cust-Forecast'!CB145+'SDGE-Cust-Forecast'!CI145+'SDGE-Cust-Forecast'!CJ145</f>
        <v>2908</v>
      </c>
      <c r="R145" s="17">
        <f>'SDGE-Cust-Forecast'!CC145+'SDGE-Cust-Forecast'!CD145+'SDGE-Cust-Forecast'!CE145+'SDGE-Cust-Forecast'!CF145+'SDGE-Cust-Forecast'!CG145+'SDGE-Cust-Forecast'!CH145</f>
        <v>2898</v>
      </c>
      <c r="S145" s="17">
        <f>'SDGE-Cust-Forecast'!CK145+'SDGE-Cust-Forecast'!CL145+'SDGE-Cust-Forecast'!CM145+'SDGE-Cust-Forecast'!CN145+'SDGE-Cust-Forecast'!CU145+'SDGE-Cust-Forecast'!CV145</f>
        <v>2889</v>
      </c>
      <c r="T145" s="17">
        <f>'SDGE-Cust-Forecast'!CO145+'SDGE-Cust-Forecast'!CP145+'SDGE-Cust-Forecast'!CQ145+'SDGE-Cust-Forecast'!CR145+'SDGE-Cust-Forecast'!CS145+'SDGE-Cust-Forecast'!CT145</f>
        <v>2881</v>
      </c>
      <c r="U145" s="17">
        <f>'SDGE-Cust-Forecast'!CW145+'SDGE-Cust-Forecast'!CX145+'SDGE-Cust-Forecast'!CY145+'SDGE-Cust-Forecast'!CZ145+'SDGE-Cust-Forecast'!DG145+'SDGE-Cust-Forecast'!DH145</f>
        <v>2916</v>
      </c>
      <c r="V145" s="17">
        <f>'SDGE-Cust-Forecast'!DA145+'SDGE-Cust-Forecast'!DB145+'SDGE-Cust-Forecast'!DC145+'SDGE-Cust-Forecast'!DD145+'SDGE-Cust-Forecast'!DE145+'SDGE-Cust-Forecast'!DF145</f>
        <v>2924</v>
      </c>
      <c r="W145" s="17">
        <f>'SDGE-Cust-Forecast'!DI145+'SDGE-Cust-Forecast'!DJ145+'SDGE-Cust-Forecast'!DK145+'SDGE-Cust-Forecast'!DL145+'SDGE-Cust-Forecast'!DS145+'SDGE-Cust-Forecast'!DT145</f>
        <v>2984</v>
      </c>
      <c r="X145" s="17">
        <f>'SDGE-Cust-Forecast'!DM145+'SDGE-Cust-Forecast'!DN145+'SDGE-Cust-Forecast'!DO145+'SDGE-Cust-Forecast'!DP145+'SDGE-Cust-Forecast'!DQ145+'SDGE-Cust-Forecast'!DR145</f>
        <v>2974</v>
      </c>
      <c r="Y145" s="17">
        <f>'SDGE-Cust-Forecast'!DU145+'SDGE-Cust-Forecast'!DV145+'SDGE-Cust-Forecast'!DW145+'SDGE-Cust-Forecast'!DX145+'SDGE-Cust-Forecast'!EE145+'SDGE-Cust-Forecast'!EF145</f>
        <v>2862</v>
      </c>
      <c r="Z145" s="17">
        <f>'SDGE-Cust-Forecast'!DY145+'SDGE-Cust-Forecast'!DZ145+'SDGE-Cust-Forecast'!EA145+'SDGE-Cust-Forecast'!EB145+'SDGE-Cust-Forecast'!EC145+'SDGE-Cust-Forecast'!ED145</f>
        <v>2855</v>
      </c>
      <c r="AA145" s="17">
        <f>'SDGE-Cust-Forecast'!EG145+'SDGE-Cust-Forecast'!EH145+'SDGE-Cust-Forecast'!EI145+'SDGE-Cust-Forecast'!EJ145+'SDGE-Cust-Forecast'!EQ145+'SDGE-Cust-Forecast'!ER145</f>
        <v>2799</v>
      </c>
      <c r="AB145" s="17">
        <f>'SDGE-Cust-Forecast'!EK145+'SDGE-Cust-Forecast'!EL145+'SDGE-Cust-Forecast'!EM145+'SDGE-Cust-Forecast'!EN145+'SDGE-Cust-Forecast'!EO145+'SDGE-Cust-Forecast'!EP145</f>
        <v>2760</v>
      </c>
      <c r="AC145" s="17">
        <f>'SDGE-Cust-Forecast'!ES145+'SDGE-Cust-Forecast'!ET145+'SDGE-Cust-Forecast'!EU145+'SDGE-Cust-Forecast'!EV145+'SDGE-Cust-Forecast'!FC145+'SDGE-Cust-Forecast'!FD145</f>
        <v>2700</v>
      </c>
      <c r="AD145" s="17">
        <f>'SDGE-Cust-Forecast'!EW145+'SDGE-Cust-Forecast'!EX145+'SDGE-Cust-Forecast'!EY145+'SDGE-Cust-Forecast'!EZ145+'SDGE-Cust-Forecast'!FA145+'SDGE-Cust-Forecast'!FB145</f>
        <v>2703</v>
      </c>
      <c r="AE145" s="17">
        <f>'SDGE-Cust-Forecast'!FE145+'SDGE-Cust-Forecast'!FF145+'SDGE-Cust-Forecast'!FG145+'SDGE-Cust-Forecast'!FH145+'SDGE-Cust-Forecast'!FO145+'SDGE-Cust-Forecast'!FP145</f>
        <v>2631</v>
      </c>
      <c r="AF145" s="17">
        <f>'SDGE-Cust-Forecast'!FI145+'SDGE-Cust-Forecast'!FJ145+'SDGE-Cust-Forecast'!FK145+'SDGE-Cust-Forecast'!FL145+'SDGE-Cust-Forecast'!FM145+'SDGE-Cust-Forecast'!FN145</f>
        <v>2625</v>
      </c>
      <c r="AG145" s="17">
        <f>'SDGE-Cust-Forecast'!FQ145+'SDGE-Cust-Forecast'!FR145+'SDGE-Cust-Forecast'!FS145+'SDGE-Cust-Forecast'!FT145+'SDGE-Cust-Forecast'!GA145+'SDGE-Cust-Forecast'!GB145</f>
        <v>2556</v>
      </c>
      <c r="AH145" s="17">
        <f>'SDGE-Cust-Forecast'!FU145+'SDGE-Cust-Forecast'!FV145+'SDGE-Cust-Forecast'!FW145+'SDGE-Cust-Forecast'!FX145+'SDGE-Cust-Forecast'!FY145+'SDGE-Cust-Forecast'!FZ145</f>
        <v>2556</v>
      </c>
      <c r="AI145" s="17">
        <f>'SDGE-Cust-Forecast'!GC145+'SDGE-Cust-Forecast'!GD145+'SDGE-Cust-Forecast'!GE145+'SDGE-Cust-Forecast'!GF145+'SDGE-Cust-Forecast'!GM145+'SDGE-Cust-Forecast'!GN145</f>
        <v>2556</v>
      </c>
      <c r="AJ145" s="17">
        <f>'SDGE-Cust-Forecast'!GG145+'SDGE-Cust-Forecast'!GH145+'SDGE-Cust-Forecast'!GI145+'SDGE-Cust-Forecast'!GJ145+'SDGE-Cust-Forecast'!GK145+'SDGE-Cust-Forecast'!GL145</f>
        <v>2556</v>
      </c>
      <c r="AK145" s="17">
        <f>'SDGE-Cust-Forecast'!GO145+'SDGE-Cust-Forecast'!GP145+'SDGE-Cust-Forecast'!GQ145+'SDGE-Cust-Forecast'!GR145+'SDGE-Cust-Forecast'!GY145+'SDGE-Cust-Forecast'!GZ145</f>
        <v>2556</v>
      </c>
      <c r="AL145" s="17">
        <f>'SDGE-Cust-Forecast'!GS145+'SDGE-Cust-Forecast'!GT145+'SDGE-Cust-Forecast'!GU145+'SDGE-Cust-Forecast'!GV145+'SDGE-Cust-Forecast'!GW145+'SDGE-Cust-Forecast'!GX145</f>
        <v>2556</v>
      </c>
      <c r="AM145" s="17">
        <f>'SDGE-Cust-Forecast'!HA145+'SDGE-Cust-Forecast'!HB145+'SDGE-Cust-Forecast'!HC145+'SDGE-Cust-Forecast'!HD145+'SDGE-Cust-Forecast'!HK145+'SDGE-Cust-Forecast'!HL145</f>
        <v>2556</v>
      </c>
      <c r="AN145" s="17">
        <f>'SDGE-Cust-Forecast'!HE145+'SDGE-Cust-Forecast'!HF145+'SDGE-Cust-Forecast'!HG145+'SDGE-Cust-Forecast'!HH145+'SDGE-Cust-Forecast'!HI145+'SDGE-Cust-Forecast'!HJ145</f>
        <v>2556</v>
      </c>
      <c r="AO145" s="17">
        <f>'SDGE-Cust-Forecast'!HM145+'SDGE-Cust-Forecast'!HN145+'SDGE-Cust-Forecast'!HO145+'SDGE-Cust-Forecast'!HP145+'SDGE-Cust-Forecast'!HW145+'SDGE-Cust-Forecast'!HX145</f>
        <v>2556</v>
      </c>
      <c r="AP145" s="17">
        <f>'SDGE-Cust-Forecast'!HQ145+'SDGE-Cust-Forecast'!HR145+'SDGE-Cust-Forecast'!HS145+'SDGE-Cust-Forecast'!HT145+'SDGE-Cust-Forecast'!HU145+'SDGE-Cust-Forecast'!HV145</f>
        <v>2556</v>
      </c>
      <c r="AQ145" s="17">
        <f>'SDGE-Cust-Forecast'!HY145+'SDGE-Cust-Forecast'!HZ145+'SDGE-Cust-Forecast'!IA145+'SDGE-Cust-Forecast'!IB145+'SDGE-Cust-Forecast'!II145+'SDGE-Cust-Forecast'!IJ145</f>
        <v>2556</v>
      </c>
      <c r="AR145" s="17">
        <f>'SDGE-Cust-Forecast'!IC145+'SDGE-Cust-Forecast'!ID145+'SDGE-Cust-Forecast'!IE145+'SDGE-Cust-Forecast'!IF145+'SDGE-Cust-Forecast'!IG145+'SDGE-Cust-Forecast'!IH145</f>
        <v>2556</v>
      </c>
      <c r="AS145" s="17">
        <f>'SDGE-Cust-Forecast'!IK145+'SDGE-Cust-Forecast'!IL145+'SDGE-Cust-Forecast'!IM145+'SDGE-Cust-Forecast'!IN145+'SDGE-Cust-Forecast'!IU145+'SDGE-Cust-Forecast'!IV145</f>
        <v>2562</v>
      </c>
      <c r="AT145" s="17">
        <f>'SDGE-Cust-Forecast'!IO145+'SDGE-Cust-Forecast'!IP145+'SDGE-Cust-Forecast'!IQ145+'SDGE-Cust-Forecast'!IR145+'SDGE-Cust-Forecast'!IS145+'SDGE-Cust-Forecast'!IT145</f>
        <v>2562</v>
      </c>
      <c r="AU145" s="17">
        <f>'SDGE-Cust-Forecast'!IW145+'SDGE-Cust-Forecast'!IX145+'SDGE-Cust-Forecast'!IY145+'SDGE-Cust-Forecast'!IZ145+'SDGE-Cust-Forecast'!JG145+'SDGE-Cust-Forecast'!JH145</f>
        <v>2562</v>
      </c>
      <c r="AV145" s="17">
        <f>'SDGE-Cust-Forecast'!JA145+'SDGE-Cust-Forecast'!JB145+'SDGE-Cust-Forecast'!JC145+'SDGE-Cust-Forecast'!JD145+'SDGE-Cust-Forecast'!JE145+'SDGE-Cust-Forecast'!JF145</f>
        <v>2562</v>
      </c>
      <c r="AW145" s="17">
        <f>'SDGE-Cust-Forecast'!JI145+'SDGE-Cust-Forecast'!JJ145+'SDGE-Cust-Forecast'!JK145+'SDGE-Cust-Forecast'!JL145+'SDGE-Cust-Forecast'!JS145+'SDGE-Cust-Forecast'!JT145</f>
        <v>2562</v>
      </c>
      <c r="AX145" s="17">
        <f>'SDGE-Cust-Forecast'!JM145+'SDGE-Cust-Forecast'!JN145+'SDGE-Cust-Forecast'!JO145+'SDGE-Cust-Forecast'!JP145+'SDGE-Cust-Forecast'!JQ145+'SDGE-Cust-Forecast'!JR145</f>
        <v>2562</v>
      </c>
      <c r="AY145" s="17">
        <f>'SDGE-Cust-Forecast'!JU145+'SDGE-Cust-Forecast'!JV145+'SDGE-Cust-Forecast'!JW145+'SDGE-Cust-Forecast'!JX145+'SDGE-Cust-Forecast'!KE145+'SDGE-Cust-Forecast'!KF145</f>
        <v>2562</v>
      </c>
      <c r="AZ145" s="17">
        <f>'SDGE-Cust-Forecast'!JY145+'SDGE-Cust-Forecast'!JZ145+'SDGE-Cust-Forecast'!KA145+'SDGE-Cust-Forecast'!KB145+'SDGE-Cust-Forecast'!KC145+'SDGE-Cust-Forecast'!KD145</f>
        <v>2562</v>
      </c>
    </row>
    <row r="146" spans="1:52">
      <c r="A146" s="15" t="s">
        <v>41</v>
      </c>
      <c r="B146" s="15" t="s">
        <v>8</v>
      </c>
      <c r="C146" s="15" t="s">
        <v>43</v>
      </c>
      <c r="D146" s="16"/>
      <c r="E146" s="17">
        <f>'SDGE-Cust-Forecast'!E146+'SDGE-Cust-Forecast'!F146+'SDGE-Cust-Forecast'!G146+'SDGE-Cust-Forecast'!H146+'SDGE-Cust-Forecast'!O146+'SDGE-Cust-Forecast'!P146</f>
        <v>190</v>
      </c>
      <c r="F146" s="17">
        <f>'SDGE-Cust-Forecast'!I146+'SDGE-Cust-Forecast'!J146+'SDGE-Cust-Forecast'!K146+'SDGE-Cust-Forecast'!L146+'SDGE-Cust-Forecast'!M146+'SDGE-Cust-Forecast'!N146</f>
        <v>186</v>
      </c>
      <c r="G146" s="17">
        <f>'SDGE-Cust-Forecast'!Q146+'SDGE-Cust-Forecast'!R146+'SDGE-Cust-Forecast'!S146+'SDGE-Cust-Forecast'!T146+'SDGE-Cust-Forecast'!AA146+'SDGE-Cust-Forecast'!AB146</f>
        <v>188</v>
      </c>
      <c r="H146" s="17">
        <f>'SDGE-Cust-Forecast'!U146+'SDGE-Cust-Forecast'!V146+'SDGE-Cust-Forecast'!W146+'SDGE-Cust-Forecast'!X146+'SDGE-Cust-Forecast'!Y146+'SDGE-Cust-Forecast'!Z146</f>
        <v>187</v>
      </c>
      <c r="I146" s="17">
        <f>'SDGE-Cust-Forecast'!AC146+'SDGE-Cust-Forecast'!AD146+'SDGE-Cust-Forecast'!AE146+'SDGE-Cust-Forecast'!AF146+'SDGE-Cust-Forecast'!AM146+'SDGE-Cust-Forecast'!AN146</f>
        <v>190</v>
      </c>
      <c r="J146" s="17">
        <f>'SDGE-Cust-Forecast'!AG146+'SDGE-Cust-Forecast'!AH146+'SDGE-Cust-Forecast'!AI146+'SDGE-Cust-Forecast'!AJ146+'SDGE-Cust-Forecast'!AK146+'SDGE-Cust-Forecast'!AL146</f>
        <v>186</v>
      </c>
      <c r="K146" s="17">
        <f>'SDGE-Cust-Forecast'!AO146+'SDGE-Cust-Forecast'!AP146+'SDGE-Cust-Forecast'!AQ146+'SDGE-Cust-Forecast'!AR146+'SDGE-Cust-Forecast'!AY146+'SDGE-Cust-Forecast'!AZ146</f>
        <v>184</v>
      </c>
      <c r="L146" s="17">
        <f>'SDGE-Cust-Forecast'!AS146+'SDGE-Cust-Forecast'!AT146+'SDGE-Cust-Forecast'!AU146+'SDGE-Cust-Forecast'!AV146+'SDGE-Cust-Forecast'!AW146+'SDGE-Cust-Forecast'!AX146</f>
        <v>184</v>
      </c>
      <c r="M146" s="17">
        <f>'SDGE-Cust-Forecast'!BA146+'SDGE-Cust-Forecast'!BB146+'SDGE-Cust-Forecast'!BC146+'SDGE-Cust-Forecast'!BD146+'SDGE-Cust-Forecast'!BK146+'SDGE-Cust-Forecast'!BL146</f>
        <v>202</v>
      </c>
      <c r="N146" s="17">
        <f>'SDGE-Cust-Forecast'!BE146+'SDGE-Cust-Forecast'!BF146+'SDGE-Cust-Forecast'!BG146+'SDGE-Cust-Forecast'!BH146+'SDGE-Cust-Forecast'!BI146+'SDGE-Cust-Forecast'!BJ146</f>
        <v>212</v>
      </c>
      <c r="O146" s="17">
        <f>'SDGE-Cust-Forecast'!BM146+'SDGE-Cust-Forecast'!BN146+'SDGE-Cust-Forecast'!BO146+'SDGE-Cust-Forecast'!BP146+'SDGE-Cust-Forecast'!BW146+'SDGE-Cust-Forecast'!BX146</f>
        <v>228</v>
      </c>
      <c r="P146" s="17">
        <f>'SDGE-Cust-Forecast'!BQ146+'SDGE-Cust-Forecast'!BR146+'SDGE-Cust-Forecast'!BS146+'SDGE-Cust-Forecast'!BT146+'SDGE-Cust-Forecast'!BU146+'SDGE-Cust-Forecast'!BV146</f>
        <v>228</v>
      </c>
      <c r="Q146" s="17">
        <f>'SDGE-Cust-Forecast'!BY146+'SDGE-Cust-Forecast'!BZ146+'SDGE-Cust-Forecast'!CA146+'SDGE-Cust-Forecast'!CB146+'SDGE-Cust-Forecast'!CI146+'SDGE-Cust-Forecast'!CJ146</f>
        <v>261</v>
      </c>
      <c r="R146" s="17">
        <f>'SDGE-Cust-Forecast'!CC146+'SDGE-Cust-Forecast'!CD146+'SDGE-Cust-Forecast'!CE146+'SDGE-Cust-Forecast'!CF146+'SDGE-Cust-Forecast'!CG146+'SDGE-Cust-Forecast'!CH146</f>
        <v>270</v>
      </c>
      <c r="S146" s="17">
        <f>'SDGE-Cust-Forecast'!CK146+'SDGE-Cust-Forecast'!CL146+'SDGE-Cust-Forecast'!CM146+'SDGE-Cust-Forecast'!CN146+'SDGE-Cust-Forecast'!CU146+'SDGE-Cust-Forecast'!CV146</f>
        <v>269</v>
      </c>
      <c r="T146" s="17">
        <f>'SDGE-Cust-Forecast'!CO146+'SDGE-Cust-Forecast'!CP146+'SDGE-Cust-Forecast'!CQ146+'SDGE-Cust-Forecast'!CR146+'SDGE-Cust-Forecast'!CS146+'SDGE-Cust-Forecast'!CT146</f>
        <v>270</v>
      </c>
      <c r="U146" s="17">
        <f>'SDGE-Cust-Forecast'!CW146+'SDGE-Cust-Forecast'!CX146+'SDGE-Cust-Forecast'!CY146+'SDGE-Cust-Forecast'!CZ146+'SDGE-Cust-Forecast'!DG146+'SDGE-Cust-Forecast'!DH146</f>
        <v>257</v>
      </c>
      <c r="V146" s="17">
        <f>'SDGE-Cust-Forecast'!DA146+'SDGE-Cust-Forecast'!DB146+'SDGE-Cust-Forecast'!DC146+'SDGE-Cust-Forecast'!DD146+'SDGE-Cust-Forecast'!DE146+'SDGE-Cust-Forecast'!DF146</f>
        <v>254</v>
      </c>
      <c r="W146" s="17">
        <f>'SDGE-Cust-Forecast'!DI146+'SDGE-Cust-Forecast'!DJ146+'SDGE-Cust-Forecast'!DK146+'SDGE-Cust-Forecast'!DL146+'SDGE-Cust-Forecast'!DS146+'SDGE-Cust-Forecast'!DT146</f>
        <v>246</v>
      </c>
      <c r="X146" s="17">
        <f>'SDGE-Cust-Forecast'!DM146+'SDGE-Cust-Forecast'!DN146+'SDGE-Cust-Forecast'!DO146+'SDGE-Cust-Forecast'!DP146+'SDGE-Cust-Forecast'!DQ146+'SDGE-Cust-Forecast'!DR146</f>
        <v>267</v>
      </c>
      <c r="Y146" s="17">
        <f>'SDGE-Cust-Forecast'!DU146+'SDGE-Cust-Forecast'!DV146+'SDGE-Cust-Forecast'!DW146+'SDGE-Cust-Forecast'!DX146+'SDGE-Cust-Forecast'!EE146+'SDGE-Cust-Forecast'!EF146</f>
        <v>202</v>
      </c>
      <c r="Z146" s="17">
        <f>'SDGE-Cust-Forecast'!DY146+'SDGE-Cust-Forecast'!DZ146+'SDGE-Cust-Forecast'!EA146+'SDGE-Cust-Forecast'!EB146+'SDGE-Cust-Forecast'!EC146+'SDGE-Cust-Forecast'!ED146</f>
        <v>204</v>
      </c>
      <c r="AA146" s="17">
        <f>'SDGE-Cust-Forecast'!EG146+'SDGE-Cust-Forecast'!EH146+'SDGE-Cust-Forecast'!EI146+'SDGE-Cust-Forecast'!EJ146+'SDGE-Cust-Forecast'!EQ146+'SDGE-Cust-Forecast'!ER146</f>
        <v>204</v>
      </c>
      <c r="AB146" s="17">
        <f>'SDGE-Cust-Forecast'!EK146+'SDGE-Cust-Forecast'!EL146+'SDGE-Cust-Forecast'!EM146+'SDGE-Cust-Forecast'!EN146+'SDGE-Cust-Forecast'!EO146+'SDGE-Cust-Forecast'!EP146</f>
        <v>204</v>
      </c>
      <c r="AC146" s="17">
        <f>'SDGE-Cust-Forecast'!ES146+'SDGE-Cust-Forecast'!ET146+'SDGE-Cust-Forecast'!EU146+'SDGE-Cust-Forecast'!EV146+'SDGE-Cust-Forecast'!FC146+'SDGE-Cust-Forecast'!FD146</f>
        <v>204</v>
      </c>
      <c r="AD146" s="17">
        <f>'SDGE-Cust-Forecast'!EW146+'SDGE-Cust-Forecast'!EX146+'SDGE-Cust-Forecast'!EY146+'SDGE-Cust-Forecast'!EZ146+'SDGE-Cust-Forecast'!FA146+'SDGE-Cust-Forecast'!FB146</f>
        <v>204</v>
      </c>
      <c r="AE146" s="17">
        <f>'SDGE-Cust-Forecast'!FE146+'SDGE-Cust-Forecast'!FF146+'SDGE-Cust-Forecast'!FG146+'SDGE-Cust-Forecast'!FH146+'SDGE-Cust-Forecast'!FO146+'SDGE-Cust-Forecast'!FP146</f>
        <v>205</v>
      </c>
      <c r="AF146" s="17">
        <f>'SDGE-Cust-Forecast'!FI146+'SDGE-Cust-Forecast'!FJ146+'SDGE-Cust-Forecast'!FK146+'SDGE-Cust-Forecast'!FL146+'SDGE-Cust-Forecast'!FM146+'SDGE-Cust-Forecast'!FN146</f>
        <v>204</v>
      </c>
      <c r="AG146" s="17">
        <f>'SDGE-Cust-Forecast'!FQ146+'SDGE-Cust-Forecast'!FR146+'SDGE-Cust-Forecast'!FS146+'SDGE-Cust-Forecast'!FT146+'SDGE-Cust-Forecast'!GA146+'SDGE-Cust-Forecast'!GB146</f>
        <v>210</v>
      </c>
      <c r="AH146" s="17">
        <f>'SDGE-Cust-Forecast'!FU146+'SDGE-Cust-Forecast'!FV146+'SDGE-Cust-Forecast'!FW146+'SDGE-Cust-Forecast'!FX146+'SDGE-Cust-Forecast'!FY146+'SDGE-Cust-Forecast'!FZ146</f>
        <v>210</v>
      </c>
      <c r="AI146" s="17">
        <f>'SDGE-Cust-Forecast'!GC146+'SDGE-Cust-Forecast'!GD146+'SDGE-Cust-Forecast'!GE146+'SDGE-Cust-Forecast'!GF146+'SDGE-Cust-Forecast'!GM146+'SDGE-Cust-Forecast'!GN146</f>
        <v>210</v>
      </c>
      <c r="AJ146" s="17">
        <f>'SDGE-Cust-Forecast'!GG146+'SDGE-Cust-Forecast'!GH146+'SDGE-Cust-Forecast'!GI146+'SDGE-Cust-Forecast'!GJ146+'SDGE-Cust-Forecast'!GK146+'SDGE-Cust-Forecast'!GL146</f>
        <v>210</v>
      </c>
      <c r="AK146" s="17">
        <f>'SDGE-Cust-Forecast'!GO146+'SDGE-Cust-Forecast'!GP146+'SDGE-Cust-Forecast'!GQ146+'SDGE-Cust-Forecast'!GR146+'SDGE-Cust-Forecast'!GY146+'SDGE-Cust-Forecast'!GZ146</f>
        <v>210</v>
      </c>
      <c r="AL146" s="17">
        <f>'SDGE-Cust-Forecast'!GS146+'SDGE-Cust-Forecast'!GT146+'SDGE-Cust-Forecast'!GU146+'SDGE-Cust-Forecast'!GV146+'SDGE-Cust-Forecast'!GW146+'SDGE-Cust-Forecast'!GX146</f>
        <v>210</v>
      </c>
      <c r="AM146" s="17">
        <f>'SDGE-Cust-Forecast'!HA146+'SDGE-Cust-Forecast'!HB146+'SDGE-Cust-Forecast'!HC146+'SDGE-Cust-Forecast'!HD146+'SDGE-Cust-Forecast'!HK146+'SDGE-Cust-Forecast'!HL146</f>
        <v>210</v>
      </c>
      <c r="AN146" s="17">
        <f>'SDGE-Cust-Forecast'!HE146+'SDGE-Cust-Forecast'!HF146+'SDGE-Cust-Forecast'!HG146+'SDGE-Cust-Forecast'!HH146+'SDGE-Cust-Forecast'!HI146+'SDGE-Cust-Forecast'!HJ146</f>
        <v>210</v>
      </c>
      <c r="AO146" s="17">
        <f>'SDGE-Cust-Forecast'!HM146+'SDGE-Cust-Forecast'!HN146+'SDGE-Cust-Forecast'!HO146+'SDGE-Cust-Forecast'!HP146+'SDGE-Cust-Forecast'!HW146+'SDGE-Cust-Forecast'!HX146</f>
        <v>210</v>
      </c>
      <c r="AP146" s="17">
        <f>'SDGE-Cust-Forecast'!HQ146+'SDGE-Cust-Forecast'!HR146+'SDGE-Cust-Forecast'!HS146+'SDGE-Cust-Forecast'!HT146+'SDGE-Cust-Forecast'!HU146+'SDGE-Cust-Forecast'!HV146</f>
        <v>210</v>
      </c>
      <c r="AQ146" s="17">
        <f>'SDGE-Cust-Forecast'!HY146+'SDGE-Cust-Forecast'!HZ146+'SDGE-Cust-Forecast'!IA146+'SDGE-Cust-Forecast'!IB146+'SDGE-Cust-Forecast'!II146+'SDGE-Cust-Forecast'!IJ146</f>
        <v>210</v>
      </c>
      <c r="AR146" s="17">
        <f>'SDGE-Cust-Forecast'!IC146+'SDGE-Cust-Forecast'!ID146+'SDGE-Cust-Forecast'!IE146+'SDGE-Cust-Forecast'!IF146+'SDGE-Cust-Forecast'!IG146+'SDGE-Cust-Forecast'!IH146</f>
        <v>210</v>
      </c>
      <c r="AS146" s="17">
        <f>'SDGE-Cust-Forecast'!IK146+'SDGE-Cust-Forecast'!IL146+'SDGE-Cust-Forecast'!IM146+'SDGE-Cust-Forecast'!IN146+'SDGE-Cust-Forecast'!IU146+'SDGE-Cust-Forecast'!IV146</f>
        <v>204</v>
      </c>
      <c r="AT146" s="17">
        <f>'SDGE-Cust-Forecast'!IO146+'SDGE-Cust-Forecast'!IP146+'SDGE-Cust-Forecast'!IQ146+'SDGE-Cust-Forecast'!IR146+'SDGE-Cust-Forecast'!IS146+'SDGE-Cust-Forecast'!IT146</f>
        <v>204</v>
      </c>
      <c r="AU146" s="17">
        <f>'SDGE-Cust-Forecast'!IW146+'SDGE-Cust-Forecast'!IX146+'SDGE-Cust-Forecast'!IY146+'SDGE-Cust-Forecast'!IZ146+'SDGE-Cust-Forecast'!JG146+'SDGE-Cust-Forecast'!JH146</f>
        <v>204</v>
      </c>
      <c r="AV146" s="17">
        <f>'SDGE-Cust-Forecast'!JA146+'SDGE-Cust-Forecast'!JB146+'SDGE-Cust-Forecast'!JC146+'SDGE-Cust-Forecast'!JD146+'SDGE-Cust-Forecast'!JE146+'SDGE-Cust-Forecast'!JF146</f>
        <v>204</v>
      </c>
      <c r="AW146" s="17">
        <f>'SDGE-Cust-Forecast'!JI146+'SDGE-Cust-Forecast'!JJ146+'SDGE-Cust-Forecast'!JK146+'SDGE-Cust-Forecast'!JL146+'SDGE-Cust-Forecast'!JS146+'SDGE-Cust-Forecast'!JT146</f>
        <v>204</v>
      </c>
      <c r="AX146" s="17">
        <f>'SDGE-Cust-Forecast'!JM146+'SDGE-Cust-Forecast'!JN146+'SDGE-Cust-Forecast'!JO146+'SDGE-Cust-Forecast'!JP146+'SDGE-Cust-Forecast'!JQ146+'SDGE-Cust-Forecast'!JR146</f>
        <v>204</v>
      </c>
      <c r="AY146" s="17">
        <f>'SDGE-Cust-Forecast'!JU146+'SDGE-Cust-Forecast'!JV146+'SDGE-Cust-Forecast'!JW146+'SDGE-Cust-Forecast'!JX146+'SDGE-Cust-Forecast'!KE146+'SDGE-Cust-Forecast'!KF146</f>
        <v>204</v>
      </c>
      <c r="AZ146" s="17">
        <f>'SDGE-Cust-Forecast'!JY146+'SDGE-Cust-Forecast'!JZ146+'SDGE-Cust-Forecast'!KA146+'SDGE-Cust-Forecast'!KB146+'SDGE-Cust-Forecast'!KC146+'SDGE-Cust-Forecast'!KD146</f>
        <v>204</v>
      </c>
    </row>
    <row r="147" spans="1:52">
      <c r="A147" s="19" t="s">
        <v>41</v>
      </c>
      <c r="B147" s="19" t="s">
        <v>9</v>
      </c>
      <c r="C147" s="19" t="s">
        <v>43</v>
      </c>
      <c r="D147" s="20"/>
      <c r="E147" s="21">
        <f>E145+E146</f>
        <v>3075</v>
      </c>
      <c r="F147" s="21">
        <f t="shared" ref="F147:AT147" si="116">F145+F146</f>
        <v>3092</v>
      </c>
      <c r="G147" s="21">
        <f t="shared" si="116"/>
        <v>2920</v>
      </c>
      <c r="H147" s="21">
        <f t="shared" si="116"/>
        <v>2880</v>
      </c>
      <c r="I147" s="21">
        <f t="shared" si="116"/>
        <v>2842</v>
      </c>
      <c r="J147" s="21">
        <f t="shared" si="116"/>
        <v>2823</v>
      </c>
      <c r="K147" s="21">
        <f t="shared" si="116"/>
        <v>2825</v>
      </c>
      <c r="L147" s="21">
        <f t="shared" si="116"/>
        <v>2866</v>
      </c>
      <c r="M147" s="21">
        <f t="shared" si="116"/>
        <v>2995</v>
      </c>
      <c r="N147" s="21">
        <f t="shared" si="116"/>
        <v>3030</v>
      </c>
      <c r="O147" s="21">
        <f t="shared" si="116"/>
        <v>3170</v>
      </c>
      <c r="P147" s="21">
        <f t="shared" si="116"/>
        <v>3166</v>
      </c>
      <c r="Q147" s="21">
        <f t="shared" si="116"/>
        <v>3169</v>
      </c>
      <c r="R147" s="21">
        <f t="shared" si="116"/>
        <v>3168</v>
      </c>
      <c r="S147" s="21">
        <f t="shared" si="116"/>
        <v>3158</v>
      </c>
      <c r="T147" s="21">
        <f t="shared" si="116"/>
        <v>3151</v>
      </c>
      <c r="U147" s="21">
        <f t="shared" si="116"/>
        <v>3173</v>
      </c>
      <c r="V147" s="21">
        <f t="shared" si="116"/>
        <v>3178</v>
      </c>
      <c r="W147" s="21">
        <f t="shared" si="116"/>
        <v>3230</v>
      </c>
      <c r="X147" s="21">
        <f t="shared" si="116"/>
        <v>3241</v>
      </c>
      <c r="Y147" s="21">
        <f t="shared" si="116"/>
        <v>3064</v>
      </c>
      <c r="Z147" s="21">
        <f t="shared" si="116"/>
        <v>3059</v>
      </c>
      <c r="AA147" s="21">
        <f t="shared" si="116"/>
        <v>3003</v>
      </c>
      <c r="AB147" s="21">
        <f t="shared" si="116"/>
        <v>2964</v>
      </c>
      <c r="AC147" s="21">
        <f t="shared" si="116"/>
        <v>2904</v>
      </c>
      <c r="AD147" s="21">
        <f t="shared" si="116"/>
        <v>2907</v>
      </c>
      <c r="AE147" s="21">
        <f t="shared" si="116"/>
        <v>2836</v>
      </c>
      <c r="AF147" s="21">
        <f t="shared" si="116"/>
        <v>2829</v>
      </c>
      <c r="AG147" s="21">
        <f t="shared" si="116"/>
        <v>2766</v>
      </c>
      <c r="AH147" s="21">
        <f t="shared" si="116"/>
        <v>2766</v>
      </c>
      <c r="AI147" s="21">
        <f t="shared" si="116"/>
        <v>2766</v>
      </c>
      <c r="AJ147" s="21">
        <f t="shared" si="116"/>
        <v>2766</v>
      </c>
      <c r="AK147" s="21">
        <f t="shared" si="116"/>
        <v>2766</v>
      </c>
      <c r="AL147" s="21">
        <f t="shared" si="116"/>
        <v>2766</v>
      </c>
      <c r="AM147" s="21">
        <f t="shared" si="116"/>
        <v>2766</v>
      </c>
      <c r="AN147" s="21">
        <f t="shared" si="116"/>
        <v>2766</v>
      </c>
      <c r="AO147" s="21">
        <f t="shared" si="116"/>
        <v>2766</v>
      </c>
      <c r="AP147" s="21">
        <f t="shared" si="116"/>
        <v>2766</v>
      </c>
      <c r="AQ147" s="21">
        <f t="shared" si="116"/>
        <v>2766</v>
      </c>
      <c r="AR147" s="21">
        <f t="shared" si="116"/>
        <v>2766</v>
      </c>
      <c r="AS147" s="21">
        <f t="shared" si="116"/>
        <v>2766</v>
      </c>
      <c r="AT147" s="21">
        <f t="shared" si="116"/>
        <v>2766</v>
      </c>
      <c r="AU147" s="21">
        <f>AU145+AU146</f>
        <v>2766</v>
      </c>
      <c r="AV147" s="21">
        <f t="shared" ref="AV147:AX147" si="117">AV145+AV146</f>
        <v>2766</v>
      </c>
      <c r="AW147" s="21">
        <f>AW145+AW146</f>
        <v>2766</v>
      </c>
      <c r="AX147" s="21">
        <f t="shared" si="117"/>
        <v>2766</v>
      </c>
      <c r="AY147" s="21">
        <f>AY145+AY146</f>
        <v>2766</v>
      </c>
      <c r="AZ147" s="21">
        <f t="shared" ref="AZ147" si="118">AZ145+AZ146</f>
        <v>2766</v>
      </c>
    </row>
    <row r="148" spans="1:52">
      <c r="A148" s="15"/>
      <c r="B148" s="15"/>
      <c r="C148" s="15"/>
      <c r="D148" s="16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F148" s="17"/>
      <c r="AG148" s="17"/>
      <c r="AH148" s="17"/>
      <c r="AI148" s="17"/>
      <c r="AJ148" s="17"/>
      <c r="AK148" s="17"/>
      <c r="AL148" s="17"/>
      <c r="AM148" s="17"/>
      <c r="AN148" s="17"/>
      <c r="AO148" s="17"/>
      <c r="AP148" s="17"/>
      <c r="AQ148" s="17"/>
      <c r="AR148" s="17"/>
      <c r="AS148" s="17"/>
      <c r="AT148" s="17"/>
      <c r="AU148" s="17"/>
      <c r="AV148" s="17"/>
      <c r="AW148" s="17"/>
      <c r="AX148" s="17"/>
      <c r="AY148" s="17"/>
      <c r="AZ148" s="17"/>
    </row>
    <row r="149" spans="1:52">
      <c r="A149" s="23" t="s">
        <v>41</v>
      </c>
      <c r="B149" s="23" t="s">
        <v>6</v>
      </c>
      <c r="C149" s="23" t="s">
        <v>9</v>
      </c>
      <c r="D149" s="24"/>
      <c r="E149" s="25">
        <f>E141+E145</f>
        <v>23272</v>
      </c>
      <c r="F149" s="25">
        <f t="shared" ref="F149:AT149" si="119">F141+F145</f>
        <v>23260</v>
      </c>
      <c r="G149" s="25">
        <f t="shared" si="119"/>
        <v>23206</v>
      </c>
      <c r="H149" s="25">
        <f t="shared" si="119"/>
        <v>23205</v>
      </c>
      <c r="I149" s="25">
        <f t="shared" si="119"/>
        <v>23008</v>
      </c>
      <c r="J149" s="25">
        <f t="shared" si="119"/>
        <v>23040</v>
      </c>
      <c r="K149" s="25">
        <f t="shared" si="119"/>
        <v>22409</v>
      </c>
      <c r="L149" s="25">
        <f t="shared" si="119"/>
        <v>22417</v>
      </c>
      <c r="M149" s="25">
        <f t="shared" si="119"/>
        <v>22693</v>
      </c>
      <c r="N149" s="25">
        <f t="shared" si="119"/>
        <v>22796</v>
      </c>
      <c r="O149" s="25">
        <f t="shared" si="119"/>
        <v>22988</v>
      </c>
      <c r="P149" s="25">
        <f t="shared" si="119"/>
        <v>23024</v>
      </c>
      <c r="Q149" s="25">
        <f t="shared" si="119"/>
        <v>22814</v>
      </c>
      <c r="R149" s="25">
        <f t="shared" si="119"/>
        <v>22814</v>
      </c>
      <c r="S149" s="25">
        <f t="shared" si="119"/>
        <v>22867</v>
      </c>
      <c r="T149" s="25">
        <f t="shared" si="119"/>
        <v>22915</v>
      </c>
      <c r="U149" s="25">
        <f t="shared" si="119"/>
        <v>22876</v>
      </c>
      <c r="V149" s="25">
        <f t="shared" si="119"/>
        <v>22900</v>
      </c>
      <c r="W149" s="25">
        <f t="shared" si="119"/>
        <v>23013</v>
      </c>
      <c r="X149" s="25">
        <f t="shared" si="119"/>
        <v>22999</v>
      </c>
      <c r="Y149" s="25">
        <f t="shared" si="119"/>
        <v>23209</v>
      </c>
      <c r="Z149" s="25">
        <f t="shared" si="119"/>
        <v>23336</v>
      </c>
      <c r="AA149" s="25">
        <f t="shared" si="119"/>
        <v>23306</v>
      </c>
      <c r="AB149" s="25">
        <f t="shared" si="119"/>
        <v>23193</v>
      </c>
      <c r="AC149" s="25">
        <f t="shared" si="119"/>
        <v>23140</v>
      </c>
      <c r="AD149" s="25">
        <f t="shared" si="119"/>
        <v>23165</v>
      </c>
      <c r="AE149" s="25">
        <f t="shared" si="119"/>
        <v>23225</v>
      </c>
      <c r="AF149" s="25">
        <f t="shared" si="119"/>
        <v>23338</v>
      </c>
      <c r="AG149" s="25">
        <f t="shared" si="119"/>
        <v>23064</v>
      </c>
      <c r="AH149" s="25">
        <f t="shared" si="119"/>
        <v>23064</v>
      </c>
      <c r="AI149" s="25">
        <f t="shared" si="119"/>
        <v>23064</v>
      </c>
      <c r="AJ149" s="25">
        <f t="shared" si="119"/>
        <v>23064</v>
      </c>
      <c r="AK149" s="25">
        <f t="shared" si="119"/>
        <v>23064</v>
      </c>
      <c r="AL149" s="25">
        <f t="shared" si="119"/>
        <v>23064</v>
      </c>
      <c r="AM149" s="25">
        <f t="shared" si="119"/>
        <v>23064</v>
      </c>
      <c r="AN149" s="25">
        <f t="shared" si="119"/>
        <v>23064</v>
      </c>
      <c r="AO149" s="25">
        <f t="shared" si="119"/>
        <v>23064</v>
      </c>
      <c r="AP149" s="25">
        <f t="shared" si="119"/>
        <v>23064</v>
      </c>
      <c r="AQ149" s="25">
        <f t="shared" si="119"/>
        <v>23064</v>
      </c>
      <c r="AR149" s="25">
        <f t="shared" si="119"/>
        <v>23064</v>
      </c>
      <c r="AS149" s="25">
        <f t="shared" si="119"/>
        <v>23082</v>
      </c>
      <c r="AT149" s="25">
        <f t="shared" si="119"/>
        <v>23082</v>
      </c>
      <c r="AU149" s="25">
        <f t="shared" ref="AU149:AV149" si="120">AU141+AU145</f>
        <v>23082</v>
      </c>
      <c r="AV149" s="25">
        <f t="shared" si="120"/>
        <v>23082</v>
      </c>
      <c r="AW149" s="25">
        <f t="shared" ref="AW149:AZ149" si="121">AW141+AW145</f>
        <v>23082</v>
      </c>
      <c r="AX149" s="25">
        <f t="shared" si="121"/>
        <v>23082</v>
      </c>
      <c r="AY149" s="25">
        <f t="shared" si="121"/>
        <v>23082</v>
      </c>
      <c r="AZ149" s="25">
        <f t="shared" si="121"/>
        <v>23082</v>
      </c>
    </row>
    <row r="150" spans="1:52">
      <c r="A150" s="23" t="s">
        <v>41</v>
      </c>
      <c r="B150" s="23" t="s">
        <v>8</v>
      </c>
      <c r="C150" s="23" t="s">
        <v>9</v>
      </c>
      <c r="D150" s="24"/>
      <c r="E150" s="25">
        <f t="shared" ref="E150:AT151" si="122">E142+E146</f>
        <v>370</v>
      </c>
      <c r="F150" s="25">
        <f t="shared" si="122"/>
        <v>366</v>
      </c>
      <c r="G150" s="25">
        <f t="shared" si="122"/>
        <v>362</v>
      </c>
      <c r="H150" s="25">
        <f t="shared" si="122"/>
        <v>364</v>
      </c>
      <c r="I150" s="25">
        <f t="shared" si="122"/>
        <v>345</v>
      </c>
      <c r="J150" s="25">
        <f t="shared" si="122"/>
        <v>336</v>
      </c>
      <c r="K150" s="25">
        <f t="shared" si="122"/>
        <v>334</v>
      </c>
      <c r="L150" s="25">
        <f t="shared" si="122"/>
        <v>334</v>
      </c>
      <c r="M150" s="25">
        <f t="shared" si="122"/>
        <v>338</v>
      </c>
      <c r="N150" s="25">
        <f t="shared" si="122"/>
        <v>342</v>
      </c>
      <c r="O150" s="25">
        <f t="shared" si="122"/>
        <v>345</v>
      </c>
      <c r="P150" s="25">
        <f t="shared" si="122"/>
        <v>344</v>
      </c>
      <c r="Q150" s="25">
        <f t="shared" si="122"/>
        <v>487</v>
      </c>
      <c r="R150" s="25">
        <f t="shared" si="122"/>
        <v>540</v>
      </c>
      <c r="S150" s="25">
        <f t="shared" si="122"/>
        <v>539</v>
      </c>
      <c r="T150" s="25">
        <f t="shared" si="122"/>
        <v>540</v>
      </c>
      <c r="U150" s="25">
        <f t="shared" si="122"/>
        <v>523</v>
      </c>
      <c r="V150" s="25">
        <f t="shared" si="122"/>
        <v>519</v>
      </c>
      <c r="W150" s="25">
        <f t="shared" si="122"/>
        <v>530</v>
      </c>
      <c r="X150" s="25">
        <f t="shared" si="122"/>
        <v>534</v>
      </c>
      <c r="Y150" s="25">
        <f t="shared" si="122"/>
        <v>544</v>
      </c>
      <c r="Z150" s="25">
        <f t="shared" si="122"/>
        <v>546</v>
      </c>
      <c r="AA150" s="25">
        <f t="shared" si="122"/>
        <v>551</v>
      </c>
      <c r="AB150" s="25">
        <f t="shared" si="122"/>
        <v>552</v>
      </c>
      <c r="AC150" s="25">
        <f t="shared" si="122"/>
        <v>552</v>
      </c>
      <c r="AD150" s="25">
        <f t="shared" si="122"/>
        <v>548</v>
      </c>
      <c r="AE150" s="25">
        <f t="shared" si="122"/>
        <v>550</v>
      </c>
      <c r="AF150" s="25">
        <f t="shared" si="122"/>
        <v>548</v>
      </c>
      <c r="AG150" s="25">
        <f t="shared" si="122"/>
        <v>564</v>
      </c>
      <c r="AH150" s="25">
        <f t="shared" si="122"/>
        <v>564</v>
      </c>
      <c r="AI150" s="25">
        <f t="shared" si="122"/>
        <v>564</v>
      </c>
      <c r="AJ150" s="25">
        <f t="shared" si="122"/>
        <v>564</v>
      </c>
      <c r="AK150" s="25">
        <f t="shared" si="122"/>
        <v>564</v>
      </c>
      <c r="AL150" s="25">
        <f t="shared" si="122"/>
        <v>564</v>
      </c>
      <c r="AM150" s="25">
        <f t="shared" si="122"/>
        <v>564</v>
      </c>
      <c r="AN150" s="25">
        <f t="shared" si="122"/>
        <v>564</v>
      </c>
      <c r="AO150" s="25">
        <f t="shared" si="122"/>
        <v>564</v>
      </c>
      <c r="AP150" s="25">
        <f t="shared" si="122"/>
        <v>564</v>
      </c>
      <c r="AQ150" s="25">
        <f t="shared" si="122"/>
        <v>564</v>
      </c>
      <c r="AR150" s="25">
        <f t="shared" si="122"/>
        <v>564</v>
      </c>
      <c r="AS150" s="25">
        <f t="shared" si="122"/>
        <v>546</v>
      </c>
      <c r="AT150" s="25">
        <f t="shared" si="122"/>
        <v>546</v>
      </c>
      <c r="AU150" s="25">
        <f t="shared" ref="AU150:AV150" si="123">AU142+AU146</f>
        <v>546</v>
      </c>
      <c r="AV150" s="25">
        <f t="shared" si="123"/>
        <v>546</v>
      </c>
      <c r="AW150" s="25">
        <f t="shared" ref="AW150:AZ150" si="124">AW142+AW146</f>
        <v>546</v>
      </c>
      <c r="AX150" s="25">
        <f t="shared" si="124"/>
        <v>546</v>
      </c>
      <c r="AY150" s="25">
        <f t="shared" si="124"/>
        <v>546</v>
      </c>
      <c r="AZ150" s="25">
        <f t="shared" si="124"/>
        <v>546</v>
      </c>
    </row>
    <row r="151" spans="1:52">
      <c r="A151" s="23" t="s">
        <v>41</v>
      </c>
      <c r="B151" s="23" t="s">
        <v>9</v>
      </c>
      <c r="C151" s="23" t="s">
        <v>9</v>
      </c>
      <c r="D151" s="24"/>
      <c r="E151" s="25">
        <f t="shared" si="122"/>
        <v>23642</v>
      </c>
      <c r="F151" s="25">
        <f t="shared" si="122"/>
        <v>23626</v>
      </c>
      <c r="G151" s="25">
        <f t="shared" si="122"/>
        <v>23568</v>
      </c>
      <c r="H151" s="25">
        <f t="shared" si="122"/>
        <v>23569</v>
      </c>
      <c r="I151" s="25">
        <f t="shared" si="122"/>
        <v>23353</v>
      </c>
      <c r="J151" s="25">
        <f t="shared" si="122"/>
        <v>23376</v>
      </c>
      <c r="K151" s="25">
        <f t="shared" si="122"/>
        <v>22743</v>
      </c>
      <c r="L151" s="25">
        <f t="shared" si="122"/>
        <v>22751</v>
      </c>
      <c r="M151" s="25">
        <f t="shared" si="122"/>
        <v>23031</v>
      </c>
      <c r="N151" s="25">
        <f t="shared" si="122"/>
        <v>23138</v>
      </c>
      <c r="O151" s="25">
        <f t="shared" si="122"/>
        <v>23333</v>
      </c>
      <c r="P151" s="25">
        <f t="shared" si="122"/>
        <v>23368</v>
      </c>
      <c r="Q151" s="25">
        <f t="shared" si="122"/>
        <v>23301</v>
      </c>
      <c r="R151" s="25">
        <f t="shared" si="122"/>
        <v>23354</v>
      </c>
      <c r="S151" s="25">
        <f t="shared" si="122"/>
        <v>23406</v>
      </c>
      <c r="T151" s="25">
        <f t="shared" si="122"/>
        <v>23455</v>
      </c>
      <c r="U151" s="25">
        <f t="shared" si="122"/>
        <v>23399</v>
      </c>
      <c r="V151" s="25">
        <f t="shared" si="122"/>
        <v>23419</v>
      </c>
      <c r="W151" s="25">
        <f t="shared" si="122"/>
        <v>23543</v>
      </c>
      <c r="X151" s="25">
        <f t="shared" si="122"/>
        <v>23533</v>
      </c>
      <c r="Y151" s="25">
        <f t="shared" si="122"/>
        <v>23753</v>
      </c>
      <c r="Z151" s="25">
        <f t="shared" si="122"/>
        <v>23882</v>
      </c>
      <c r="AA151" s="25">
        <f t="shared" si="122"/>
        <v>23857</v>
      </c>
      <c r="AB151" s="25">
        <f t="shared" si="122"/>
        <v>23745</v>
      </c>
      <c r="AC151" s="25">
        <f t="shared" si="122"/>
        <v>23692</v>
      </c>
      <c r="AD151" s="25">
        <f t="shared" si="122"/>
        <v>23713</v>
      </c>
      <c r="AE151" s="25">
        <f t="shared" si="122"/>
        <v>23775</v>
      </c>
      <c r="AF151" s="25">
        <f t="shared" si="122"/>
        <v>23886</v>
      </c>
      <c r="AG151" s="25">
        <f t="shared" si="122"/>
        <v>23628</v>
      </c>
      <c r="AH151" s="25">
        <f t="shared" si="122"/>
        <v>23628</v>
      </c>
      <c r="AI151" s="25">
        <f t="shared" si="122"/>
        <v>23628</v>
      </c>
      <c r="AJ151" s="25">
        <f t="shared" si="122"/>
        <v>23628</v>
      </c>
      <c r="AK151" s="25">
        <f t="shared" si="122"/>
        <v>23628</v>
      </c>
      <c r="AL151" s="25">
        <f t="shared" si="122"/>
        <v>23628</v>
      </c>
      <c r="AM151" s="25">
        <f t="shared" si="122"/>
        <v>23628</v>
      </c>
      <c r="AN151" s="25">
        <f t="shared" si="122"/>
        <v>23628</v>
      </c>
      <c r="AO151" s="25">
        <f t="shared" si="122"/>
        <v>23628</v>
      </c>
      <c r="AP151" s="25">
        <f t="shared" si="122"/>
        <v>23628</v>
      </c>
      <c r="AQ151" s="25">
        <f t="shared" si="122"/>
        <v>23628</v>
      </c>
      <c r="AR151" s="25">
        <f t="shared" si="122"/>
        <v>23628</v>
      </c>
      <c r="AS151" s="25">
        <f t="shared" si="122"/>
        <v>23628</v>
      </c>
      <c r="AT151" s="25">
        <f t="shared" si="122"/>
        <v>23628</v>
      </c>
      <c r="AU151" s="25">
        <f t="shared" ref="AU151:AV151" si="125">AU143+AU147</f>
        <v>23628</v>
      </c>
      <c r="AV151" s="25">
        <f t="shared" si="125"/>
        <v>23628</v>
      </c>
      <c r="AW151" s="25">
        <f t="shared" ref="AW151:AZ151" si="126">AW143+AW147</f>
        <v>23628</v>
      </c>
      <c r="AX151" s="25">
        <f t="shared" si="126"/>
        <v>23628</v>
      </c>
      <c r="AY151" s="25">
        <f t="shared" si="126"/>
        <v>23628</v>
      </c>
      <c r="AZ151" s="25">
        <f t="shared" si="126"/>
        <v>23628</v>
      </c>
    </row>
    <row r="152" spans="1:52">
      <c r="A152" s="15"/>
      <c r="B152" s="15"/>
      <c r="C152" s="15"/>
      <c r="D152" s="16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7"/>
      <c r="AM152" s="17"/>
      <c r="AN152" s="17"/>
      <c r="AO152" s="17"/>
      <c r="AP152" s="17"/>
      <c r="AQ152" s="17"/>
      <c r="AR152" s="17"/>
      <c r="AS152" s="17"/>
      <c r="AT152" s="17"/>
      <c r="AU152" s="17"/>
      <c r="AV152" s="17"/>
      <c r="AW152" s="17"/>
      <c r="AX152" s="17"/>
      <c r="AY152" s="17"/>
      <c r="AZ152" s="17"/>
    </row>
    <row r="153" spans="1:52">
      <c r="A153" s="15" t="s">
        <v>44</v>
      </c>
      <c r="B153" s="15" t="s">
        <v>6</v>
      </c>
      <c r="C153" s="15" t="s">
        <v>45</v>
      </c>
      <c r="D153" s="16"/>
      <c r="E153" s="17">
        <f>'SDGE-Cust-Forecast'!E153+'SDGE-Cust-Forecast'!F153+'SDGE-Cust-Forecast'!G153+'SDGE-Cust-Forecast'!H153+'SDGE-Cust-Forecast'!O153+'SDGE-Cust-Forecast'!P153</f>
        <v>260</v>
      </c>
      <c r="F153" s="17">
        <f>'SDGE-Cust-Forecast'!I153+'SDGE-Cust-Forecast'!J153+'SDGE-Cust-Forecast'!K153+'SDGE-Cust-Forecast'!L153+'SDGE-Cust-Forecast'!M153+'SDGE-Cust-Forecast'!N153</f>
        <v>261</v>
      </c>
      <c r="G153" s="17">
        <f>'SDGE-Cust-Forecast'!Q153+'SDGE-Cust-Forecast'!R153+'SDGE-Cust-Forecast'!S153+'SDGE-Cust-Forecast'!T153+'SDGE-Cust-Forecast'!AA153+'SDGE-Cust-Forecast'!AB153</f>
        <v>264</v>
      </c>
      <c r="H153" s="17">
        <f>'SDGE-Cust-Forecast'!U153+'SDGE-Cust-Forecast'!V153+'SDGE-Cust-Forecast'!W153+'SDGE-Cust-Forecast'!X153+'SDGE-Cust-Forecast'!Y153+'SDGE-Cust-Forecast'!Z153</f>
        <v>264</v>
      </c>
      <c r="I153" s="17">
        <f>'SDGE-Cust-Forecast'!AC153+'SDGE-Cust-Forecast'!AD153+'SDGE-Cust-Forecast'!AE153+'SDGE-Cust-Forecast'!AF153+'SDGE-Cust-Forecast'!AM153+'SDGE-Cust-Forecast'!AN153</f>
        <v>264</v>
      </c>
      <c r="J153" s="17">
        <f>'SDGE-Cust-Forecast'!AG153+'SDGE-Cust-Forecast'!AH153+'SDGE-Cust-Forecast'!AI153+'SDGE-Cust-Forecast'!AJ153+'SDGE-Cust-Forecast'!AK153+'SDGE-Cust-Forecast'!AL153</f>
        <v>264</v>
      </c>
      <c r="K153" s="17">
        <f>'SDGE-Cust-Forecast'!AO153+'SDGE-Cust-Forecast'!AP153+'SDGE-Cust-Forecast'!AQ153+'SDGE-Cust-Forecast'!AR153+'SDGE-Cust-Forecast'!AY153+'SDGE-Cust-Forecast'!AZ153</f>
        <v>264</v>
      </c>
      <c r="L153" s="17">
        <f>'SDGE-Cust-Forecast'!AS153+'SDGE-Cust-Forecast'!AT153+'SDGE-Cust-Forecast'!AU153+'SDGE-Cust-Forecast'!AV153+'SDGE-Cust-Forecast'!AW153+'SDGE-Cust-Forecast'!AX153</f>
        <v>264</v>
      </c>
      <c r="M153" s="17">
        <f>'SDGE-Cust-Forecast'!BA153+'SDGE-Cust-Forecast'!BB153+'SDGE-Cust-Forecast'!BC153+'SDGE-Cust-Forecast'!BD153+'SDGE-Cust-Forecast'!BK153+'SDGE-Cust-Forecast'!BL153</f>
        <v>264</v>
      </c>
      <c r="N153" s="17">
        <f>'SDGE-Cust-Forecast'!BE153+'SDGE-Cust-Forecast'!BF153+'SDGE-Cust-Forecast'!BG153+'SDGE-Cust-Forecast'!BH153+'SDGE-Cust-Forecast'!BI153+'SDGE-Cust-Forecast'!BJ153</f>
        <v>264</v>
      </c>
      <c r="O153" s="17">
        <f>'SDGE-Cust-Forecast'!BM153+'SDGE-Cust-Forecast'!BN153+'SDGE-Cust-Forecast'!BO153+'SDGE-Cust-Forecast'!BP153+'SDGE-Cust-Forecast'!BW153+'SDGE-Cust-Forecast'!BX153</f>
        <v>264</v>
      </c>
      <c r="P153" s="17">
        <f>'SDGE-Cust-Forecast'!BQ153+'SDGE-Cust-Forecast'!BR153+'SDGE-Cust-Forecast'!BS153+'SDGE-Cust-Forecast'!BT153+'SDGE-Cust-Forecast'!BU153+'SDGE-Cust-Forecast'!BV153</f>
        <v>264</v>
      </c>
      <c r="Q153" s="17">
        <f>'SDGE-Cust-Forecast'!BY153+'SDGE-Cust-Forecast'!BZ153+'SDGE-Cust-Forecast'!CA153+'SDGE-Cust-Forecast'!CB153+'SDGE-Cust-Forecast'!CI153+'SDGE-Cust-Forecast'!CJ153</f>
        <v>264</v>
      </c>
      <c r="R153" s="17">
        <f>'SDGE-Cust-Forecast'!CC153+'SDGE-Cust-Forecast'!CD153+'SDGE-Cust-Forecast'!CE153+'SDGE-Cust-Forecast'!CF153+'SDGE-Cust-Forecast'!CG153+'SDGE-Cust-Forecast'!CH153</f>
        <v>264</v>
      </c>
      <c r="S153" s="17">
        <f>'SDGE-Cust-Forecast'!CK153+'SDGE-Cust-Forecast'!CL153+'SDGE-Cust-Forecast'!CM153+'SDGE-Cust-Forecast'!CN153+'SDGE-Cust-Forecast'!CU153+'SDGE-Cust-Forecast'!CV153</f>
        <v>264</v>
      </c>
      <c r="T153" s="17">
        <f>'SDGE-Cust-Forecast'!CO153+'SDGE-Cust-Forecast'!CP153+'SDGE-Cust-Forecast'!CQ153+'SDGE-Cust-Forecast'!CR153+'SDGE-Cust-Forecast'!CS153+'SDGE-Cust-Forecast'!CT153</f>
        <v>264</v>
      </c>
      <c r="U153" s="17">
        <f>'SDGE-Cust-Forecast'!CW153+'SDGE-Cust-Forecast'!CX153+'SDGE-Cust-Forecast'!CY153+'SDGE-Cust-Forecast'!CZ153+'SDGE-Cust-Forecast'!DG153+'SDGE-Cust-Forecast'!DH153</f>
        <v>264</v>
      </c>
      <c r="V153" s="17">
        <f>'SDGE-Cust-Forecast'!DA153+'SDGE-Cust-Forecast'!DB153+'SDGE-Cust-Forecast'!DC153+'SDGE-Cust-Forecast'!DD153+'SDGE-Cust-Forecast'!DE153+'SDGE-Cust-Forecast'!DF153</f>
        <v>264</v>
      </c>
      <c r="W153" s="17">
        <f>'SDGE-Cust-Forecast'!DI153+'SDGE-Cust-Forecast'!DJ153+'SDGE-Cust-Forecast'!DK153+'SDGE-Cust-Forecast'!DL153+'SDGE-Cust-Forecast'!DS153+'SDGE-Cust-Forecast'!DT153</f>
        <v>264</v>
      </c>
      <c r="X153" s="17">
        <f>'SDGE-Cust-Forecast'!DM153+'SDGE-Cust-Forecast'!DN153+'SDGE-Cust-Forecast'!DO153+'SDGE-Cust-Forecast'!DP153+'SDGE-Cust-Forecast'!DQ153+'SDGE-Cust-Forecast'!DR153</f>
        <v>264</v>
      </c>
      <c r="Y153" s="17">
        <f>'SDGE-Cust-Forecast'!DU153+'SDGE-Cust-Forecast'!DV153+'SDGE-Cust-Forecast'!DW153+'SDGE-Cust-Forecast'!DX153+'SDGE-Cust-Forecast'!EE153+'SDGE-Cust-Forecast'!EF153</f>
        <v>264</v>
      </c>
      <c r="Z153" s="17">
        <f>'SDGE-Cust-Forecast'!DY153+'SDGE-Cust-Forecast'!DZ153+'SDGE-Cust-Forecast'!EA153+'SDGE-Cust-Forecast'!EB153+'SDGE-Cust-Forecast'!EC153+'SDGE-Cust-Forecast'!ED153</f>
        <v>264</v>
      </c>
      <c r="AA153" s="17">
        <f>'SDGE-Cust-Forecast'!EG153+'SDGE-Cust-Forecast'!EH153+'SDGE-Cust-Forecast'!EI153+'SDGE-Cust-Forecast'!EJ153+'SDGE-Cust-Forecast'!EQ153+'SDGE-Cust-Forecast'!ER153</f>
        <v>264</v>
      </c>
      <c r="AB153" s="17">
        <f>'SDGE-Cust-Forecast'!EK153+'SDGE-Cust-Forecast'!EL153+'SDGE-Cust-Forecast'!EM153+'SDGE-Cust-Forecast'!EN153+'SDGE-Cust-Forecast'!EO153+'SDGE-Cust-Forecast'!EP153</f>
        <v>264</v>
      </c>
      <c r="AC153" s="17">
        <f>'SDGE-Cust-Forecast'!ES153+'SDGE-Cust-Forecast'!ET153+'SDGE-Cust-Forecast'!EU153+'SDGE-Cust-Forecast'!EV153+'SDGE-Cust-Forecast'!FC153+'SDGE-Cust-Forecast'!FD153</f>
        <v>264</v>
      </c>
      <c r="AD153" s="17">
        <f>'SDGE-Cust-Forecast'!EW153+'SDGE-Cust-Forecast'!EX153+'SDGE-Cust-Forecast'!EY153+'SDGE-Cust-Forecast'!EZ153+'SDGE-Cust-Forecast'!FA153+'SDGE-Cust-Forecast'!FB153</f>
        <v>264</v>
      </c>
      <c r="AE153" s="17">
        <f>'SDGE-Cust-Forecast'!FE153+'SDGE-Cust-Forecast'!FF153+'SDGE-Cust-Forecast'!FG153+'SDGE-Cust-Forecast'!FH153+'SDGE-Cust-Forecast'!FO153+'SDGE-Cust-Forecast'!FP153</f>
        <v>263</v>
      </c>
      <c r="AF153" s="17">
        <f>'SDGE-Cust-Forecast'!FI153+'SDGE-Cust-Forecast'!FJ153+'SDGE-Cust-Forecast'!FK153+'SDGE-Cust-Forecast'!FL153+'SDGE-Cust-Forecast'!FM153+'SDGE-Cust-Forecast'!FN153</f>
        <v>264</v>
      </c>
      <c r="AG153" s="17">
        <f>'SDGE-Cust-Forecast'!FQ153+'SDGE-Cust-Forecast'!FR153+'SDGE-Cust-Forecast'!FS153+'SDGE-Cust-Forecast'!FT153+'SDGE-Cust-Forecast'!GA153+'SDGE-Cust-Forecast'!GB153</f>
        <v>258</v>
      </c>
      <c r="AH153" s="17">
        <f>'SDGE-Cust-Forecast'!FU153+'SDGE-Cust-Forecast'!FV153+'SDGE-Cust-Forecast'!FW153+'SDGE-Cust-Forecast'!FX153+'SDGE-Cust-Forecast'!FY153+'SDGE-Cust-Forecast'!FZ153</f>
        <v>258</v>
      </c>
      <c r="AI153" s="17">
        <f>'SDGE-Cust-Forecast'!GC153+'SDGE-Cust-Forecast'!GD153+'SDGE-Cust-Forecast'!GE153+'SDGE-Cust-Forecast'!GF153+'SDGE-Cust-Forecast'!GM153+'SDGE-Cust-Forecast'!GN153</f>
        <v>258</v>
      </c>
      <c r="AJ153" s="17">
        <f>'SDGE-Cust-Forecast'!GG153+'SDGE-Cust-Forecast'!GH153+'SDGE-Cust-Forecast'!GI153+'SDGE-Cust-Forecast'!GJ153+'SDGE-Cust-Forecast'!GK153+'SDGE-Cust-Forecast'!GL153</f>
        <v>258</v>
      </c>
      <c r="AK153" s="17">
        <f>'SDGE-Cust-Forecast'!GO153+'SDGE-Cust-Forecast'!GP153+'SDGE-Cust-Forecast'!GQ153+'SDGE-Cust-Forecast'!GR153+'SDGE-Cust-Forecast'!GY153+'SDGE-Cust-Forecast'!GZ153</f>
        <v>258</v>
      </c>
      <c r="AL153" s="17">
        <f>'SDGE-Cust-Forecast'!GS153+'SDGE-Cust-Forecast'!GT153+'SDGE-Cust-Forecast'!GU153+'SDGE-Cust-Forecast'!GV153+'SDGE-Cust-Forecast'!GW153+'SDGE-Cust-Forecast'!GX153</f>
        <v>258</v>
      </c>
      <c r="AM153" s="17">
        <f>'SDGE-Cust-Forecast'!HA153+'SDGE-Cust-Forecast'!HB153+'SDGE-Cust-Forecast'!HC153+'SDGE-Cust-Forecast'!HD153+'SDGE-Cust-Forecast'!HK153+'SDGE-Cust-Forecast'!HL153</f>
        <v>258</v>
      </c>
      <c r="AN153" s="17">
        <f>'SDGE-Cust-Forecast'!HE153+'SDGE-Cust-Forecast'!HF153+'SDGE-Cust-Forecast'!HG153+'SDGE-Cust-Forecast'!HH153+'SDGE-Cust-Forecast'!HI153+'SDGE-Cust-Forecast'!HJ153</f>
        <v>258</v>
      </c>
      <c r="AO153" s="17">
        <f>'SDGE-Cust-Forecast'!HM153+'SDGE-Cust-Forecast'!HN153+'SDGE-Cust-Forecast'!HO153+'SDGE-Cust-Forecast'!HP153+'SDGE-Cust-Forecast'!HW153+'SDGE-Cust-Forecast'!HX153</f>
        <v>258</v>
      </c>
      <c r="AP153" s="17">
        <f>'SDGE-Cust-Forecast'!HQ153+'SDGE-Cust-Forecast'!HR153+'SDGE-Cust-Forecast'!HS153+'SDGE-Cust-Forecast'!HT153+'SDGE-Cust-Forecast'!HU153+'SDGE-Cust-Forecast'!HV153</f>
        <v>258</v>
      </c>
      <c r="AQ153" s="17">
        <f>'SDGE-Cust-Forecast'!HY153+'SDGE-Cust-Forecast'!HZ153+'SDGE-Cust-Forecast'!IA153+'SDGE-Cust-Forecast'!IB153+'SDGE-Cust-Forecast'!II153+'SDGE-Cust-Forecast'!IJ153</f>
        <v>258</v>
      </c>
      <c r="AR153" s="17">
        <f>'SDGE-Cust-Forecast'!IC153+'SDGE-Cust-Forecast'!ID153+'SDGE-Cust-Forecast'!IE153+'SDGE-Cust-Forecast'!IF153+'SDGE-Cust-Forecast'!IG153+'SDGE-Cust-Forecast'!IH153</f>
        <v>258</v>
      </c>
      <c r="AS153" s="17">
        <f>'SDGE-Cust-Forecast'!IK153+'SDGE-Cust-Forecast'!IL153+'SDGE-Cust-Forecast'!IM153+'SDGE-Cust-Forecast'!IN153+'SDGE-Cust-Forecast'!IU153+'SDGE-Cust-Forecast'!IV153</f>
        <v>264</v>
      </c>
      <c r="AT153" s="17">
        <f>'SDGE-Cust-Forecast'!IO153+'SDGE-Cust-Forecast'!IP153+'SDGE-Cust-Forecast'!IQ153+'SDGE-Cust-Forecast'!IR153+'SDGE-Cust-Forecast'!IS153+'SDGE-Cust-Forecast'!IT153</f>
        <v>264</v>
      </c>
      <c r="AU153" s="17">
        <f>'SDGE-Cust-Forecast'!IW153+'SDGE-Cust-Forecast'!IX153+'SDGE-Cust-Forecast'!IY153+'SDGE-Cust-Forecast'!IZ153+'SDGE-Cust-Forecast'!JG153+'SDGE-Cust-Forecast'!JH153</f>
        <v>264</v>
      </c>
      <c r="AV153" s="17">
        <f>'SDGE-Cust-Forecast'!JA153+'SDGE-Cust-Forecast'!JB153+'SDGE-Cust-Forecast'!JC153+'SDGE-Cust-Forecast'!JD153+'SDGE-Cust-Forecast'!JE153+'SDGE-Cust-Forecast'!JF153</f>
        <v>264</v>
      </c>
      <c r="AW153" s="17">
        <f>'SDGE-Cust-Forecast'!JI153+'SDGE-Cust-Forecast'!JJ153+'SDGE-Cust-Forecast'!JK153+'SDGE-Cust-Forecast'!JL153+'SDGE-Cust-Forecast'!JS153+'SDGE-Cust-Forecast'!JT153</f>
        <v>264</v>
      </c>
      <c r="AX153" s="17">
        <f>'SDGE-Cust-Forecast'!JM153+'SDGE-Cust-Forecast'!JN153+'SDGE-Cust-Forecast'!JO153+'SDGE-Cust-Forecast'!JP153+'SDGE-Cust-Forecast'!JQ153+'SDGE-Cust-Forecast'!JR153</f>
        <v>264</v>
      </c>
      <c r="AY153" s="17">
        <f>'SDGE-Cust-Forecast'!JU153+'SDGE-Cust-Forecast'!JV153+'SDGE-Cust-Forecast'!JW153+'SDGE-Cust-Forecast'!JX153+'SDGE-Cust-Forecast'!KE153+'SDGE-Cust-Forecast'!KF153</f>
        <v>264</v>
      </c>
      <c r="AZ153" s="17">
        <f>'SDGE-Cust-Forecast'!JY153+'SDGE-Cust-Forecast'!JZ153+'SDGE-Cust-Forecast'!KA153+'SDGE-Cust-Forecast'!KB153+'SDGE-Cust-Forecast'!KC153+'SDGE-Cust-Forecast'!KD153</f>
        <v>264</v>
      </c>
    </row>
    <row r="154" spans="1:52">
      <c r="A154" s="15" t="s">
        <v>44</v>
      </c>
      <c r="B154" s="15" t="s">
        <v>8</v>
      </c>
      <c r="C154" s="15" t="s">
        <v>45</v>
      </c>
      <c r="D154" s="16"/>
      <c r="E154" s="17">
        <f>'SDGE-Cust-Forecast'!E154+'SDGE-Cust-Forecast'!F154+'SDGE-Cust-Forecast'!G154+'SDGE-Cust-Forecast'!H154+'SDGE-Cust-Forecast'!O154+'SDGE-Cust-Forecast'!P154</f>
        <v>0</v>
      </c>
      <c r="F154" s="17">
        <f>'SDGE-Cust-Forecast'!I154+'SDGE-Cust-Forecast'!J154+'SDGE-Cust-Forecast'!K154+'SDGE-Cust-Forecast'!L154+'SDGE-Cust-Forecast'!M154+'SDGE-Cust-Forecast'!N154</f>
        <v>0</v>
      </c>
      <c r="G154" s="17">
        <f>'SDGE-Cust-Forecast'!Q154+'SDGE-Cust-Forecast'!R154+'SDGE-Cust-Forecast'!S154+'SDGE-Cust-Forecast'!T154+'SDGE-Cust-Forecast'!AA154+'SDGE-Cust-Forecast'!AB154</f>
        <v>0</v>
      </c>
      <c r="H154" s="17">
        <f>'SDGE-Cust-Forecast'!U154+'SDGE-Cust-Forecast'!V154+'SDGE-Cust-Forecast'!W154+'SDGE-Cust-Forecast'!X154+'SDGE-Cust-Forecast'!Y154+'SDGE-Cust-Forecast'!Z154</f>
        <v>0</v>
      </c>
      <c r="I154" s="17">
        <f>'SDGE-Cust-Forecast'!AC154+'SDGE-Cust-Forecast'!AD154+'SDGE-Cust-Forecast'!AE154+'SDGE-Cust-Forecast'!AF154+'SDGE-Cust-Forecast'!AM154+'SDGE-Cust-Forecast'!AN154</f>
        <v>0</v>
      </c>
      <c r="J154" s="17">
        <f>'SDGE-Cust-Forecast'!AG154+'SDGE-Cust-Forecast'!AH154+'SDGE-Cust-Forecast'!AI154+'SDGE-Cust-Forecast'!AJ154+'SDGE-Cust-Forecast'!AK154+'SDGE-Cust-Forecast'!AL154</f>
        <v>0</v>
      </c>
      <c r="K154" s="17">
        <f>'SDGE-Cust-Forecast'!AO154+'SDGE-Cust-Forecast'!AP154+'SDGE-Cust-Forecast'!AQ154+'SDGE-Cust-Forecast'!AR154+'SDGE-Cust-Forecast'!AY154+'SDGE-Cust-Forecast'!AZ154</f>
        <v>0</v>
      </c>
      <c r="L154" s="17">
        <f>'SDGE-Cust-Forecast'!AS154+'SDGE-Cust-Forecast'!AT154+'SDGE-Cust-Forecast'!AU154+'SDGE-Cust-Forecast'!AV154+'SDGE-Cust-Forecast'!AW154+'SDGE-Cust-Forecast'!AX154</f>
        <v>0</v>
      </c>
      <c r="M154" s="17">
        <f>'SDGE-Cust-Forecast'!BA154+'SDGE-Cust-Forecast'!BB154+'SDGE-Cust-Forecast'!BC154+'SDGE-Cust-Forecast'!BD154+'SDGE-Cust-Forecast'!BK154+'SDGE-Cust-Forecast'!BL154</f>
        <v>0</v>
      </c>
      <c r="N154" s="17">
        <f>'SDGE-Cust-Forecast'!BE154+'SDGE-Cust-Forecast'!BF154+'SDGE-Cust-Forecast'!BG154+'SDGE-Cust-Forecast'!BH154+'SDGE-Cust-Forecast'!BI154+'SDGE-Cust-Forecast'!BJ154</f>
        <v>0</v>
      </c>
      <c r="O154" s="17">
        <f>'SDGE-Cust-Forecast'!BM154+'SDGE-Cust-Forecast'!BN154+'SDGE-Cust-Forecast'!BO154+'SDGE-Cust-Forecast'!BP154+'SDGE-Cust-Forecast'!BW154+'SDGE-Cust-Forecast'!BX154</f>
        <v>0</v>
      </c>
      <c r="P154" s="17">
        <f>'SDGE-Cust-Forecast'!BQ154+'SDGE-Cust-Forecast'!BR154+'SDGE-Cust-Forecast'!BS154+'SDGE-Cust-Forecast'!BT154+'SDGE-Cust-Forecast'!BU154+'SDGE-Cust-Forecast'!BV154</f>
        <v>0</v>
      </c>
      <c r="Q154" s="17">
        <f>'SDGE-Cust-Forecast'!BY154+'SDGE-Cust-Forecast'!BZ154+'SDGE-Cust-Forecast'!CA154+'SDGE-Cust-Forecast'!CB154+'SDGE-Cust-Forecast'!CI154+'SDGE-Cust-Forecast'!CJ154</f>
        <v>0</v>
      </c>
      <c r="R154" s="17">
        <f>'SDGE-Cust-Forecast'!CC154+'SDGE-Cust-Forecast'!CD154+'SDGE-Cust-Forecast'!CE154+'SDGE-Cust-Forecast'!CF154+'SDGE-Cust-Forecast'!CG154+'SDGE-Cust-Forecast'!CH154</f>
        <v>0</v>
      </c>
      <c r="S154" s="17">
        <f>'SDGE-Cust-Forecast'!CK154+'SDGE-Cust-Forecast'!CL154+'SDGE-Cust-Forecast'!CM154+'SDGE-Cust-Forecast'!CN154+'SDGE-Cust-Forecast'!CU154+'SDGE-Cust-Forecast'!CV154</f>
        <v>0</v>
      </c>
      <c r="T154" s="17">
        <f>'SDGE-Cust-Forecast'!CO154+'SDGE-Cust-Forecast'!CP154+'SDGE-Cust-Forecast'!CQ154+'SDGE-Cust-Forecast'!CR154+'SDGE-Cust-Forecast'!CS154+'SDGE-Cust-Forecast'!CT154</f>
        <v>0</v>
      </c>
      <c r="U154" s="17">
        <f>'SDGE-Cust-Forecast'!CW154+'SDGE-Cust-Forecast'!CX154+'SDGE-Cust-Forecast'!CY154+'SDGE-Cust-Forecast'!CZ154+'SDGE-Cust-Forecast'!DG154+'SDGE-Cust-Forecast'!DH154</f>
        <v>0</v>
      </c>
      <c r="V154" s="17">
        <f>'SDGE-Cust-Forecast'!DA154+'SDGE-Cust-Forecast'!DB154+'SDGE-Cust-Forecast'!DC154+'SDGE-Cust-Forecast'!DD154+'SDGE-Cust-Forecast'!DE154+'SDGE-Cust-Forecast'!DF154</f>
        <v>0</v>
      </c>
      <c r="W154" s="17">
        <f>'SDGE-Cust-Forecast'!DI154+'SDGE-Cust-Forecast'!DJ154+'SDGE-Cust-Forecast'!DK154+'SDGE-Cust-Forecast'!DL154+'SDGE-Cust-Forecast'!DS154+'SDGE-Cust-Forecast'!DT154</f>
        <v>0</v>
      </c>
      <c r="X154" s="17">
        <f>'SDGE-Cust-Forecast'!DM154+'SDGE-Cust-Forecast'!DN154+'SDGE-Cust-Forecast'!DO154+'SDGE-Cust-Forecast'!DP154+'SDGE-Cust-Forecast'!DQ154+'SDGE-Cust-Forecast'!DR154</f>
        <v>0</v>
      </c>
      <c r="Y154" s="17">
        <f>'SDGE-Cust-Forecast'!DU154+'SDGE-Cust-Forecast'!DV154+'SDGE-Cust-Forecast'!DW154+'SDGE-Cust-Forecast'!DX154+'SDGE-Cust-Forecast'!EE154+'SDGE-Cust-Forecast'!EF154</f>
        <v>0</v>
      </c>
      <c r="Z154" s="17">
        <f>'SDGE-Cust-Forecast'!DY154+'SDGE-Cust-Forecast'!DZ154+'SDGE-Cust-Forecast'!EA154+'SDGE-Cust-Forecast'!EB154+'SDGE-Cust-Forecast'!EC154+'SDGE-Cust-Forecast'!ED154</f>
        <v>0</v>
      </c>
      <c r="AA154" s="17">
        <f>'SDGE-Cust-Forecast'!EG154+'SDGE-Cust-Forecast'!EH154+'SDGE-Cust-Forecast'!EI154+'SDGE-Cust-Forecast'!EJ154+'SDGE-Cust-Forecast'!EQ154+'SDGE-Cust-Forecast'!ER154</f>
        <v>0</v>
      </c>
      <c r="AB154" s="17">
        <f>'SDGE-Cust-Forecast'!EK154+'SDGE-Cust-Forecast'!EL154+'SDGE-Cust-Forecast'!EM154+'SDGE-Cust-Forecast'!EN154+'SDGE-Cust-Forecast'!EO154+'SDGE-Cust-Forecast'!EP154</f>
        <v>0</v>
      </c>
      <c r="AC154" s="17">
        <f>'SDGE-Cust-Forecast'!ES154+'SDGE-Cust-Forecast'!ET154+'SDGE-Cust-Forecast'!EU154+'SDGE-Cust-Forecast'!EV154+'SDGE-Cust-Forecast'!FC154+'SDGE-Cust-Forecast'!FD154</f>
        <v>0</v>
      </c>
      <c r="AD154" s="17">
        <f>'SDGE-Cust-Forecast'!EW154+'SDGE-Cust-Forecast'!EX154+'SDGE-Cust-Forecast'!EY154+'SDGE-Cust-Forecast'!EZ154+'SDGE-Cust-Forecast'!FA154+'SDGE-Cust-Forecast'!FB154</f>
        <v>0</v>
      </c>
      <c r="AE154" s="17">
        <f>'SDGE-Cust-Forecast'!FE154+'SDGE-Cust-Forecast'!FF154+'SDGE-Cust-Forecast'!FG154+'SDGE-Cust-Forecast'!FH154+'SDGE-Cust-Forecast'!FO154+'SDGE-Cust-Forecast'!FP154</f>
        <v>1</v>
      </c>
      <c r="AF154" s="17">
        <f>'SDGE-Cust-Forecast'!FI154+'SDGE-Cust-Forecast'!FJ154+'SDGE-Cust-Forecast'!FK154+'SDGE-Cust-Forecast'!FL154+'SDGE-Cust-Forecast'!FM154+'SDGE-Cust-Forecast'!FN154</f>
        <v>0</v>
      </c>
      <c r="AG154" s="17">
        <f>'SDGE-Cust-Forecast'!FQ154+'SDGE-Cust-Forecast'!FR154+'SDGE-Cust-Forecast'!FS154+'SDGE-Cust-Forecast'!FT154+'SDGE-Cust-Forecast'!GA154+'SDGE-Cust-Forecast'!GB154</f>
        <v>6</v>
      </c>
      <c r="AH154" s="17">
        <f>'SDGE-Cust-Forecast'!FU154+'SDGE-Cust-Forecast'!FV154+'SDGE-Cust-Forecast'!FW154+'SDGE-Cust-Forecast'!FX154+'SDGE-Cust-Forecast'!FY154+'SDGE-Cust-Forecast'!FZ154</f>
        <v>6</v>
      </c>
      <c r="AI154" s="17">
        <f>'SDGE-Cust-Forecast'!GC154+'SDGE-Cust-Forecast'!GD154+'SDGE-Cust-Forecast'!GE154+'SDGE-Cust-Forecast'!GF154+'SDGE-Cust-Forecast'!GM154+'SDGE-Cust-Forecast'!GN154</f>
        <v>6</v>
      </c>
      <c r="AJ154" s="17">
        <f>'SDGE-Cust-Forecast'!GG154+'SDGE-Cust-Forecast'!GH154+'SDGE-Cust-Forecast'!GI154+'SDGE-Cust-Forecast'!GJ154+'SDGE-Cust-Forecast'!GK154+'SDGE-Cust-Forecast'!GL154</f>
        <v>6</v>
      </c>
      <c r="AK154" s="17">
        <f>'SDGE-Cust-Forecast'!GO154+'SDGE-Cust-Forecast'!GP154+'SDGE-Cust-Forecast'!GQ154+'SDGE-Cust-Forecast'!GR154+'SDGE-Cust-Forecast'!GY154+'SDGE-Cust-Forecast'!GZ154</f>
        <v>6</v>
      </c>
      <c r="AL154" s="17">
        <f>'SDGE-Cust-Forecast'!GS154+'SDGE-Cust-Forecast'!GT154+'SDGE-Cust-Forecast'!GU154+'SDGE-Cust-Forecast'!GV154+'SDGE-Cust-Forecast'!GW154+'SDGE-Cust-Forecast'!GX154</f>
        <v>6</v>
      </c>
      <c r="AM154" s="17">
        <f>'SDGE-Cust-Forecast'!HA154+'SDGE-Cust-Forecast'!HB154+'SDGE-Cust-Forecast'!HC154+'SDGE-Cust-Forecast'!HD154+'SDGE-Cust-Forecast'!HK154+'SDGE-Cust-Forecast'!HL154</f>
        <v>6</v>
      </c>
      <c r="AN154" s="17">
        <f>'SDGE-Cust-Forecast'!HE154+'SDGE-Cust-Forecast'!HF154+'SDGE-Cust-Forecast'!HG154+'SDGE-Cust-Forecast'!HH154+'SDGE-Cust-Forecast'!HI154+'SDGE-Cust-Forecast'!HJ154</f>
        <v>6</v>
      </c>
      <c r="AO154" s="17">
        <f>'SDGE-Cust-Forecast'!HM154+'SDGE-Cust-Forecast'!HN154+'SDGE-Cust-Forecast'!HO154+'SDGE-Cust-Forecast'!HP154+'SDGE-Cust-Forecast'!HW154+'SDGE-Cust-Forecast'!HX154</f>
        <v>6</v>
      </c>
      <c r="AP154" s="17">
        <f>'SDGE-Cust-Forecast'!HQ154+'SDGE-Cust-Forecast'!HR154+'SDGE-Cust-Forecast'!HS154+'SDGE-Cust-Forecast'!HT154+'SDGE-Cust-Forecast'!HU154+'SDGE-Cust-Forecast'!HV154</f>
        <v>6</v>
      </c>
      <c r="AQ154" s="17">
        <f>'SDGE-Cust-Forecast'!HY154+'SDGE-Cust-Forecast'!HZ154+'SDGE-Cust-Forecast'!IA154+'SDGE-Cust-Forecast'!IB154+'SDGE-Cust-Forecast'!II154+'SDGE-Cust-Forecast'!IJ154</f>
        <v>6</v>
      </c>
      <c r="AR154" s="17">
        <f>'SDGE-Cust-Forecast'!IC154+'SDGE-Cust-Forecast'!ID154+'SDGE-Cust-Forecast'!IE154+'SDGE-Cust-Forecast'!IF154+'SDGE-Cust-Forecast'!IG154+'SDGE-Cust-Forecast'!IH154</f>
        <v>6</v>
      </c>
      <c r="AS154" s="17">
        <f>'SDGE-Cust-Forecast'!IK154+'SDGE-Cust-Forecast'!IL154+'SDGE-Cust-Forecast'!IM154+'SDGE-Cust-Forecast'!IN154+'SDGE-Cust-Forecast'!IU154+'SDGE-Cust-Forecast'!IV154</f>
        <v>0</v>
      </c>
      <c r="AT154" s="17">
        <f>'SDGE-Cust-Forecast'!IO154+'SDGE-Cust-Forecast'!IP154+'SDGE-Cust-Forecast'!IQ154+'SDGE-Cust-Forecast'!IR154+'SDGE-Cust-Forecast'!IS154+'SDGE-Cust-Forecast'!IT154</f>
        <v>0</v>
      </c>
      <c r="AU154" s="17">
        <f>'SDGE-Cust-Forecast'!IW154+'SDGE-Cust-Forecast'!IX154+'SDGE-Cust-Forecast'!IY154+'SDGE-Cust-Forecast'!IZ154+'SDGE-Cust-Forecast'!JG154+'SDGE-Cust-Forecast'!JH154</f>
        <v>0</v>
      </c>
      <c r="AV154" s="17">
        <f>'SDGE-Cust-Forecast'!JA154+'SDGE-Cust-Forecast'!JB154+'SDGE-Cust-Forecast'!JC154+'SDGE-Cust-Forecast'!JD154+'SDGE-Cust-Forecast'!JE154+'SDGE-Cust-Forecast'!JF154</f>
        <v>0</v>
      </c>
      <c r="AW154" s="17">
        <f>'SDGE-Cust-Forecast'!JI154+'SDGE-Cust-Forecast'!JJ154+'SDGE-Cust-Forecast'!JK154+'SDGE-Cust-Forecast'!JL154+'SDGE-Cust-Forecast'!JS154+'SDGE-Cust-Forecast'!JT154</f>
        <v>0</v>
      </c>
      <c r="AX154" s="17">
        <f>'SDGE-Cust-Forecast'!JM154+'SDGE-Cust-Forecast'!JN154+'SDGE-Cust-Forecast'!JO154+'SDGE-Cust-Forecast'!JP154+'SDGE-Cust-Forecast'!JQ154+'SDGE-Cust-Forecast'!JR154</f>
        <v>0</v>
      </c>
      <c r="AY154" s="17">
        <f>'SDGE-Cust-Forecast'!JU154+'SDGE-Cust-Forecast'!JV154+'SDGE-Cust-Forecast'!JW154+'SDGE-Cust-Forecast'!JX154+'SDGE-Cust-Forecast'!KE154+'SDGE-Cust-Forecast'!KF154</f>
        <v>0</v>
      </c>
      <c r="AZ154" s="17">
        <f>'SDGE-Cust-Forecast'!JY154+'SDGE-Cust-Forecast'!JZ154+'SDGE-Cust-Forecast'!KA154+'SDGE-Cust-Forecast'!KB154+'SDGE-Cust-Forecast'!KC154+'SDGE-Cust-Forecast'!KD154</f>
        <v>0</v>
      </c>
    </row>
    <row r="155" spans="1:52">
      <c r="A155" s="19" t="s">
        <v>44</v>
      </c>
      <c r="B155" s="19" t="s">
        <v>9</v>
      </c>
      <c r="C155" s="19" t="s">
        <v>45</v>
      </c>
      <c r="D155" s="20"/>
      <c r="E155" s="21">
        <f>E153+E154</f>
        <v>260</v>
      </c>
      <c r="F155" s="21">
        <f t="shared" ref="F155:AT155" si="127">F153+F154</f>
        <v>261</v>
      </c>
      <c r="G155" s="21">
        <f t="shared" si="127"/>
        <v>264</v>
      </c>
      <c r="H155" s="21">
        <f t="shared" si="127"/>
        <v>264</v>
      </c>
      <c r="I155" s="21">
        <f t="shared" si="127"/>
        <v>264</v>
      </c>
      <c r="J155" s="21">
        <f t="shared" si="127"/>
        <v>264</v>
      </c>
      <c r="K155" s="21">
        <f t="shared" si="127"/>
        <v>264</v>
      </c>
      <c r="L155" s="21">
        <f t="shared" si="127"/>
        <v>264</v>
      </c>
      <c r="M155" s="21">
        <f t="shared" si="127"/>
        <v>264</v>
      </c>
      <c r="N155" s="21">
        <f t="shared" si="127"/>
        <v>264</v>
      </c>
      <c r="O155" s="21">
        <f t="shared" si="127"/>
        <v>264</v>
      </c>
      <c r="P155" s="21">
        <f t="shared" si="127"/>
        <v>264</v>
      </c>
      <c r="Q155" s="21">
        <f t="shared" si="127"/>
        <v>264</v>
      </c>
      <c r="R155" s="21">
        <f t="shared" si="127"/>
        <v>264</v>
      </c>
      <c r="S155" s="21">
        <f t="shared" si="127"/>
        <v>264</v>
      </c>
      <c r="T155" s="21">
        <f t="shared" si="127"/>
        <v>264</v>
      </c>
      <c r="U155" s="21">
        <f t="shared" si="127"/>
        <v>264</v>
      </c>
      <c r="V155" s="21">
        <f t="shared" si="127"/>
        <v>264</v>
      </c>
      <c r="W155" s="21">
        <f t="shared" si="127"/>
        <v>264</v>
      </c>
      <c r="X155" s="21">
        <f t="shared" si="127"/>
        <v>264</v>
      </c>
      <c r="Y155" s="21">
        <f t="shared" si="127"/>
        <v>264</v>
      </c>
      <c r="Z155" s="21">
        <f t="shared" si="127"/>
        <v>264</v>
      </c>
      <c r="AA155" s="21">
        <f t="shared" si="127"/>
        <v>264</v>
      </c>
      <c r="AB155" s="21">
        <f t="shared" si="127"/>
        <v>264</v>
      </c>
      <c r="AC155" s="21">
        <f t="shared" si="127"/>
        <v>264</v>
      </c>
      <c r="AD155" s="21">
        <f t="shared" si="127"/>
        <v>264</v>
      </c>
      <c r="AE155" s="21">
        <f t="shared" si="127"/>
        <v>264</v>
      </c>
      <c r="AF155" s="21">
        <f t="shared" si="127"/>
        <v>264</v>
      </c>
      <c r="AG155" s="21">
        <f t="shared" si="127"/>
        <v>264</v>
      </c>
      <c r="AH155" s="21">
        <f t="shared" si="127"/>
        <v>264</v>
      </c>
      <c r="AI155" s="21">
        <f t="shared" si="127"/>
        <v>264</v>
      </c>
      <c r="AJ155" s="21">
        <f t="shared" si="127"/>
        <v>264</v>
      </c>
      <c r="AK155" s="21">
        <f t="shared" si="127"/>
        <v>264</v>
      </c>
      <c r="AL155" s="21">
        <f t="shared" si="127"/>
        <v>264</v>
      </c>
      <c r="AM155" s="21">
        <f t="shared" si="127"/>
        <v>264</v>
      </c>
      <c r="AN155" s="21">
        <f t="shared" si="127"/>
        <v>264</v>
      </c>
      <c r="AO155" s="21">
        <f t="shared" si="127"/>
        <v>264</v>
      </c>
      <c r="AP155" s="21">
        <f t="shared" si="127"/>
        <v>264</v>
      </c>
      <c r="AQ155" s="21">
        <f t="shared" si="127"/>
        <v>264</v>
      </c>
      <c r="AR155" s="21">
        <f t="shared" si="127"/>
        <v>264</v>
      </c>
      <c r="AS155" s="21">
        <f t="shared" si="127"/>
        <v>264</v>
      </c>
      <c r="AT155" s="21">
        <f t="shared" si="127"/>
        <v>264</v>
      </c>
      <c r="AU155" s="21">
        <f>AU153+AU154</f>
        <v>264</v>
      </c>
      <c r="AV155" s="21">
        <f t="shared" ref="AV155:AX155" si="128">AV153+AV154</f>
        <v>264</v>
      </c>
      <c r="AW155" s="21">
        <f>AW153+AW154</f>
        <v>264</v>
      </c>
      <c r="AX155" s="21">
        <f t="shared" si="128"/>
        <v>264</v>
      </c>
      <c r="AY155" s="21">
        <f>AY153+AY154</f>
        <v>264</v>
      </c>
      <c r="AZ155" s="21">
        <f t="shared" ref="AZ155" si="129">AZ153+AZ154</f>
        <v>264</v>
      </c>
    </row>
    <row r="156" spans="1:52">
      <c r="A156" s="15"/>
      <c r="B156" s="15"/>
      <c r="C156" s="15"/>
      <c r="D156" s="16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7"/>
      <c r="AI156" s="17"/>
      <c r="AJ156" s="17"/>
      <c r="AK156" s="17"/>
      <c r="AL156" s="17"/>
      <c r="AM156" s="17"/>
      <c r="AN156" s="17"/>
      <c r="AO156" s="17"/>
      <c r="AP156" s="17"/>
      <c r="AQ156" s="17"/>
      <c r="AR156" s="17"/>
      <c r="AS156" s="17"/>
      <c r="AT156" s="17"/>
      <c r="AU156" s="17"/>
      <c r="AV156" s="17"/>
      <c r="AW156" s="17"/>
      <c r="AX156" s="17"/>
      <c r="AY156" s="17"/>
      <c r="AZ156" s="17"/>
    </row>
    <row r="157" spans="1:52">
      <c r="A157" s="15" t="s">
        <v>44</v>
      </c>
      <c r="B157" s="15" t="s">
        <v>6</v>
      </c>
      <c r="C157" s="15" t="s">
        <v>46</v>
      </c>
      <c r="D157" s="16"/>
      <c r="E157" s="17">
        <f>'SDGE-Cust-Forecast'!E157+'SDGE-Cust-Forecast'!F157+'SDGE-Cust-Forecast'!G157+'SDGE-Cust-Forecast'!H157+'SDGE-Cust-Forecast'!O157+'SDGE-Cust-Forecast'!P157</f>
        <v>11946</v>
      </c>
      <c r="F157" s="17">
        <f>'SDGE-Cust-Forecast'!I157+'SDGE-Cust-Forecast'!J157+'SDGE-Cust-Forecast'!K157+'SDGE-Cust-Forecast'!L157+'SDGE-Cust-Forecast'!M157+'SDGE-Cust-Forecast'!N157</f>
        <v>12521</v>
      </c>
      <c r="G157" s="17">
        <f>'SDGE-Cust-Forecast'!Q157+'SDGE-Cust-Forecast'!R157+'SDGE-Cust-Forecast'!S157+'SDGE-Cust-Forecast'!T157+'SDGE-Cust-Forecast'!AA157+'SDGE-Cust-Forecast'!AB157</f>
        <v>14531</v>
      </c>
      <c r="H157" s="17">
        <f>'SDGE-Cust-Forecast'!U157+'SDGE-Cust-Forecast'!V157+'SDGE-Cust-Forecast'!W157+'SDGE-Cust-Forecast'!X157+'SDGE-Cust-Forecast'!Y157+'SDGE-Cust-Forecast'!Z157</f>
        <v>14485</v>
      </c>
      <c r="I157" s="17">
        <f>'SDGE-Cust-Forecast'!AC157+'SDGE-Cust-Forecast'!AD157+'SDGE-Cust-Forecast'!AE157+'SDGE-Cust-Forecast'!AF157+'SDGE-Cust-Forecast'!AM157+'SDGE-Cust-Forecast'!AN157</f>
        <v>14230</v>
      </c>
      <c r="J157" s="17">
        <f>'SDGE-Cust-Forecast'!AG157+'SDGE-Cust-Forecast'!AH157+'SDGE-Cust-Forecast'!AI157+'SDGE-Cust-Forecast'!AJ157+'SDGE-Cust-Forecast'!AK157+'SDGE-Cust-Forecast'!AL157</f>
        <v>14185</v>
      </c>
      <c r="K157" s="17">
        <f>'SDGE-Cust-Forecast'!AO157+'SDGE-Cust-Forecast'!AP157+'SDGE-Cust-Forecast'!AQ157+'SDGE-Cust-Forecast'!AR157+'SDGE-Cust-Forecast'!AY157+'SDGE-Cust-Forecast'!AZ157</f>
        <v>13808</v>
      </c>
      <c r="L157" s="17">
        <f>'SDGE-Cust-Forecast'!AS157+'SDGE-Cust-Forecast'!AT157+'SDGE-Cust-Forecast'!AU157+'SDGE-Cust-Forecast'!AV157+'SDGE-Cust-Forecast'!AW157+'SDGE-Cust-Forecast'!AX157</f>
        <v>13755</v>
      </c>
      <c r="M157" s="17">
        <f>'SDGE-Cust-Forecast'!BA157+'SDGE-Cust-Forecast'!BB157+'SDGE-Cust-Forecast'!BC157+'SDGE-Cust-Forecast'!BD157+'SDGE-Cust-Forecast'!BK157+'SDGE-Cust-Forecast'!BL157</f>
        <v>13396</v>
      </c>
      <c r="N157" s="17">
        <f>'SDGE-Cust-Forecast'!BE157+'SDGE-Cust-Forecast'!BF157+'SDGE-Cust-Forecast'!BG157+'SDGE-Cust-Forecast'!BH157+'SDGE-Cust-Forecast'!BI157+'SDGE-Cust-Forecast'!BJ157</f>
        <v>13300</v>
      </c>
      <c r="O157" s="17">
        <f>'SDGE-Cust-Forecast'!BM157+'SDGE-Cust-Forecast'!BN157+'SDGE-Cust-Forecast'!BO157+'SDGE-Cust-Forecast'!BP157+'SDGE-Cust-Forecast'!BW157+'SDGE-Cust-Forecast'!BX157</f>
        <v>13019</v>
      </c>
      <c r="P157" s="17">
        <f>'SDGE-Cust-Forecast'!BQ157+'SDGE-Cust-Forecast'!BR157+'SDGE-Cust-Forecast'!BS157+'SDGE-Cust-Forecast'!BT157+'SDGE-Cust-Forecast'!BU157+'SDGE-Cust-Forecast'!BV157</f>
        <v>12986</v>
      </c>
      <c r="Q157" s="17">
        <f>'SDGE-Cust-Forecast'!BY157+'SDGE-Cust-Forecast'!BZ157+'SDGE-Cust-Forecast'!CA157+'SDGE-Cust-Forecast'!CB157+'SDGE-Cust-Forecast'!CI157+'SDGE-Cust-Forecast'!CJ157</f>
        <v>12790</v>
      </c>
      <c r="R157" s="17">
        <f>'SDGE-Cust-Forecast'!CC157+'SDGE-Cust-Forecast'!CD157+'SDGE-Cust-Forecast'!CE157+'SDGE-Cust-Forecast'!CF157+'SDGE-Cust-Forecast'!CG157+'SDGE-Cust-Forecast'!CH157</f>
        <v>12748</v>
      </c>
      <c r="S157" s="17">
        <f>'SDGE-Cust-Forecast'!CK157+'SDGE-Cust-Forecast'!CL157+'SDGE-Cust-Forecast'!CM157+'SDGE-Cust-Forecast'!CN157+'SDGE-Cust-Forecast'!CU157+'SDGE-Cust-Forecast'!CV157</f>
        <v>12537</v>
      </c>
      <c r="T157" s="17">
        <f>'SDGE-Cust-Forecast'!CO157+'SDGE-Cust-Forecast'!CP157+'SDGE-Cust-Forecast'!CQ157+'SDGE-Cust-Forecast'!CR157+'SDGE-Cust-Forecast'!CS157+'SDGE-Cust-Forecast'!CT157</f>
        <v>12480</v>
      </c>
      <c r="U157" s="17">
        <f>'SDGE-Cust-Forecast'!CW157+'SDGE-Cust-Forecast'!CX157+'SDGE-Cust-Forecast'!CY157+'SDGE-Cust-Forecast'!CZ157+'SDGE-Cust-Forecast'!DG157+'SDGE-Cust-Forecast'!DH157</f>
        <v>12284</v>
      </c>
      <c r="V157" s="17">
        <f>'SDGE-Cust-Forecast'!DA157+'SDGE-Cust-Forecast'!DB157+'SDGE-Cust-Forecast'!DC157+'SDGE-Cust-Forecast'!DD157+'SDGE-Cust-Forecast'!DE157+'SDGE-Cust-Forecast'!DF157</f>
        <v>12236</v>
      </c>
      <c r="W157" s="17">
        <f>'SDGE-Cust-Forecast'!DI157+'SDGE-Cust-Forecast'!DJ157+'SDGE-Cust-Forecast'!DK157+'SDGE-Cust-Forecast'!DL157+'SDGE-Cust-Forecast'!DS157+'SDGE-Cust-Forecast'!DT157</f>
        <v>12037</v>
      </c>
      <c r="X157" s="17">
        <f>'SDGE-Cust-Forecast'!DM157+'SDGE-Cust-Forecast'!DN157+'SDGE-Cust-Forecast'!DO157+'SDGE-Cust-Forecast'!DP157+'SDGE-Cust-Forecast'!DQ157+'SDGE-Cust-Forecast'!DR157</f>
        <v>11994</v>
      </c>
      <c r="Y157" s="17">
        <f>'SDGE-Cust-Forecast'!DU157+'SDGE-Cust-Forecast'!DV157+'SDGE-Cust-Forecast'!DW157+'SDGE-Cust-Forecast'!DX157+'SDGE-Cust-Forecast'!EE157+'SDGE-Cust-Forecast'!EF157</f>
        <v>11780</v>
      </c>
      <c r="Z157" s="17">
        <f>'SDGE-Cust-Forecast'!DY157+'SDGE-Cust-Forecast'!DZ157+'SDGE-Cust-Forecast'!EA157+'SDGE-Cust-Forecast'!EB157+'SDGE-Cust-Forecast'!EC157+'SDGE-Cust-Forecast'!ED157</f>
        <v>11726</v>
      </c>
      <c r="AA157" s="17">
        <f>'SDGE-Cust-Forecast'!EG157+'SDGE-Cust-Forecast'!EH157+'SDGE-Cust-Forecast'!EI157+'SDGE-Cust-Forecast'!EJ157+'SDGE-Cust-Forecast'!EQ157+'SDGE-Cust-Forecast'!ER157</f>
        <v>11497</v>
      </c>
      <c r="AB157" s="17">
        <f>'SDGE-Cust-Forecast'!EK157+'SDGE-Cust-Forecast'!EL157+'SDGE-Cust-Forecast'!EM157+'SDGE-Cust-Forecast'!EN157+'SDGE-Cust-Forecast'!EO157+'SDGE-Cust-Forecast'!EP157</f>
        <v>11449</v>
      </c>
      <c r="AC157" s="17">
        <f>'SDGE-Cust-Forecast'!ES157+'SDGE-Cust-Forecast'!ET157+'SDGE-Cust-Forecast'!EU157+'SDGE-Cust-Forecast'!EV157+'SDGE-Cust-Forecast'!FC157+'SDGE-Cust-Forecast'!FD157</f>
        <v>11281</v>
      </c>
      <c r="AD157" s="17">
        <f>'SDGE-Cust-Forecast'!EW157+'SDGE-Cust-Forecast'!EX157+'SDGE-Cust-Forecast'!EY157+'SDGE-Cust-Forecast'!EZ157+'SDGE-Cust-Forecast'!FA157+'SDGE-Cust-Forecast'!FB157</f>
        <v>11276</v>
      </c>
      <c r="AE157" s="17">
        <f>'SDGE-Cust-Forecast'!FE157+'SDGE-Cust-Forecast'!FF157+'SDGE-Cust-Forecast'!FG157+'SDGE-Cust-Forecast'!FH157+'SDGE-Cust-Forecast'!FO157+'SDGE-Cust-Forecast'!FP157</f>
        <v>11064</v>
      </c>
      <c r="AF157" s="17">
        <f>'SDGE-Cust-Forecast'!FI157+'SDGE-Cust-Forecast'!FJ157+'SDGE-Cust-Forecast'!FK157+'SDGE-Cust-Forecast'!FL157+'SDGE-Cust-Forecast'!FM157+'SDGE-Cust-Forecast'!FN157</f>
        <v>11024</v>
      </c>
      <c r="AG157" s="17">
        <f>'SDGE-Cust-Forecast'!FQ157+'SDGE-Cust-Forecast'!FR157+'SDGE-Cust-Forecast'!FS157+'SDGE-Cust-Forecast'!FT157+'SDGE-Cust-Forecast'!GA157+'SDGE-Cust-Forecast'!GB157</f>
        <v>10757</v>
      </c>
      <c r="AH157" s="17">
        <f>'SDGE-Cust-Forecast'!FU157+'SDGE-Cust-Forecast'!FV157+'SDGE-Cust-Forecast'!FW157+'SDGE-Cust-Forecast'!FX157+'SDGE-Cust-Forecast'!FY157+'SDGE-Cust-Forecast'!FZ157</f>
        <v>10717</v>
      </c>
      <c r="AI157" s="17">
        <f>'SDGE-Cust-Forecast'!GC157+'SDGE-Cust-Forecast'!GD157+'SDGE-Cust-Forecast'!GE157+'SDGE-Cust-Forecast'!GF157+'SDGE-Cust-Forecast'!GM157+'SDGE-Cust-Forecast'!GN157</f>
        <v>10526</v>
      </c>
      <c r="AJ157" s="17">
        <f>'SDGE-Cust-Forecast'!GG157+'SDGE-Cust-Forecast'!GH157+'SDGE-Cust-Forecast'!GI157+'SDGE-Cust-Forecast'!GJ157+'SDGE-Cust-Forecast'!GK157+'SDGE-Cust-Forecast'!GL157</f>
        <v>10488</v>
      </c>
      <c r="AK157" s="17">
        <f>'SDGE-Cust-Forecast'!GO157+'SDGE-Cust-Forecast'!GP157+'SDGE-Cust-Forecast'!GQ157+'SDGE-Cust-Forecast'!GR157+'SDGE-Cust-Forecast'!GY157+'SDGE-Cust-Forecast'!GZ157</f>
        <v>10301</v>
      </c>
      <c r="AL157" s="17">
        <f>'SDGE-Cust-Forecast'!GS157+'SDGE-Cust-Forecast'!GT157+'SDGE-Cust-Forecast'!GU157+'SDGE-Cust-Forecast'!GV157+'SDGE-Cust-Forecast'!GW157+'SDGE-Cust-Forecast'!GX157</f>
        <v>10263</v>
      </c>
      <c r="AM157" s="17">
        <f>'SDGE-Cust-Forecast'!HA157+'SDGE-Cust-Forecast'!HB157+'SDGE-Cust-Forecast'!HC157+'SDGE-Cust-Forecast'!HD157+'SDGE-Cust-Forecast'!HK157+'SDGE-Cust-Forecast'!HL157</f>
        <v>10078</v>
      </c>
      <c r="AN157" s="17">
        <f>'SDGE-Cust-Forecast'!HE157+'SDGE-Cust-Forecast'!HF157+'SDGE-Cust-Forecast'!HG157+'SDGE-Cust-Forecast'!HH157+'SDGE-Cust-Forecast'!HI157+'SDGE-Cust-Forecast'!HJ157</f>
        <v>10041</v>
      </c>
      <c r="AO157" s="17">
        <f>'SDGE-Cust-Forecast'!HM157+'SDGE-Cust-Forecast'!HN157+'SDGE-Cust-Forecast'!HO157+'SDGE-Cust-Forecast'!HP157+'SDGE-Cust-Forecast'!HW157+'SDGE-Cust-Forecast'!HX157</f>
        <v>9863</v>
      </c>
      <c r="AP157" s="17">
        <f>'SDGE-Cust-Forecast'!HQ157+'SDGE-Cust-Forecast'!HR157+'SDGE-Cust-Forecast'!HS157+'SDGE-Cust-Forecast'!HT157+'SDGE-Cust-Forecast'!HU157+'SDGE-Cust-Forecast'!HV157</f>
        <v>9825</v>
      </c>
      <c r="AQ157" s="17">
        <f>'SDGE-Cust-Forecast'!HY157+'SDGE-Cust-Forecast'!HZ157+'SDGE-Cust-Forecast'!IA157+'SDGE-Cust-Forecast'!IB157+'SDGE-Cust-Forecast'!II157+'SDGE-Cust-Forecast'!IJ157</f>
        <v>9653</v>
      </c>
      <c r="AR157" s="17">
        <f>'SDGE-Cust-Forecast'!IC157+'SDGE-Cust-Forecast'!ID157+'SDGE-Cust-Forecast'!IE157+'SDGE-Cust-Forecast'!IF157+'SDGE-Cust-Forecast'!IG157+'SDGE-Cust-Forecast'!IH157</f>
        <v>9615</v>
      </c>
      <c r="AS157" s="17">
        <f>'SDGE-Cust-Forecast'!IK157+'SDGE-Cust-Forecast'!IL157+'SDGE-Cust-Forecast'!IM157+'SDGE-Cust-Forecast'!IN157+'SDGE-Cust-Forecast'!IU157+'SDGE-Cust-Forecast'!IV157</f>
        <v>9456</v>
      </c>
      <c r="AT157" s="17">
        <f>'SDGE-Cust-Forecast'!IO157+'SDGE-Cust-Forecast'!IP157+'SDGE-Cust-Forecast'!IQ157+'SDGE-Cust-Forecast'!IR157+'SDGE-Cust-Forecast'!IS157+'SDGE-Cust-Forecast'!IT157</f>
        <v>9422</v>
      </c>
      <c r="AU157" s="17">
        <f>'SDGE-Cust-Forecast'!IW157+'SDGE-Cust-Forecast'!IX157+'SDGE-Cust-Forecast'!IY157+'SDGE-Cust-Forecast'!IZ157+'SDGE-Cust-Forecast'!JG157+'SDGE-Cust-Forecast'!JH157</f>
        <v>9253</v>
      </c>
      <c r="AV157" s="17">
        <f>'SDGE-Cust-Forecast'!JA157+'SDGE-Cust-Forecast'!JB157+'SDGE-Cust-Forecast'!JC157+'SDGE-Cust-Forecast'!JD157+'SDGE-Cust-Forecast'!JE157+'SDGE-Cust-Forecast'!JF157</f>
        <v>9220</v>
      </c>
      <c r="AW157" s="17">
        <f>'SDGE-Cust-Forecast'!JI157+'SDGE-Cust-Forecast'!JJ157+'SDGE-Cust-Forecast'!JK157+'SDGE-Cust-Forecast'!JL157+'SDGE-Cust-Forecast'!JS157+'SDGE-Cust-Forecast'!JT157</f>
        <v>9055</v>
      </c>
      <c r="AX157" s="17">
        <f>'SDGE-Cust-Forecast'!JM157+'SDGE-Cust-Forecast'!JN157+'SDGE-Cust-Forecast'!JO157+'SDGE-Cust-Forecast'!JP157+'SDGE-Cust-Forecast'!JQ157+'SDGE-Cust-Forecast'!JR157</f>
        <v>9022</v>
      </c>
      <c r="AY157" s="17">
        <f>'SDGE-Cust-Forecast'!JU157+'SDGE-Cust-Forecast'!JV157+'SDGE-Cust-Forecast'!JW157+'SDGE-Cust-Forecast'!JX157+'SDGE-Cust-Forecast'!KE157+'SDGE-Cust-Forecast'!KF157</f>
        <v>8861</v>
      </c>
      <c r="AZ157" s="17">
        <f>'SDGE-Cust-Forecast'!JY157+'SDGE-Cust-Forecast'!JZ157+'SDGE-Cust-Forecast'!KA157+'SDGE-Cust-Forecast'!KB157+'SDGE-Cust-Forecast'!KC157+'SDGE-Cust-Forecast'!KD157</f>
        <v>8828</v>
      </c>
    </row>
    <row r="158" spans="1:52">
      <c r="A158" s="15" t="s">
        <v>44</v>
      </c>
      <c r="B158" s="15" t="s">
        <v>8</v>
      </c>
      <c r="C158" s="15" t="s">
        <v>46</v>
      </c>
      <c r="D158" s="16"/>
      <c r="E158" s="17">
        <f>'SDGE-Cust-Forecast'!E158+'SDGE-Cust-Forecast'!F158+'SDGE-Cust-Forecast'!G158+'SDGE-Cust-Forecast'!H158+'SDGE-Cust-Forecast'!O158+'SDGE-Cust-Forecast'!P158</f>
        <v>4</v>
      </c>
      <c r="F158" s="17">
        <f>'SDGE-Cust-Forecast'!I158+'SDGE-Cust-Forecast'!J158+'SDGE-Cust-Forecast'!K158+'SDGE-Cust-Forecast'!L158+'SDGE-Cust-Forecast'!M158+'SDGE-Cust-Forecast'!N158</f>
        <v>6</v>
      </c>
      <c r="G158" s="17">
        <f>'SDGE-Cust-Forecast'!Q158+'SDGE-Cust-Forecast'!R158+'SDGE-Cust-Forecast'!S158+'SDGE-Cust-Forecast'!T158+'SDGE-Cust-Forecast'!AA158+'SDGE-Cust-Forecast'!AB158</f>
        <v>12</v>
      </c>
      <c r="H158" s="17">
        <f>'SDGE-Cust-Forecast'!U158+'SDGE-Cust-Forecast'!V158+'SDGE-Cust-Forecast'!W158+'SDGE-Cust-Forecast'!X158+'SDGE-Cust-Forecast'!Y158+'SDGE-Cust-Forecast'!Z158</f>
        <v>12</v>
      </c>
      <c r="I158" s="17">
        <f>'SDGE-Cust-Forecast'!AC158+'SDGE-Cust-Forecast'!AD158+'SDGE-Cust-Forecast'!AE158+'SDGE-Cust-Forecast'!AF158+'SDGE-Cust-Forecast'!AM158+'SDGE-Cust-Forecast'!AN158</f>
        <v>10</v>
      </c>
      <c r="J158" s="17">
        <f>'SDGE-Cust-Forecast'!AG158+'SDGE-Cust-Forecast'!AH158+'SDGE-Cust-Forecast'!AI158+'SDGE-Cust-Forecast'!AJ158+'SDGE-Cust-Forecast'!AK158+'SDGE-Cust-Forecast'!AL158</f>
        <v>6</v>
      </c>
      <c r="K158" s="17">
        <f>'SDGE-Cust-Forecast'!AO158+'SDGE-Cust-Forecast'!AP158+'SDGE-Cust-Forecast'!AQ158+'SDGE-Cust-Forecast'!AR158+'SDGE-Cust-Forecast'!AY158+'SDGE-Cust-Forecast'!AZ158</f>
        <v>6</v>
      </c>
      <c r="L158" s="17">
        <f>'SDGE-Cust-Forecast'!AS158+'SDGE-Cust-Forecast'!AT158+'SDGE-Cust-Forecast'!AU158+'SDGE-Cust-Forecast'!AV158+'SDGE-Cust-Forecast'!AW158+'SDGE-Cust-Forecast'!AX158</f>
        <v>6</v>
      </c>
      <c r="M158" s="17">
        <f>'SDGE-Cust-Forecast'!BA158+'SDGE-Cust-Forecast'!BB158+'SDGE-Cust-Forecast'!BC158+'SDGE-Cust-Forecast'!BD158+'SDGE-Cust-Forecast'!BK158+'SDGE-Cust-Forecast'!BL158</f>
        <v>6</v>
      </c>
      <c r="N158" s="17">
        <f>'SDGE-Cust-Forecast'!BE158+'SDGE-Cust-Forecast'!BF158+'SDGE-Cust-Forecast'!BG158+'SDGE-Cust-Forecast'!BH158+'SDGE-Cust-Forecast'!BI158+'SDGE-Cust-Forecast'!BJ158</f>
        <v>6</v>
      </c>
      <c r="O158" s="17">
        <f>'SDGE-Cust-Forecast'!BM158+'SDGE-Cust-Forecast'!BN158+'SDGE-Cust-Forecast'!BO158+'SDGE-Cust-Forecast'!BP158+'SDGE-Cust-Forecast'!BW158+'SDGE-Cust-Forecast'!BX158</f>
        <v>6</v>
      </c>
      <c r="P158" s="17">
        <f>'SDGE-Cust-Forecast'!BQ158+'SDGE-Cust-Forecast'!BR158+'SDGE-Cust-Forecast'!BS158+'SDGE-Cust-Forecast'!BT158+'SDGE-Cust-Forecast'!BU158+'SDGE-Cust-Forecast'!BV158</f>
        <v>6</v>
      </c>
      <c r="Q158" s="17">
        <f>'SDGE-Cust-Forecast'!BY158+'SDGE-Cust-Forecast'!BZ158+'SDGE-Cust-Forecast'!CA158+'SDGE-Cust-Forecast'!CB158+'SDGE-Cust-Forecast'!CI158+'SDGE-Cust-Forecast'!CJ158</f>
        <v>6</v>
      </c>
      <c r="R158" s="17">
        <f>'SDGE-Cust-Forecast'!CC158+'SDGE-Cust-Forecast'!CD158+'SDGE-Cust-Forecast'!CE158+'SDGE-Cust-Forecast'!CF158+'SDGE-Cust-Forecast'!CG158+'SDGE-Cust-Forecast'!CH158</f>
        <v>6</v>
      </c>
      <c r="S158" s="17">
        <f>'SDGE-Cust-Forecast'!CK158+'SDGE-Cust-Forecast'!CL158+'SDGE-Cust-Forecast'!CM158+'SDGE-Cust-Forecast'!CN158+'SDGE-Cust-Forecast'!CU158+'SDGE-Cust-Forecast'!CV158</f>
        <v>4</v>
      </c>
      <c r="T158" s="17">
        <f>'SDGE-Cust-Forecast'!CO158+'SDGE-Cust-Forecast'!CP158+'SDGE-Cust-Forecast'!CQ158+'SDGE-Cust-Forecast'!CR158+'SDGE-Cust-Forecast'!CS158+'SDGE-Cust-Forecast'!CT158</f>
        <v>0</v>
      </c>
      <c r="U158" s="17">
        <f>'SDGE-Cust-Forecast'!CW158+'SDGE-Cust-Forecast'!CX158+'SDGE-Cust-Forecast'!CY158+'SDGE-Cust-Forecast'!CZ158+'SDGE-Cust-Forecast'!DG158+'SDGE-Cust-Forecast'!DH158</f>
        <v>0</v>
      </c>
      <c r="V158" s="17">
        <f>'SDGE-Cust-Forecast'!DA158+'SDGE-Cust-Forecast'!DB158+'SDGE-Cust-Forecast'!DC158+'SDGE-Cust-Forecast'!DD158+'SDGE-Cust-Forecast'!DE158+'SDGE-Cust-Forecast'!DF158</f>
        <v>0</v>
      </c>
      <c r="W158" s="17">
        <f>'SDGE-Cust-Forecast'!DI158+'SDGE-Cust-Forecast'!DJ158+'SDGE-Cust-Forecast'!DK158+'SDGE-Cust-Forecast'!DL158+'SDGE-Cust-Forecast'!DS158+'SDGE-Cust-Forecast'!DT158</f>
        <v>0</v>
      </c>
      <c r="X158" s="17">
        <f>'SDGE-Cust-Forecast'!DM158+'SDGE-Cust-Forecast'!DN158+'SDGE-Cust-Forecast'!DO158+'SDGE-Cust-Forecast'!DP158+'SDGE-Cust-Forecast'!DQ158+'SDGE-Cust-Forecast'!DR158</f>
        <v>0</v>
      </c>
      <c r="Y158" s="17">
        <f>'SDGE-Cust-Forecast'!DU158+'SDGE-Cust-Forecast'!DV158+'SDGE-Cust-Forecast'!DW158+'SDGE-Cust-Forecast'!DX158+'SDGE-Cust-Forecast'!EE158+'SDGE-Cust-Forecast'!EF158</f>
        <v>0</v>
      </c>
      <c r="Z158" s="17">
        <f>'SDGE-Cust-Forecast'!DY158+'SDGE-Cust-Forecast'!DZ158+'SDGE-Cust-Forecast'!EA158+'SDGE-Cust-Forecast'!EB158+'SDGE-Cust-Forecast'!EC158+'SDGE-Cust-Forecast'!ED158</f>
        <v>0</v>
      </c>
      <c r="AA158" s="17">
        <f>'SDGE-Cust-Forecast'!EG158+'SDGE-Cust-Forecast'!EH158+'SDGE-Cust-Forecast'!EI158+'SDGE-Cust-Forecast'!EJ158+'SDGE-Cust-Forecast'!EQ158+'SDGE-Cust-Forecast'!ER158</f>
        <v>0</v>
      </c>
      <c r="AB158" s="17">
        <f>'SDGE-Cust-Forecast'!EK158+'SDGE-Cust-Forecast'!EL158+'SDGE-Cust-Forecast'!EM158+'SDGE-Cust-Forecast'!EN158+'SDGE-Cust-Forecast'!EO158+'SDGE-Cust-Forecast'!EP158</f>
        <v>0</v>
      </c>
      <c r="AC158" s="17">
        <f>'SDGE-Cust-Forecast'!ES158+'SDGE-Cust-Forecast'!ET158+'SDGE-Cust-Forecast'!EU158+'SDGE-Cust-Forecast'!EV158+'SDGE-Cust-Forecast'!FC158+'SDGE-Cust-Forecast'!FD158</f>
        <v>0</v>
      </c>
      <c r="AD158" s="17">
        <f>'SDGE-Cust-Forecast'!EW158+'SDGE-Cust-Forecast'!EX158+'SDGE-Cust-Forecast'!EY158+'SDGE-Cust-Forecast'!EZ158+'SDGE-Cust-Forecast'!FA158+'SDGE-Cust-Forecast'!FB158</f>
        <v>0</v>
      </c>
      <c r="AE158" s="17">
        <f>'SDGE-Cust-Forecast'!FE158+'SDGE-Cust-Forecast'!FF158+'SDGE-Cust-Forecast'!FG158+'SDGE-Cust-Forecast'!FH158+'SDGE-Cust-Forecast'!FO158+'SDGE-Cust-Forecast'!FP158</f>
        <v>2</v>
      </c>
      <c r="AF158" s="17">
        <f>'SDGE-Cust-Forecast'!FI158+'SDGE-Cust-Forecast'!FJ158+'SDGE-Cust-Forecast'!FK158+'SDGE-Cust-Forecast'!FL158+'SDGE-Cust-Forecast'!FM158+'SDGE-Cust-Forecast'!FN158</f>
        <v>0</v>
      </c>
      <c r="AG158" s="17">
        <f>'SDGE-Cust-Forecast'!FQ158+'SDGE-Cust-Forecast'!FR158+'SDGE-Cust-Forecast'!FS158+'SDGE-Cust-Forecast'!FT158+'SDGE-Cust-Forecast'!GA158+'SDGE-Cust-Forecast'!GB158</f>
        <v>12</v>
      </c>
      <c r="AH158" s="17">
        <f>'SDGE-Cust-Forecast'!FU158+'SDGE-Cust-Forecast'!FV158+'SDGE-Cust-Forecast'!FW158+'SDGE-Cust-Forecast'!FX158+'SDGE-Cust-Forecast'!FY158+'SDGE-Cust-Forecast'!FZ158</f>
        <v>12</v>
      </c>
      <c r="AI158" s="17">
        <f>'SDGE-Cust-Forecast'!GC158+'SDGE-Cust-Forecast'!GD158+'SDGE-Cust-Forecast'!GE158+'SDGE-Cust-Forecast'!GF158+'SDGE-Cust-Forecast'!GM158+'SDGE-Cust-Forecast'!GN158</f>
        <v>12</v>
      </c>
      <c r="AJ158" s="17">
        <f>'SDGE-Cust-Forecast'!GG158+'SDGE-Cust-Forecast'!GH158+'SDGE-Cust-Forecast'!GI158+'SDGE-Cust-Forecast'!GJ158+'SDGE-Cust-Forecast'!GK158+'SDGE-Cust-Forecast'!GL158</f>
        <v>12</v>
      </c>
      <c r="AK158" s="17">
        <f>'SDGE-Cust-Forecast'!GO158+'SDGE-Cust-Forecast'!GP158+'SDGE-Cust-Forecast'!GQ158+'SDGE-Cust-Forecast'!GR158+'SDGE-Cust-Forecast'!GY158+'SDGE-Cust-Forecast'!GZ158</f>
        <v>12</v>
      </c>
      <c r="AL158" s="17">
        <f>'SDGE-Cust-Forecast'!GS158+'SDGE-Cust-Forecast'!GT158+'SDGE-Cust-Forecast'!GU158+'SDGE-Cust-Forecast'!GV158+'SDGE-Cust-Forecast'!GW158+'SDGE-Cust-Forecast'!GX158</f>
        <v>12</v>
      </c>
      <c r="AM158" s="17">
        <f>'SDGE-Cust-Forecast'!HA158+'SDGE-Cust-Forecast'!HB158+'SDGE-Cust-Forecast'!HC158+'SDGE-Cust-Forecast'!HD158+'SDGE-Cust-Forecast'!HK158+'SDGE-Cust-Forecast'!HL158</f>
        <v>12</v>
      </c>
      <c r="AN158" s="17">
        <f>'SDGE-Cust-Forecast'!HE158+'SDGE-Cust-Forecast'!HF158+'SDGE-Cust-Forecast'!HG158+'SDGE-Cust-Forecast'!HH158+'SDGE-Cust-Forecast'!HI158+'SDGE-Cust-Forecast'!HJ158</f>
        <v>12</v>
      </c>
      <c r="AO158" s="17">
        <f>'SDGE-Cust-Forecast'!HM158+'SDGE-Cust-Forecast'!HN158+'SDGE-Cust-Forecast'!HO158+'SDGE-Cust-Forecast'!HP158+'SDGE-Cust-Forecast'!HW158+'SDGE-Cust-Forecast'!HX158</f>
        <v>12</v>
      </c>
      <c r="AP158" s="17">
        <f>'SDGE-Cust-Forecast'!HQ158+'SDGE-Cust-Forecast'!HR158+'SDGE-Cust-Forecast'!HS158+'SDGE-Cust-Forecast'!HT158+'SDGE-Cust-Forecast'!HU158+'SDGE-Cust-Forecast'!HV158</f>
        <v>12</v>
      </c>
      <c r="AQ158" s="17">
        <f>'SDGE-Cust-Forecast'!HY158+'SDGE-Cust-Forecast'!HZ158+'SDGE-Cust-Forecast'!IA158+'SDGE-Cust-Forecast'!IB158+'SDGE-Cust-Forecast'!II158+'SDGE-Cust-Forecast'!IJ158</f>
        <v>12</v>
      </c>
      <c r="AR158" s="17">
        <f>'SDGE-Cust-Forecast'!IC158+'SDGE-Cust-Forecast'!ID158+'SDGE-Cust-Forecast'!IE158+'SDGE-Cust-Forecast'!IF158+'SDGE-Cust-Forecast'!IG158+'SDGE-Cust-Forecast'!IH158</f>
        <v>12</v>
      </c>
      <c r="AS158" s="17">
        <f>'SDGE-Cust-Forecast'!IK158+'SDGE-Cust-Forecast'!IL158+'SDGE-Cust-Forecast'!IM158+'SDGE-Cust-Forecast'!IN158+'SDGE-Cust-Forecast'!IU158+'SDGE-Cust-Forecast'!IV158</f>
        <v>0</v>
      </c>
      <c r="AT158" s="17">
        <f>'SDGE-Cust-Forecast'!IO158+'SDGE-Cust-Forecast'!IP158+'SDGE-Cust-Forecast'!IQ158+'SDGE-Cust-Forecast'!IR158+'SDGE-Cust-Forecast'!IS158+'SDGE-Cust-Forecast'!IT158</f>
        <v>0</v>
      </c>
      <c r="AU158" s="17">
        <f>'SDGE-Cust-Forecast'!IW158+'SDGE-Cust-Forecast'!IX158+'SDGE-Cust-Forecast'!IY158+'SDGE-Cust-Forecast'!IZ158+'SDGE-Cust-Forecast'!JG158+'SDGE-Cust-Forecast'!JH158</f>
        <v>0</v>
      </c>
      <c r="AV158" s="17">
        <f>'SDGE-Cust-Forecast'!JA158+'SDGE-Cust-Forecast'!JB158+'SDGE-Cust-Forecast'!JC158+'SDGE-Cust-Forecast'!JD158+'SDGE-Cust-Forecast'!JE158+'SDGE-Cust-Forecast'!JF158</f>
        <v>0</v>
      </c>
      <c r="AW158" s="17">
        <f>'SDGE-Cust-Forecast'!JI158+'SDGE-Cust-Forecast'!JJ158+'SDGE-Cust-Forecast'!JK158+'SDGE-Cust-Forecast'!JL158+'SDGE-Cust-Forecast'!JS158+'SDGE-Cust-Forecast'!JT158</f>
        <v>0</v>
      </c>
      <c r="AX158" s="17">
        <f>'SDGE-Cust-Forecast'!JM158+'SDGE-Cust-Forecast'!JN158+'SDGE-Cust-Forecast'!JO158+'SDGE-Cust-Forecast'!JP158+'SDGE-Cust-Forecast'!JQ158+'SDGE-Cust-Forecast'!JR158</f>
        <v>0</v>
      </c>
      <c r="AY158" s="17">
        <f>'SDGE-Cust-Forecast'!JU158+'SDGE-Cust-Forecast'!JV158+'SDGE-Cust-Forecast'!JW158+'SDGE-Cust-Forecast'!JX158+'SDGE-Cust-Forecast'!KE158+'SDGE-Cust-Forecast'!KF158</f>
        <v>0</v>
      </c>
      <c r="AZ158" s="17">
        <f>'SDGE-Cust-Forecast'!JY158+'SDGE-Cust-Forecast'!JZ158+'SDGE-Cust-Forecast'!KA158+'SDGE-Cust-Forecast'!KB158+'SDGE-Cust-Forecast'!KC158+'SDGE-Cust-Forecast'!KD158</f>
        <v>0</v>
      </c>
    </row>
    <row r="159" spans="1:52">
      <c r="A159" s="19" t="s">
        <v>44</v>
      </c>
      <c r="B159" s="19" t="s">
        <v>9</v>
      </c>
      <c r="C159" s="19" t="s">
        <v>46</v>
      </c>
      <c r="D159" s="20"/>
      <c r="E159" s="21">
        <f>E157+E158</f>
        <v>11950</v>
      </c>
      <c r="F159" s="21">
        <f t="shared" ref="F159:AT159" si="130">F157+F158</f>
        <v>12527</v>
      </c>
      <c r="G159" s="21">
        <f t="shared" si="130"/>
        <v>14543</v>
      </c>
      <c r="H159" s="21">
        <f t="shared" si="130"/>
        <v>14497</v>
      </c>
      <c r="I159" s="21">
        <f t="shared" si="130"/>
        <v>14240</v>
      </c>
      <c r="J159" s="21">
        <f t="shared" si="130"/>
        <v>14191</v>
      </c>
      <c r="K159" s="21">
        <f t="shared" si="130"/>
        <v>13814</v>
      </c>
      <c r="L159" s="21">
        <f t="shared" si="130"/>
        <v>13761</v>
      </c>
      <c r="M159" s="21">
        <f t="shared" si="130"/>
        <v>13402</v>
      </c>
      <c r="N159" s="21">
        <f t="shared" si="130"/>
        <v>13306</v>
      </c>
      <c r="O159" s="21">
        <f t="shared" si="130"/>
        <v>13025</v>
      </c>
      <c r="P159" s="21">
        <f t="shared" si="130"/>
        <v>12992</v>
      </c>
      <c r="Q159" s="21">
        <f t="shared" si="130"/>
        <v>12796</v>
      </c>
      <c r="R159" s="21">
        <f t="shared" si="130"/>
        <v>12754</v>
      </c>
      <c r="S159" s="21">
        <f t="shared" si="130"/>
        <v>12541</v>
      </c>
      <c r="T159" s="21">
        <f t="shared" si="130"/>
        <v>12480</v>
      </c>
      <c r="U159" s="21">
        <f t="shared" si="130"/>
        <v>12284</v>
      </c>
      <c r="V159" s="21">
        <f t="shared" si="130"/>
        <v>12236</v>
      </c>
      <c r="W159" s="21">
        <f t="shared" si="130"/>
        <v>12037</v>
      </c>
      <c r="X159" s="21">
        <f t="shared" si="130"/>
        <v>11994</v>
      </c>
      <c r="Y159" s="21">
        <f t="shared" si="130"/>
        <v>11780</v>
      </c>
      <c r="Z159" s="21">
        <f t="shared" si="130"/>
        <v>11726</v>
      </c>
      <c r="AA159" s="21">
        <f t="shared" si="130"/>
        <v>11497</v>
      </c>
      <c r="AB159" s="21">
        <f t="shared" si="130"/>
        <v>11449</v>
      </c>
      <c r="AC159" s="21">
        <f t="shared" si="130"/>
        <v>11281</v>
      </c>
      <c r="AD159" s="21">
        <f t="shared" si="130"/>
        <v>11276</v>
      </c>
      <c r="AE159" s="21">
        <f t="shared" si="130"/>
        <v>11066</v>
      </c>
      <c r="AF159" s="21">
        <f t="shared" si="130"/>
        <v>11024</v>
      </c>
      <c r="AG159" s="21">
        <f t="shared" si="130"/>
        <v>10769</v>
      </c>
      <c r="AH159" s="21">
        <f t="shared" si="130"/>
        <v>10729</v>
      </c>
      <c r="AI159" s="21">
        <f t="shared" si="130"/>
        <v>10538</v>
      </c>
      <c r="AJ159" s="21">
        <f t="shared" si="130"/>
        <v>10500</v>
      </c>
      <c r="AK159" s="21">
        <f t="shared" si="130"/>
        <v>10313</v>
      </c>
      <c r="AL159" s="21">
        <f t="shared" si="130"/>
        <v>10275</v>
      </c>
      <c r="AM159" s="21">
        <f t="shared" si="130"/>
        <v>10090</v>
      </c>
      <c r="AN159" s="21">
        <f t="shared" si="130"/>
        <v>10053</v>
      </c>
      <c r="AO159" s="21">
        <f t="shared" si="130"/>
        <v>9875</v>
      </c>
      <c r="AP159" s="21">
        <f t="shared" si="130"/>
        <v>9837</v>
      </c>
      <c r="AQ159" s="21">
        <f t="shared" si="130"/>
        <v>9665</v>
      </c>
      <c r="AR159" s="21">
        <f t="shared" si="130"/>
        <v>9627</v>
      </c>
      <c r="AS159" s="21">
        <f t="shared" si="130"/>
        <v>9456</v>
      </c>
      <c r="AT159" s="21">
        <f t="shared" si="130"/>
        <v>9422</v>
      </c>
      <c r="AU159" s="21">
        <f>AU157+AU158</f>
        <v>9253</v>
      </c>
      <c r="AV159" s="21">
        <f t="shared" ref="AV159:AX159" si="131">AV157+AV158</f>
        <v>9220</v>
      </c>
      <c r="AW159" s="21">
        <f>AW157+AW158</f>
        <v>9055</v>
      </c>
      <c r="AX159" s="21">
        <f t="shared" si="131"/>
        <v>9022</v>
      </c>
      <c r="AY159" s="21">
        <f>AY157+AY158</f>
        <v>8861</v>
      </c>
      <c r="AZ159" s="21">
        <f t="shared" ref="AZ159" si="132">AZ157+AZ158</f>
        <v>8828</v>
      </c>
    </row>
    <row r="160" spans="1:52">
      <c r="A160" s="15"/>
      <c r="B160" s="15"/>
      <c r="C160" s="15"/>
      <c r="D160" s="16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F160" s="17"/>
      <c r="AG160" s="17"/>
      <c r="AH160" s="17"/>
      <c r="AI160" s="17"/>
      <c r="AJ160" s="17"/>
      <c r="AK160" s="17"/>
      <c r="AL160" s="17"/>
      <c r="AM160" s="17"/>
      <c r="AN160" s="17"/>
      <c r="AO160" s="17"/>
      <c r="AP160" s="17"/>
      <c r="AQ160" s="17"/>
      <c r="AR160" s="17"/>
      <c r="AS160" s="17"/>
      <c r="AT160" s="17"/>
      <c r="AU160" s="17"/>
      <c r="AV160" s="17"/>
      <c r="AW160" s="17"/>
      <c r="AX160" s="17"/>
      <c r="AY160" s="17"/>
      <c r="AZ160" s="17"/>
    </row>
    <row r="161" spans="1:52">
      <c r="A161" s="15" t="s">
        <v>44</v>
      </c>
      <c r="B161" s="15" t="s">
        <v>6</v>
      </c>
      <c r="C161" s="15" t="s">
        <v>47</v>
      </c>
      <c r="D161" s="16"/>
      <c r="E161" s="17">
        <f>'SDGE-Cust-Forecast'!E161+'SDGE-Cust-Forecast'!F161+'SDGE-Cust-Forecast'!G161+'SDGE-Cust-Forecast'!H161+'SDGE-Cust-Forecast'!O161+'SDGE-Cust-Forecast'!P161</f>
        <v>11419</v>
      </c>
      <c r="F161" s="17">
        <f>'SDGE-Cust-Forecast'!I161+'SDGE-Cust-Forecast'!J161+'SDGE-Cust-Forecast'!K161+'SDGE-Cust-Forecast'!L161+'SDGE-Cust-Forecast'!M161+'SDGE-Cust-Forecast'!N161</f>
        <v>11673</v>
      </c>
      <c r="G161" s="17">
        <f>'SDGE-Cust-Forecast'!Q161+'SDGE-Cust-Forecast'!R161+'SDGE-Cust-Forecast'!S161+'SDGE-Cust-Forecast'!T161+'SDGE-Cust-Forecast'!AA161+'SDGE-Cust-Forecast'!AB161</f>
        <v>12543</v>
      </c>
      <c r="H161" s="17">
        <f>'SDGE-Cust-Forecast'!U161+'SDGE-Cust-Forecast'!V161+'SDGE-Cust-Forecast'!W161+'SDGE-Cust-Forecast'!X161+'SDGE-Cust-Forecast'!Y161+'SDGE-Cust-Forecast'!Z161</f>
        <v>12488</v>
      </c>
      <c r="I161" s="17">
        <f>'SDGE-Cust-Forecast'!AC161+'SDGE-Cust-Forecast'!AD161+'SDGE-Cust-Forecast'!AE161+'SDGE-Cust-Forecast'!AF161+'SDGE-Cust-Forecast'!AM161+'SDGE-Cust-Forecast'!AN161</f>
        <v>12098</v>
      </c>
      <c r="J161" s="17">
        <f>'SDGE-Cust-Forecast'!AG161+'SDGE-Cust-Forecast'!AH161+'SDGE-Cust-Forecast'!AI161+'SDGE-Cust-Forecast'!AJ161+'SDGE-Cust-Forecast'!AK161+'SDGE-Cust-Forecast'!AL161</f>
        <v>12034</v>
      </c>
      <c r="K161" s="17">
        <f>'SDGE-Cust-Forecast'!AO161+'SDGE-Cust-Forecast'!AP161+'SDGE-Cust-Forecast'!AQ161+'SDGE-Cust-Forecast'!AR161+'SDGE-Cust-Forecast'!AY161+'SDGE-Cust-Forecast'!AZ161</f>
        <v>11705</v>
      </c>
      <c r="L161" s="17">
        <f>'SDGE-Cust-Forecast'!AS161+'SDGE-Cust-Forecast'!AT161+'SDGE-Cust-Forecast'!AU161+'SDGE-Cust-Forecast'!AV161+'SDGE-Cust-Forecast'!AW161+'SDGE-Cust-Forecast'!AX161</f>
        <v>11640</v>
      </c>
      <c r="M161" s="17">
        <f>'SDGE-Cust-Forecast'!BA161+'SDGE-Cust-Forecast'!BB161+'SDGE-Cust-Forecast'!BC161+'SDGE-Cust-Forecast'!BD161+'SDGE-Cust-Forecast'!BK161+'SDGE-Cust-Forecast'!BL161</f>
        <v>11400</v>
      </c>
      <c r="N161" s="17">
        <f>'SDGE-Cust-Forecast'!BE161+'SDGE-Cust-Forecast'!BF161+'SDGE-Cust-Forecast'!BG161+'SDGE-Cust-Forecast'!BH161+'SDGE-Cust-Forecast'!BI161+'SDGE-Cust-Forecast'!BJ161</f>
        <v>11349</v>
      </c>
      <c r="O161" s="17">
        <f>'SDGE-Cust-Forecast'!BM161+'SDGE-Cust-Forecast'!BN161+'SDGE-Cust-Forecast'!BO161+'SDGE-Cust-Forecast'!BP161+'SDGE-Cust-Forecast'!BW161+'SDGE-Cust-Forecast'!BX161</f>
        <v>11172</v>
      </c>
      <c r="P161" s="17">
        <f>'SDGE-Cust-Forecast'!BQ161+'SDGE-Cust-Forecast'!BR161+'SDGE-Cust-Forecast'!BS161+'SDGE-Cust-Forecast'!BT161+'SDGE-Cust-Forecast'!BU161+'SDGE-Cust-Forecast'!BV161</f>
        <v>11129</v>
      </c>
      <c r="Q161" s="17">
        <f>'SDGE-Cust-Forecast'!BY161+'SDGE-Cust-Forecast'!BZ161+'SDGE-Cust-Forecast'!CA161+'SDGE-Cust-Forecast'!CB161+'SDGE-Cust-Forecast'!CI161+'SDGE-Cust-Forecast'!CJ161</f>
        <v>10969</v>
      </c>
      <c r="R161" s="17">
        <f>'SDGE-Cust-Forecast'!CC161+'SDGE-Cust-Forecast'!CD161+'SDGE-Cust-Forecast'!CE161+'SDGE-Cust-Forecast'!CF161+'SDGE-Cust-Forecast'!CG161+'SDGE-Cust-Forecast'!CH161</f>
        <v>10931</v>
      </c>
      <c r="S161" s="17">
        <f>'SDGE-Cust-Forecast'!CK161+'SDGE-Cust-Forecast'!CL161+'SDGE-Cust-Forecast'!CM161+'SDGE-Cust-Forecast'!CN161+'SDGE-Cust-Forecast'!CU161+'SDGE-Cust-Forecast'!CV161</f>
        <v>10768</v>
      </c>
      <c r="T161" s="17">
        <f>'SDGE-Cust-Forecast'!CO161+'SDGE-Cust-Forecast'!CP161+'SDGE-Cust-Forecast'!CQ161+'SDGE-Cust-Forecast'!CR161+'SDGE-Cust-Forecast'!CS161+'SDGE-Cust-Forecast'!CT161</f>
        <v>10720</v>
      </c>
      <c r="U161" s="17">
        <f>'SDGE-Cust-Forecast'!CW161+'SDGE-Cust-Forecast'!CX161+'SDGE-Cust-Forecast'!CY161+'SDGE-Cust-Forecast'!CZ161+'SDGE-Cust-Forecast'!DG161+'SDGE-Cust-Forecast'!DH161</f>
        <v>10607</v>
      </c>
      <c r="V161" s="17">
        <f>'SDGE-Cust-Forecast'!DA161+'SDGE-Cust-Forecast'!DB161+'SDGE-Cust-Forecast'!DC161+'SDGE-Cust-Forecast'!DD161+'SDGE-Cust-Forecast'!DE161+'SDGE-Cust-Forecast'!DF161</f>
        <v>10591</v>
      </c>
      <c r="W161" s="17">
        <f>'SDGE-Cust-Forecast'!DI161+'SDGE-Cust-Forecast'!DJ161+'SDGE-Cust-Forecast'!DK161+'SDGE-Cust-Forecast'!DL161+'SDGE-Cust-Forecast'!DS161+'SDGE-Cust-Forecast'!DT161</f>
        <v>10519</v>
      </c>
      <c r="X161" s="17">
        <f>'SDGE-Cust-Forecast'!DM161+'SDGE-Cust-Forecast'!DN161+'SDGE-Cust-Forecast'!DO161+'SDGE-Cust-Forecast'!DP161+'SDGE-Cust-Forecast'!DQ161+'SDGE-Cust-Forecast'!DR161</f>
        <v>10526</v>
      </c>
      <c r="Y161" s="17">
        <f>'SDGE-Cust-Forecast'!DU161+'SDGE-Cust-Forecast'!DV161+'SDGE-Cust-Forecast'!DW161+'SDGE-Cust-Forecast'!DX161+'SDGE-Cust-Forecast'!EE161+'SDGE-Cust-Forecast'!EF161</f>
        <v>10428</v>
      </c>
      <c r="Z161" s="17">
        <f>'SDGE-Cust-Forecast'!DY161+'SDGE-Cust-Forecast'!DZ161+'SDGE-Cust-Forecast'!EA161+'SDGE-Cust-Forecast'!EB161+'SDGE-Cust-Forecast'!EC161+'SDGE-Cust-Forecast'!ED161</f>
        <v>10407</v>
      </c>
      <c r="AA161" s="17">
        <f>'SDGE-Cust-Forecast'!EG161+'SDGE-Cust-Forecast'!EH161+'SDGE-Cust-Forecast'!EI161+'SDGE-Cust-Forecast'!EJ161+'SDGE-Cust-Forecast'!EQ161+'SDGE-Cust-Forecast'!ER161</f>
        <v>10241</v>
      </c>
      <c r="AB161" s="17">
        <f>'SDGE-Cust-Forecast'!EK161+'SDGE-Cust-Forecast'!EL161+'SDGE-Cust-Forecast'!EM161+'SDGE-Cust-Forecast'!EN161+'SDGE-Cust-Forecast'!EO161+'SDGE-Cust-Forecast'!EP161</f>
        <v>10190</v>
      </c>
      <c r="AC161" s="17">
        <f>'SDGE-Cust-Forecast'!ES161+'SDGE-Cust-Forecast'!ET161+'SDGE-Cust-Forecast'!EU161+'SDGE-Cust-Forecast'!EV161+'SDGE-Cust-Forecast'!FC161+'SDGE-Cust-Forecast'!FD161</f>
        <v>10072</v>
      </c>
      <c r="AD161" s="17">
        <f>'SDGE-Cust-Forecast'!EW161+'SDGE-Cust-Forecast'!EX161+'SDGE-Cust-Forecast'!EY161+'SDGE-Cust-Forecast'!EZ161+'SDGE-Cust-Forecast'!FA161+'SDGE-Cust-Forecast'!FB161</f>
        <v>10044</v>
      </c>
      <c r="AE161" s="17">
        <f>'SDGE-Cust-Forecast'!FE161+'SDGE-Cust-Forecast'!FF161+'SDGE-Cust-Forecast'!FG161+'SDGE-Cust-Forecast'!FH161+'SDGE-Cust-Forecast'!FO161+'SDGE-Cust-Forecast'!FP161</f>
        <v>9945</v>
      </c>
      <c r="AF161" s="17">
        <f>'SDGE-Cust-Forecast'!FI161+'SDGE-Cust-Forecast'!FJ161+'SDGE-Cust-Forecast'!FK161+'SDGE-Cust-Forecast'!FL161+'SDGE-Cust-Forecast'!FM161+'SDGE-Cust-Forecast'!FN161</f>
        <v>9839</v>
      </c>
      <c r="AG161" s="17">
        <f>'SDGE-Cust-Forecast'!FQ161+'SDGE-Cust-Forecast'!FR161+'SDGE-Cust-Forecast'!FS161+'SDGE-Cust-Forecast'!FT161+'SDGE-Cust-Forecast'!GA161+'SDGE-Cust-Forecast'!GB161</f>
        <v>10089</v>
      </c>
      <c r="AH161" s="17">
        <f>'SDGE-Cust-Forecast'!FU161+'SDGE-Cust-Forecast'!FV161+'SDGE-Cust-Forecast'!FW161+'SDGE-Cust-Forecast'!FX161+'SDGE-Cust-Forecast'!FY161+'SDGE-Cust-Forecast'!FZ161</f>
        <v>10074</v>
      </c>
      <c r="AI161" s="17">
        <f>'SDGE-Cust-Forecast'!GC161+'SDGE-Cust-Forecast'!GD161+'SDGE-Cust-Forecast'!GE161+'SDGE-Cust-Forecast'!GF161+'SDGE-Cust-Forecast'!GM161+'SDGE-Cust-Forecast'!GN161</f>
        <v>10002</v>
      </c>
      <c r="AJ161" s="17">
        <f>'SDGE-Cust-Forecast'!GG161+'SDGE-Cust-Forecast'!GH161+'SDGE-Cust-Forecast'!GI161+'SDGE-Cust-Forecast'!GJ161+'SDGE-Cust-Forecast'!GK161+'SDGE-Cust-Forecast'!GL161</f>
        <v>9988</v>
      </c>
      <c r="AK161" s="17">
        <f>'SDGE-Cust-Forecast'!GO161+'SDGE-Cust-Forecast'!GP161+'SDGE-Cust-Forecast'!GQ161+'SDGE-Cust-Forecast'!GR161+'SDGE-Cust-Forecast'!GY161+'SDGE-Cust-Forecast'!GZ161</f>
        <v>9917</v>
      </c>
      <c r="AL161" s="17">
        <f>'SDGE-Cust-Forecast'!GS161+'SDGE-Cust-Forecast'!GT161+'SDGE-Cust-Forecast'!GU161+'SDGE-Cust-Forecast'!GV161+'SDGE-Cust-Forecast'!GW161+'SDGE-Cust-Forecast'!GX161</f>
        <v>9903</v>
      </c>
      <c r="AM161" s="17">
        <f>'SDGE-Cust-Forecast'!HA161+'SDGE-Cust-Forecast'!HB161+'SDGE-Cust-Forecast'!HC161+'SDGE-Cust-Forecast'!HD161+'SDGE-Cust-Forecast'!HK161+'SDGE-Cust-Forecast'!HL161</f>
        <v>9833</v>
      </c>
      <c r="AN161" s="17">
        <f>'SDGE-Cust-Forecast'!HE161+'SDGE-Cust-Forecast'!HF161+'SDGE-Cust-Forecast'!HG161+'SDGE-Cust-Forecast'!HH161+'SDGE-Cust-Forecast'!HI161+'SDGE-Cust-Forecast'!HJ161</f>
        <v>9819</v>
      </c>
      <c r="AO161" s="17">
        <f>'SDGE-Cust-Forecast'!HM161+'SDGE-Cust-Forecast'!HN161+'SDGE-Cust-Forecast'!HO161+'SDGE-Cust-Forecast'!HP161+'SDGE-Cust-Forecast'!HW161+'SDGE-Cust-Forecast'!HX161</f>
        <v>9750</v>
      </c>
      <c r="AP161" s="17">
        <f>'SDGE-Cust-Forecast'!HQ161+'SDGE-Cust-Forecast'!HR161+'SDGE-Cust-Forecast'!HS161+'SDGE-Cust-Forecast'!HT161+'SDGE-Cust-Forecast'!HU161+'SDGE-Cust-Forecast'!HV161</f>
        <v>9735</v>
      </c>
      <c r="AQ161" s="17">
        <f>'SDGE-Cust-Forecast'!HY161+'SDGE-Cust-Forecast'!HZ161+'SDGE-Cust-Forecast'!IA161+'SDGE-Cust-Forecast'!IB161+'SDGE-Cust-Forecast'!II161+'SDGE-Cust-Forecast'!IJ161</f>
        <v>9667</v>
      </c>
      <c r="AR161" s="17">
        <f>'SDGE-Cust-Forecast'!IC161+'SDGE-Cust-Forecast'!ID161+'SDGE-Cust-Forecast'!IE161+'SDGE-Cust-Forecast'!IF161+'SDGE-Cust-Forecast'!IG161+'SDGE-Cust-Forecast'!IH161</f>
        <v>9652</v>
      </c>
      <c r="AS161" s="17">
        <f>'SDGE-Cust-Forecast'!IK161+'SDGE-Cust-Forecast'!IL161+'SDGE-Cust-Forecast'!IM161+'SDGE-Cust-Forecast'!IN161+'SDGE-Cust-Forecast'!IU161+'SDGE-Cust-Forecast'!IV161</f>
        <v>9595</v>
      </c>
      <c r="AT161" s="17">
        <f>'SDGE-Cust-Forecast'!IO161+'SDGE-Cust-Forecast'!IP161+'SDGE-Cust-Forecast'!IQ161+'SDGE-Cust-Forecast'!IR161+'SDGE-Cust-Forecast'!IS161+'SDGE-Cust-Forecast'!IT161</f>
        <v>9583</v>
      </c>
      <c r="AU161" s="17">
        <f>'SDGE-Cust-Forecast'!IW161+'SDGE-Cust-Forecast'!IX161+'SDGE-Cust-Forecast'!IY161+'SDGE-Cust-Forecast'!IZ161+'SDGE-Cust-Forecast'!JG161+'SDGE-Cust-Forecast'!JH161</f>
        <v>9515</v>
      </c>
      <c r="AV161" s="17">
        <f>'SDGE-Cust-Forecast'!JA161+'SDGE-Cust-Forecast'!JB161+'SDGE-Cust-Forecast'!JC161+'SDGE-Cust-Forecast'!JD161+'SDGE-Cust-Forecast'!JE161+'SDGE-Cust-Forecast'!JF161</f>
        <v>9501</v>
      </c>
      <c r="AW161" s="17">
        <f>'SDGE-Cust-Forecast'!JI161+'SDGE-Cust-Forecast'!JJ161+'SDGE-Cust-Forecast'!JK161+'SDGE-Cust-Forecast'!JL161+'SDGE-Cust-Forecast'!JS161+'SDGE-Cust-Forecast'!JT161</f>
        <v>9433</v>
      </c>
      <c r="AX161" s="17">
        <f>'SDGE-Cust-Forecast'!JM161+'SDGE-Cust-Forecast'!JN161+'SDGE-Cust-Forecast'!JO161+'SDGE-Cust-Forecast'!JP161+'SDGE-Cust-Forecast'!JQ161+'SDGE-Cust-Forecast'!JR161</f>
        <v>9420</v>
      </c>
      <c r="AY161" s="17">
        <f>'SDGE-Cust-Forecast'!JU161+'SDGE-Cust-Forecast'!JV161+'SDGE-Cust-Forecast'!JW161+'SDGE-Cust-Forecast'!JX161+'SDGE-Cust-Forecast'!KE161+'SDGE-Cust-Forecast'!KF161</f>
        <v>9355</v>
      </c>
      <c r="AZ161" s="17">
        <f>'SDGE-Cust-Forecast'!JY161+'SDGE-Cust-Forecast'!JZ161+'SDGE-Cust-Forecast'!KA161+'SDGE-Cust-Forecast'!KB161+'SDGE-Cust-Forecast'!KC161+'SDGE-Cust-Forecast'!KD161</f>
        <v>9339</v>
      </c>
    </row>
    <row r="162" spans="1:52">
      <c r="A162" s="15" t="s">
        <v>44</v>
      </c>
      <c r="B162" s="15" t="s">
        <v>8</v>
      </c>
      <c r="C162" s="15" t="s">
        <v>47</v>
      </c>
      <c r="D162" s="16"/>
      <c r="E162" s="17">
        <f>'SDGE-Cust-Forecast'!E162+'SDGE-Cust-Forecast'!F162+'SDGE-Cust-Forecast'!G162+'SDGE-Cust-Forecast'!H162+'SDGE-Cust-Forecast'!O162+'SDGE-Cust-Forecast'!P162</f>
        <v>56</v>
      </c>
      <c r="F162" s="17">
        <f>'SDGE-Cust-Forecast'!I162+'SDGE-Cust-Forecast'!J162+'SDGE-Cust-Forecast'!K162+'SDGE-Cust-Forecast'!L162+'SDGE-Cust-Forecast'!M162+'SDGE-Cust-Forecast'!N162</f>
        <v>84</v>
      </c>
      <c r="G162" s="17">
        <f>'SDGE-Cust-Forecast'!Q162+'SDGE-Cust-Forecast'!R162+'SDGE-Cust-Forecast'!S162+'SDGE-Cust-Forecast'!T162+'SDGE-Cust-Forecast'!AA162+'SDGE-Cust-Forecast'!AB162</f>
        <v>158</v>
      </c>
      <c r="H162" s="17">
        <f>'SDGE-Cust-Forecast'!U162+'SDGE-Cust-Forecast'!V162+'SDGE-Cust-Forecast'!W162+'SDGE-Cust-Forecast'!X162+'SDGE-Cust-Forecast'!Y162+'SDGE-Cust-Forecast'!Z162</f>
        <v>159</v>
      </c>
      <c r="I162" s="17">
        <f>'SDGE-Cust-Forecast'!AC162+'SDGE-Cust-Forecast'!AD162+'SDGE-Cust-Forecast'!AE162+'SDGE-Cust-Forecast'!AF162+'SDGE-Cust-Forecast'!AM162+'SDGE-Cust-Forecast'!AN162</f>
        <v>148</v>
      </c>
      <c r="J162" s="17">
        <f>'SDGE-Cust-Forecast'!AG162+'SDGE-Cust-Forecast'!AH162+'SDGE-Cust-Forecast'!AI162+'SDGE-Cust-Forecast'!AJ162+'SDGE-Cust-Forecast'!AK162+'SDGE-Cust-Forecast'!AL162</f>
        <v>144</v>
      </c>
      <c r="K162" s="17">
        <f>'SDGE-Cust-Forecast'!AO162+'SDGE-Cust-Forecast'!AP162+'SDGE-Cust-Forecast'!AQ162+'SDGE-Cust-Forecast'!AR162+'SDGE-Cust-Forecast'!AY162+'SDGE-Cust-Forecast'!AZ162</f>
        <v>140</v>
      </c>
      <c r="L162" s="17">
        <f>'SDGE-Cust-Forecast'!AS162+'SDGE-Cust-Forecast'!AT162+'SDGE-Cust-Forecast'!AU162+'SDGE-Cust-Forecast'!AV162+'SDGE-Cust-Forecast'!AW162+'SDGE-Cust-Forecast'!AX162</f>
        <v>137</v>
      </c>
      <c r="M162" s="17">
        <f>'SDGE-Cust-Forecast'!BA162+'SDGE-Cust-Forecast'!BB162+'SDGE-Cust-Forecast'!BC162+'SDGE-Cust-Forecast'!BD162+'SDGE-Cust-Forecast'!BK162+'SDGE-Cust-Forecast'!BL162</f>
        <v>128</v>
      </c>
      <c r="N162" s="17">
        <f>'SDGE-Cust-Forecast'!BE162+'SDGE-Cust-Forecast'!BF162+'SDGE-Cust-Forecast'!BG162+'SDGE-Cust-Forecast'!BH162+'SDGE-Cust-Forecast'!BI162+'SDGE-Cust-Forecast'!BJ162</f>
        <v>127</v>
      </c>
      <c r="O162" s="17">
        <f>'SDGE-Cust-Forecast'!BM162+'SDGE-Cust-Forecast'!BN162+'SDGE-Cust-Forecast'!BO162+'SDGE-Cust-Forecast'!BP162+'SDGE-Cust-Forecast'!BW162+'SDGE-Cust-Forecast'!BX162</f>
        <v>124</v>
      </c>
      <c r="P162" s="17">
        <f>'SDGE-Cust-Forecast'!BQ162+'SDGE-Cust-Forecast'!BR162+'SDGE-Cust-Forecast'!BS162+'SDGE-Cust-Forecast'!BT162+'SDGE-Cust-Forecast'!BU162+'SDGE-Cust-Forecast'!BV162</f>
        <v>126</v>
      </c>
      <c r="Q162" s="17">
        <f>'SDGE-Cust-Forecast'!BY162+'SDGE-Cust-Forecast'!BZ162+'SDGE-Cust-Forecast'!CA162+'SDGE-Cust-Forecast'!CB162+'SDGE-Cust-Forecast'!CI162+'SDGE-Cust-Forecast'!CJ162</f>
        <v>119</v>
      </c>
      <c r="R162" s="17">
        <f>'SDGE-Cust-Forecast'!CC162+'SDGE-Cust-Forecast'!CD162+'SDGE-Cust-Forecast'!CE162+'SDGE-Cust-Forecast'!CF162+'SDGE-Cust-Forecast'!CG162+'SDGE-Cust-Forecast'!CH162</f>
        <v>126</v>
      </c>
      <c r="S162" s="17">
        <f>'SDGE-Cust-Forecast'!CK162+'SDGE-Cust-Forecast'!CL162+'SDGE-Cust-Forecast'!CM162+'SDGE-Cust-Forecast'!CN162+'SDGE-Cust-Forecast'!CU162+'SDGE-Cust-Forecast'!CV162</f>
        <v>135</v>
      </c>
      <c r="T162" s="17">
        <f>'SDGE-Cust-Forecast'!CO162+'SDGE-Cust-Forecast'!CP162+'SDGE-Cust-Forecast'!CQ162+'SDGE-Cust-Forecast'!CR162+'SDGE-Cust-Forecast'!CS162+'SDGE-Cust-Forecast'!CT162</f>
        <v>139</v>
      </c>
      <c r="U162" s="17">
        <f>'SDGE-Cust-Forecast'!CW162+'SDGE-Cust-Forecast'!CX162+'SDGE-Cust-Forecast'!CY162+'SDGE-Cust-Forecast'!CZ162+'SDGE-Cust-Forecast'!DG162+'SDGE-Cust-Forecast'!DH162</f>
        <v>144</v>
      </c>
      <c r="V162" s="17">
        <f>'SDGE-Cust-Forecast'!DA162+'SDGE-Cust-Forecast'!DB162+'SDGE-Cust-Forecast'!DC162+'SDGE-Cust-Forecast'!DD162+'SDGE-Cust-Forecast'!DE162+'SDGE-Cust-Forecast'!DF162</f>
        <v>144</v>
      </c>
      <c r="W162" s="17">
        <f>'SDGE-Cust-Forecast'!DI162+'SDGE-Cust-Forecast'!DJ162+'SDGE-Cust-Forecast'!DK162+'SDGE-Cust-Forecast'!DL162+'SDGE-Cust-Forecast'!DS162+'SDGE-Cust-Forecast'!DT162</f>
        <v>137</v>
      </c>
      <c r="X162" s="17">
        <f>'SDGE-Cust-Forecast'!DM162+'SDGE-Cust-Forecast'!DN162+'SDGE-Cust-Forecast'!DO162+'SDGE-Cust-Forecast'!DP162+'SDGE-Cust-Forecast'!DQ162+'SDGE-Cust-Forecast'!DR162</f>
        <v>135</v>
      </c>
      <c r="Y162" s="17">
        <f>'SDGE-Cust-Forecast'!DU162+'SDGE-Cust-Forecast'!DV162+'SDGE-Cust-Forecast'!DW162+'SDGE-Cust-Forecast'!DX162+'SDGE-Cust-Forecast'!EE162+'SDGE-Cust-Forecast'!EF162</f>
        <v>124</v>
      </c>
      <c r="Z162" s="17">
        <f>'SDGE-Cust-Forecast'!DY162+'SDGE-Cust-Forecast'!DZ162+'SDGE-Cust-Forecast'!EA162+'SDGE-Cust-Forecast'!EB162+'SDGE-Cust-Forecast'!EC162+'SDGE-Cust-Forecast'!ED162</f>
        <v>126</v>
      </c>
      <c r="AA162" s="17">
        <f>'SDGE-Cust-Forecast'!EG162+'SDGE-Cust-Forecast'!EH162+'SDGE-Cust-Forecast'!EI162+'SDGE-Cust-Forecast'!EJ162+'SDGE-Cust-Forecast'!EQ162+'SDGE-Cust-Forecast'!ER162</f>
        <v>126</v>
      </c>
      <c r="AB162" s="17">
        <f>'SDGE-Cust-Forecast'!EK162+'SDGE-Cust-Forecast'!EL162+'SDGE-Cust-Forecast'!EM162+'SDGE-Cust-Forecast'!EN162+'SDGE-Cust-Forecast'!EO162+'SDGE-Cust-Forecast'!EP162</f>
        <v>122</v>
      </c>
      <c r="AC162" s="17">
        <f>'SDGE-Cust-Forecast'!ES162+'SDGE-Cust-Forecast'!ET162+'SDGE-Cust-Forecast'!EU162+'SDGE-Cust-Forecast'!EV162+'SDGE-Cust-Forecast'!FC162+'SDGE-Cust-Forecast'!FD162</f>
        <v>126</v>
      </c>
      <c r="AD162" s="17">
        <f>'SDGE-Cust-Forecast'!EW162+'SDGE-Cust-Forecast'!EX162+'SDGE-Cust-Forecast'!EY162+'SDGE-Cust-Forecast'!EZ162+'SDGE-Cust-Forecast'!FA162+'SDGE-Cust-Forecast'!FB162</f>
        <v>126</v>
      </c>
      <c r="AE162" s="17">
        <f>'SDGE-Cust-Forecast'!FE162+'SDGE-Cust-Forecast'!FF162+'SDGE-Cust-Forecast'!FG162+'SDGE-Cust-Forecast'!FH162+'SDGE-Cust-Forecast'!FO162+'SDGE-Cust-Forecast'!FP162</f>
        <v>134</v>
      </c>
      <c r="AF162" s="17">
        <f>'SDGE-Cust-Forecast'!FI162+'SDGE-Cust-Forecast'!FJ162+'SDGE-Cust-Forecast'!FK162+'SDGE-Cust-Forecast'!FL162+'SDGE-Cust-Forecast'!FM162+'SDGE-Cust-Forecast'!FN162</f>
        <v>131</v>
      </c>
      <c r="AG162" s="17">
        <f>'SDGE-Cust-Forecast'!FQ162+'SDGE-Cust-Forecast'!FR162+'SDGE-Cust-Forecast'!FS162+'SDGE-Cust-Forecast'!FT162+'SDGE-Cust-Forecast'!GA162+'SDGE-Cust-Forecast'!GB162</f>
        <v>156</v>
      </c>
      <c r="AH162" s="17">
        <f>'SDGE-Cust-Forecast'!FU162+'SDGE-Cust-Forecast'!FV162+'SDGE-Cust-Forecast'!FW162+'SDGE-Cust-Forecast'!FX162+'SDGE-Cust-Forecast'!FY162+'SDGE-Cust-Forecast'!FZ162</f>
        <v>156</v>
      </c>
      <c r="AI162" s="17">
        <f>'SDGE-Cust-Forecast'!GC162+'SDGE-Cust-Forecast'!GD162+'SDGE-Cust-Forecast'!GE162+'SDGE-Cust-Forecast'!GF162+'SDGE-Cust-Forecast'!GM162+'SDGE-Cust-Forecast'!GN162</f>
        <v>156</v>
      </c>
      <c r="AJ162" s="17">
        <f>'SDGE-Cust-Forecast'!GG162+'SDGE-Cust-Forecast'!GH162+'SDGE-Cust-Forecast'!GI162+'SDGE-Cust-Forecast'!GJ162+'SDGE-Cust-Forecast'!GK162+'SDGE-Cust-Forecast'!GL162</f>
        <v>156</v>
      </c>
      <c r="AK162" s="17">
        <f>'SDGE-Cust-Forecast'!GO162+'SDGE-Cust-Forecast'!GP162+'SDGE-Cust-Forecast'!GQ162+'SDGE-Cust-Forecast'!GR162+'SDGE-Cust-Forecast'!GY162+'SDGE-Cust-Forecast'!GZ162</f>
        <v>156</v>
      </c>
      <c r="AL162" s="17">
        <f>'SDGE-Cust-Forecast'!GS162+'SDGE-Cust-Forecast'!GT162+'SDGE-Cust-Forecast'!GU162+'SDGE-Cust-Forecast'!GV162+'SDGE-Cust-Forecast'!GW162+'SDGE-Cust-Forecast'!GX162</f>
        <v>156</v>
      </c>
      <c r="AM162" s="17">
        <f>'SDGE-Cust-Forecast'!HA162+'SDGE-Cust-Forecast'!HB162+'SDGE-Cust-Forecast'!HC162+'SDGE-Cust-Forecast'!HD162+'SDGE-Cust-Forecast'!HK162+'SDGE-Cust-Forecast'!HL162</f>
        <v>156</v>
      </c>
      <c r="AN162" s="17">
        <f>'SDGE-Cust-Forecast'!HE162+'SDGE-Cust-Forecast'!HF162+'SDGE-Cust-Forecast'!HG162+'SDGE-Cust-Forecast'!HH162+'SDGE-Cust-Forecast'!HI162+'SDGE-Cust-Forecast'!HJ162</f>
        <v>156</v>
      </c>
      <c r="AO162" s="17">
        <f>'SDGE-Cust-Forecast'!HM162+'SDGE-Cust-Forecast'!HN162+'SDGE-Cust-Forecast'!HO162+'SDGE-Cust-Forecast'!HP162+'SDGE-Cust-Forecast'!HW162+'SDGE-Cust-Forecast'!HX162</f>
        <v>156</v>
      </c>
      <c r="AP162" s="17">
        <f>'SDGE-Cust-Forecast'!HQ162+'SDGE-Cust-Forecast'!HR162+'SDGE-Cust-Forecast'!HS162+'SDGE-Cust-Forecast'!HT162+'SDGE-Cust-Forecast'!HU162+'SDGE-Cust-Forecast'!HV162</f>
        <v>156</v>
      </c>
      <c r="AQ162" s="17">
        <f>'SDGE-Cust-Forecast'!HY162+'SDGE-Cust-Forecast'!HZ162+'SDGE-Cust-Forecast'!IA162+'SDGE-Cust-Forecast'!IB162+'SDGE-Cust-Forecast'!II162+'SDGE-Cust-Forecast'!IJ162</f>
        <v>156</v>
      </c>
      <c r="AR162" s="17">
        <f>'SDGE-Cust-Forecast'!IC162+'SDGE-Cust-Forecast'!ID162+'SDGE-Cust-Forecast'!IE162+'SDGE-Cust-Forecast'!IF162+'SDGE-Cust-Forecast'!IG162+'SDGE-Cust-Forecast'!IH162</f>
        <v>156</v>
      </c>
      <c r="AS162" s="17">
        <f>'SDGE-Cust-Forecast'!IK162+'SDGE-Cust-Forecast'!IL162+'SDGE-Cust-Forecast'!IM162+'SDGE-Cust-Forecast'!IN162+'SDGE-Cust-Forecast'!IU162+'SDGE-Cust-Forecast'!IV162</f>
        <v>144</v>
      </c>
      <c r="AT162" s="17">
        <f>'SDGE-Cust-Forecast'!IO162+'SDGE-Cust-Forecast'!IP162+'SDGE-Cust-Forecast'!IQ162+'SDGE-Cust-Forecast'!IR162+'SDGE-Cust-Forecast'!IS162+'SDGE-Cust-Forecast'!IT162</f>
        <v>144</v>
      </c>
      <c r="AU162" s="17">
        <f>'SDGE-Cust-Forecast'!IW162+'SDGE-Cust-Forecast'!IX162+'SDGE-Cust-Forecast'!IY162+'SDGE-Cust-Forecast'!IZ162+'SDGE-Cust-Forecast'!JG162+'SDGE-Cust-Forecast'!JH162</f>
        <v>144</v>
      </c>
      <c r="AV162" s="17">
        <f>'SDGE-Cust-Forecast'!JA162+'SDGE-Cust-Forecast'!JB162+'SDGE-Cust-Forecast'!JC162+'SDGE-Cust-Forecast'!JD162+'SDGE-Cust-Forecast'!JE162+'SDGE-Cust-Forecast'!JF162</f>
        <v>144</v>
      </c>
      <c r="AW162" s="17">
        <f>'SDGE-Cust-Forecast'!JI162+'SDGE-Cust-Forecast'!JJ162+'SDGE-Cust-Forecast'!JK162+'SDGE-Cust-Forecast'!JL162+'SDGE-Cust-Forecast'!JS162+'SDGE-Cust-Forecast'!JT162</f>
        <v>144</v>
      </c>
      <c r="AX162" s="17">
        <f>'SDGE-Cust-Forecast'!JM162+'SDGE-Cust-Forecast'!JN162+'SDGE-Cust-Forecast'!JO162+'SDGE-Cust-Forecast'!JP162+'SDGE-Cust-Forecast'!JQ162+'SDGE-Cust-Forecast'!JR162</f>
        <v>144</v>
      </c>
      <c r="AY162" s="17">
        <f>'SDGE-Cust-Forecast'!JU162+'SDGE-Cust-Forecast'!JV162+'SDGE-Cust-Forecast'!JW162+'SDGE-Cust-Forecast'!JX162+'SDGE-Cust-Forecast'!KE162+'SDGE-Cust-Forecast'!KF162</f>
        <v>144</v>
      </c>
      <c r="AZ162" s="17">
        <f>'SDGE-Cust-Forecast'!JY162+'SDGE-Cust-Forecast'!JZ162+'SDGE-Cust-Forecast'!KA162+'SDGE-Cust-Forecast'!KB162+'SDGE-Cust-Forecast'!KC162+'SDGE-Cust-Forecast'!KD162</f>
        <v>144</v>
      </c>
    </row>
    <row r="163" spans="1:52">
      <c r="A163" s="19" t="s">
        <v>44</v>
      </c>
      <c r="B163" s="19" t="s">
        <v>9</v>
      </c>
      <c r="C163" s="19" t="s">
        <v>47</v>
      </c>
      <c r="D163" s="20"/>
      <c r="E163" s="21">
        <f>E161+E162</f>
        <v>11475</v>
      </c>
      <c r="F163" s="21">
        <f t="shared" ref="F163:AT163" si="133">F161+F162</f>
        <v>11757</v>
      </c>
      <c r="G163" s="21">
        <f t="shared" si="133"/>
        <v>12701</v>
      </c>
      <c r="H163" s="21">
        <f t="shared" si="133"/>
        <v>12647</v>
      </c>
      <c r="I163" s="21">
        <f t="shared" si="133"/>
        <v>12246</v>
      </c>
      <c r="J163" s="21">
        <f t="shared" si="133"/>
        <v>12178</v>
      </c>
      <c r="K163" s="21">
        <f t="shared" si="133"/>
        <v>11845</v>
      </c>
      <c r="L163" s="21">
        <f t="shared" si="133"/>
        <v>11777</v>
      </c>
      <c r="M163" s="21">
        <f t="shared" si="133"/>
        <v>11528</v>
      </c>
      <c r="N163" s="21">
        <f t="shared" si="133"/>
        <v>11476</v>
      </c>
      <c r="O163" s="21">
        <f t="shared" si="133"/>
        <v>11296</v>
      </c>
      <c r="P163" s="21">
        <f t="shared" si="133"/>
        <v>11255</v>
      </c>
      <c r="Q163" s="21">
        <f t="shared" si="133"/>
        <v>11088</v>
      </c>
      <c r="R163" s="21">
        <f t="shared" si="133"/>
        <v>11057</v>
      </c>
      <c r="S163" s="21">
        <f t="shared" si="133"/>
        <v>10903</v>
      </c>
      <c r="T163" s="21">
        <f t="shared" si="133"/>
        <v>10859</v>
      </c>
      <c r="U163" s="21">
        <f t="shared" si="133"/>
        <v>10751</v>
      </c>
      <c r="V163" s="21">
        <f t="shared" si="133"/>
        <v>10735</v>
      </c>
      <c r="W163" s="21">
        <f t="shared" si="133"/>
        <v>10656</v>
      </c>
      <c r="X163" s="21">
        <f t="shared" si="133"/>
        <v>10661</v>
      </c>
      <c r="Y163" s="21">
        <f t="shared" si="133"/>
        <v>10552</v>
      </c>
      <c r="Z163" s="21">
        <f t="shared" si="133"/>
        <v>10533</v>
      </c>
      <c r="AA163" s="21">
        <f t="shared" si="133"/>
        <v>10367</v>
      </c>
      <c r="AB163" s="21">
        <f t="shared" si="133"/>
        <v>10312</v>
      </c>
      <c r="AC163" s="21">
        <f t="shared" si="133"/>
        <v>10198</v>
      </c>
      <c r="AD163" s="21">
        <f t="shared" si="133"/>
        <v>10170</v>
      </c>
      <c r="AE163" s="21">
        <f t="shared" si="133"/>
        <v>10079</v>
      </c>
      <c r="AF163" s="21">
        <f t="shared" si="133"/>
        <v>9970</v>
      </c>
      <c r="AG163" s="21">
        <f t="shared" si="133"/>
        <v>10245</v>
      </c>
      <c r="AH163" s="21">
        <f t="shared" si="133"/>
        <v>10230</v>
      </c>
      <c r="AI163" s="21">
        <f t="shared" si="133"/>
        <v>10158</v>
      </c>
      <c r="AJ163" s="21">
        <f t="shared" si="133"/>
        <v>10144</v>
      </c>
      <c r="AK163" s="21">
        <f t="shared" si="133"/>
        <v>10073</v>
      </c>
      <c r="AL163" s="21">
        <f t="shared" si="133"/>
        <v>10059</v>
      </c>
      <c r="AM163" s="21">
        <f t="shared" si="133"/>
        <v>9989</v>
      </c>
      <c r="AN163" s="21">
        <f t="shared" si="133"/>
        <v>9975</v>
      </c>
      <c r="AO163" s="21">
        <f t="shared" si="133"/>
        <v>9906</v>
      </c>
      <c r="AP163" s="21">
        <f t="shared" si="133"/>
        <v>9891</v>
      </c>
      <c r="AQ163" s="21">
        <f t="shared" si="133"/>
        <v>9823</v>
      </c>
      <c r="AR163" s="21">
        <f t="shared" si="133"/>
        <v>9808</v>
      </c>
      <c r="AS163" s="21">
        <f t="shared" si="133"/>
        <v>9739</v>
      </c>
      <c r="AT163" s="21">
        <f t="shared" si="133"/>
        <v>9727</v>
      </c>
      <c r="AU163" s="21">
        <f>AU161+AU162</f>
        <v>9659</v>
      </c>
      <c r="AV163" s="21">
        <f t="shared" ref="AV163:AX163" si="134">AV161+AV162</f>
        <v>9645</v>
      </c>
      <c r="AW163" s="21">
        <f>AW161+AW162</f>
        <v>9577</v>
      </c>
      <c r="AX163" s="21">
        <f t="shared" si="134"/>
        <v>9564</v>
      </c>
      <c r="AY163" s="21">
        <f>AY161+AY162</f>
        <v>9499</v>
      </c>
      <c r="AZ163" s="21">
        <f t="shared" ref="AZ163" si="135">AZ161+AZ162</f>
        <v>9483</v>
      </c>
    </row>
    <row r="164" spans="1:52">
      <c r="A164" s="15"/>
      <c r="B164" s="15"/>
      <c r="C164" s="15"/>
      <c r="D164" s="16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F164" s="17"/>
      <c r="AG164" s="17"/>
      <c r="AH164" s="17"/>
      <c r="AI164" s="17"/>
      <c r="AJ164" s="17"/>
      <c r="AK164" s="17"/>
      <c r="AL164" s="17"/>
      <c r="AM164" s="17"/>
      <c r="AN164" s="17"/>
      <c r="AO164" s="17"/>
      <c r="AP164" s="17"/>
      <c r="AQ164" s="17"/>
      <c r="AR164" s="17"/>
      <c r="AS164" s="17"/>
      <c r="AT164" s="17"/>
      <c r="AU164" s="17"/>
      <c r="AV164" s="17"/>
      <c r="AW164" s="17"/>
      <c r="AX164" s="17"/>
      <c r="AY164" s="17"/>
      <c r="AZ164" s="17"/>
    </row>
    <row r="165" spans="1:52">
      <c r="A165" s="15" t="s">
        <v>44</v>
      </c>
      <c r="B165" s="15" t="s">
        <v>6</v>
      </c>
      <c r="C165" s="15" t="s">
        <v>48</v>
      </c>
      <c r="D165" s="16"/>
      <c r="E165" s="17">
        <f>'SDGE-Cust-Forecast'!E165+'SDGE-Cust-Forecast'!F165+'SDGE-Cust-Forecast'!G165+'SDGE-Cust-Forecast'!H165+'SDGE-Cust-Forecast'!O165+'SDGE-Cust-Forecast'!P165</f>
        <v>0</v>
      </c>
      <c r="F165" s="17">
        <f>'SDGE-Cust-Forecast'!I165+'SDGE-Cust-Forecast'!J165+'SDGE-Cust-Forecast'!K165+'SDGE-Cust-Forecast'!L165+'SDGE-Cust-Forecast'!M165+'SDGE-Cust-Forecast'!N165</f>
        <v>0</v>
      </c>
      <c r="G165" s="17">
        <f>'SDGE-Cust-Forecast'!Q165+'SDGE-Cust-Forecast'!R165+'SDGE-Cust-Forecast'!S165+'SDGE-Cust-Forecast'!T165+'SDGE-Cust-Forecast'!AA165+'SDGE-Cust-Forecast'!AB165</f>
        <v>0</v>
      </c>
      <c r="H165" s="17">
        <f>'SDGE-Cust-Forecast'!U165+'SDGE-Cust-Forecast'!V165+'SDGE-Cust-Forecast'!W165+'SDGE-Cust-Forecast'!X165+'SDGE-Cust-Forecast'!Y165+'SDGE-Cust-Forecast'!Z165</f>
        <v>0</v>
      </c>
      <c r="I165" s="17">
        <f>'SDGE-Cust-Forecast'!AC165+'SDGE-Cust-Forecast'!AD165+'SDGE-Cust-Forecast'!AE165+'SDGE-Cust-Forecast'!AF165+'SDGE-Cust-Forecast'!AM165+'SDGE-Cust-Forecast'!AN165</f>
        <v>0</v>
      </c>
      <c r="J165" s="17">
        <f>'SDGE-Cust-Forecast'!AG165+'SDGE-Cust-Forecast'!AH165+'SDGE-Cust-Forecast'!AI165+'SDGE-Cust-Forecast'!AJ165+'SDGE-Cust-Forecast'!AK165+'SDGE-Cust-Forecast'!AL165</f>
        <v>0</v>
      </c>
      <c r="K165" s="17">
        <f>'SDGE-Cust-Forecast'!AO165+'SDGE-Cust-Forecast'!AP165+'SDGE-Cust-Forecast'!AQ165+'SDGE-Cust-Forecast'!AR165+'SDGE-Cust-Forecast'!AY165+'SDGE-Cust-Forecast'!AZ165</f>
        <v>0</v>
      </c>
      <c r="L165" s="17">
        <f>'SDGE-Cust-Forecast'!AS165+'SDGE-Cust-Forecast'!AT165+'SDGE-Cust-Forecast'!AU165+'SDGE-Cust-Forecast'!AV165+'SDGE-Cust-Forecast'!AW165+'SDGE-Cust-Forecast'!AX165</f>
        <v>0</v>
      </c>
      <c r="M165" s="17">
        <f>'SDGE-Cust-Forecast'!BA165+'SDGE-Cust-Forecast'!BB165+'SDGE-Cust-Forecast'!BC165+'SDGE-Cust-Forecast'!BD165+'SDGE-Cust-Forecast'!BK165+'SDGE-Cust-Forecast'!BL165</f>
        <v>0</v>
      </c>
      <c r="N165" s="17">
        <f>'SDGE-Cust-Forecast'!BE165+'SDGE-Cust-Forecast'!BF165+'SDGE-Cust-Forecast'!BG165+'SDGE-Cust-Forecast'!BH165+'SDGE-Cust-Forecast'!BI165+'SDGE-Cust-Forecast'!BJ165</f>
        <v>0</v>
      </c>
      <c r="O165" s="17">
        <f>'SDGE-Cust-Forecast'!BM165+'SDGE-Cust-Forecast'!BN165+'SDGE-Cust-Forecast'!BO165+'SDGE-Cust-Forecast'!BP165+'SDGE-Cust-Forecast'!BW165+'SDGE-Cust-Forecast'!BX165</f>
        <v>0</v>
      </c>
      <c r="P165" s="17">
        <f>'SDGE-Cust-Forecast'!BQ165+'SDGE-Cust-Forecast'!BR165+'SDGE-Cust-Forecast'!BS165+'SDGE-Cust-Forecast'!BT165+'SDGE-Cust-Forecast'!BU165+'SDGE-Cust-Forecast'!BV165</f>
        <v>0</v>
      </c>
      <c r="Q165" s="17">
        <f>'SDGE-Cust-Forecast'!BY165+'SDGE-Cust-Forecast'!BZ165+'SDGE-Cust-Forecast'!CA165+'SDGE-Cust-Forecast'!CB165+'SDGE-Cust-Forecast'!CI165+'SDGE-Cust-Forecast'!CJ165</f>
        <v>10</v>
      </c>
      <c r="R165" s="17">
        <f>'SDGE-Cust-Forecast'!CC165+'SDGE-Cust-Forecast'!CD165+'SDGE-Cust-Forecast'!CE165+'SDGE-Cust-Forecast'!CF165+'SDGE-Cust-Forecast'!CG165+'SDGE-Cust-Forecast'!CH165</f>
        <v>29</v>
      </c>
      <c r="S165" s="17">
        <f>'SDGE-Cust-Forecast'!CK165+'SDGE-Cust-Forecast'!CL165+'SDGE-Cust-Forecast'!CM165+'SDGE-Cust-Forecast'!CN165+'SDGE-Cust-Forecast'!CU165+'SDGE-Cust-Forecast'!CV165</f>
        <v>69</v>
      </c>
      <c r="T165" s="17">
        <f>'SDGE-Cust-Forecast'!CO165+'SDGE-Cust-Forecast'!CP165+'SDGE-Cust-Forecast'!CQ165+'SDGE-Cust-Forecast'!CR165+'SDGE-Cust-Forecast'!CS165+'SDGE-Cust-Forecast'!CT165</f>
        <v>90</v>
      </c>
      <c r="U165" s="17">
        <f>'SDGE-Cust-Forecast'!CW165+'SDGE-Cust-Forecast'!CX165+'SDGE-Cust-Forecast'!CY165+'SDGE-Cust-Forecast'!CZ165+'SDGE-Cust-Forecast'!DG165+'SDGE-Cust-Forecast'!DH165</f>
        <v>104</v>
      </c>
      <c r="V165" s="17">
        <f>'SDGE-Cust-Forecast'!DA165+'SDGE-Cust-Forecast'!DB165+'SDGE-Cust-Forecast'!DC165+'SDGE-Cust-Forecast'!DD165+'SDGE-Cust-Forecast'!DE165+'SDGE-Cust-Forecast'!DF165</f>
        <v>93</v>
      </c>
      <c r="W165" s="17">
        <f>'SDGE-Cust-Forecast'!DI165+'SDGE-Cust-Forecast'!DJ165+'SDGE-Cust-Forecast'!DK165+'SDGE-Cust-Forecast'!DL165+'SDGE-Cust-Forecast'!DS165+'SDGE-Cust-Forecast'!DT165</f>
        <v>163</v>
      </c>
      <c r="X165" s="17">
        <f>'SDGE-Cust-Forecast'!DM165+'SDGE-Cust-Forecast'!DN165+'SDGE-Cust-Forecast'!DO165+'SDGE-Cust-Forecast'!DP165+'SDGE-Cust-Forecast'!DQ165+'SDGE-Cust-Forecast'!DR165</f>
        <v>168</v>
      </c>
      <c r="Y165" s="17">
        <f>'SDGE-Cust-Forecast'!DU165+'SDGE-Cust-Forecast'!DV165+'SDGE-Cust-Forecast'!DW165+'SDGE-Cust-Forecast'!DX165+'SDGE-Cust-Forecast'!EE165+'SDGE-Cust-Forecast'!EF165</f>
        <v>194</v>
      </c>
      <c r="Z165" s="17">
        <f>'SDGE-Cust-Forecast'!DY165+'SDGE-Cust-Forecast'!DZ165+'SDGE-Cust-Forecast'!EA165+'SDGE-Cust-Forecast'!EB165+'SDGE-Cust-Forecast'!EC165+'SDGE-Cust-Forecast'!ED165</f>
        <v>219</v>
      </c>
      <c r="AA165" s="17">
        <f>'SDGE-Cust-Forecast'!EG165+'SDGE-Cust-Forecast'!EH165+'SDGE-Cust-Forecast'!EI165+'SDGE-Cust-Forecast'!EJ165+'SDGE-Cust-Forecast'!EQ165+'SDGE-Cust-Forecast'!ER165</f>
        <v>216</v>
      </c>
      <c r="AB165" s="17">
        <f>'SDGE-Cust-Forecast'!EK165+'SDGE-Cust-Forecast'!EL165+'SDGE-Cust-Forecast'!EM165+'SDGE-Cust-Forecast'!EN165+'SDGE-Cust-Forecast'!EO165+'SDGE-Cust-Forecast'!EP165</f>
        <v>222</v>
      </c>
      <c r="AC165" s="17">
        <f>'SDGE-Cust-Forecast'!ES165+'SDGE-Cust-Forecast'!ET165+'SDGE-Cust-Forecast'!EU165+'SDGE-Cust-Forecast'!EV165+'SDGE-Cust-Forecast'!FC165+'SDGE-Cust-Forecast'!FD165</f>
        <v>200</v>
      </c>
      <c r="AD165" s="17">
        <f>'SDGE-Cust-Forecast'!EW165+'SDGE-Cust-Forecast'!EX165+'SDGE-Cust-Forecast'!EY165+'SDGE-Cust-Forecast'!EZ165+'SDGE-Cust-Forecast'!FA165+'SDGE-Cust-Forecast'!FB165</f>
        <v>208</v>
      </c>
      <c r="AE165" s="17">
        <f>'SDGE-Cust-Forecast'!FE165+'SDGE-Cust-Forecast'!FF165+'SDGE-Cust-Forecast'!FG165+'SDGE-Cust-Forecast'!FH165+'SDGE-Cust-Forecast'!FO165+'SDGE-Cust-Forecast'!FP165</f>
        <v>210</v>
      </c>
      <c r="AF165" s="17">
        <f>'SDGE-Cust-Forecast'!FI165+'SDGE-Cust-Forecast'!FJ165+'SDGE-Cust-Forecast'!FK165+'SDGE-Cust-Forecast'!FL165+'SDGE-Cust-Forecast'!FM165+'SDGE-Cust-Forecast'!FN165</f>
        <v>210</v>
      </c>
      <c r="AG165" s="17">
        <f>'SDGE-Cust-Forecast'!FQ165+'SDGE-Cust-Forecast'!FR165+'SDGE-Cust-Forecast'!FS165+'SDGE-Cust-Forecast'!FT165+'SDGE-Cust-Forecast'!GA165+'SDGE-Cust-Forecast'!GB165</f>
        <v>210</v>
      </c>
      <c r="AH165" s="17">
        <f>'SDGE-Cust-Forecast'!FU165+'SDGE-Cust-Forecast'!FV165+'SDGE-Cust-Forecast'!FW165+'SDGE-Cust-Forecast'!FX165+'SDGE-Cust-Forecast'!FY165+'SDGE-Cust-Forecast'!FZ165</f>
        <v>210</v>
      </c>
      <c r="AI165" s="17">
        <f>'SDGE-Cust-Forecast'!GC165+'SDGE-Cust-Forecast'!GD165+'SDGE-Cust-Forecast'!GE165+'SDGE-Cust-Forecast'!GF165+'SDGE-Cust-Forecast'!GM165+'SDGE-Cust-Forecast'!GN165</f>
        <v>210</v>
      </c>
      <c r="AJ165" s="17">
        <f>'SDGE-Cust-Forecast'!GG165+'SDGE-Cust-Forecast'!GH165+'SDGE-Cust-Forecast'!GI165+'SDGE-Cust-Forecast'!GJ165+'SDGE-Cust-Forecast'!GK165+'SDGE-Cust-Forecast'!GL165</f>
        <v>210</v>
      </c>
      <c r="AK165" s="17">
        <f>'SDGE-Cust-Forecast'!GO165+'SDGE-Cust-Forecast'!GP165+'SDGE-Cust-Forecast'!GQ165+'SDGE-Cust-Forecast'!GR165+'SDGE-Cust-Forecast'!GY165+'SDGE-Cust-Forecast'!GZ165</f>
        <v>210</v>
      </c>
      <c r="AL165" s="17">
        <f>'SDGE-Cust-Forecast'!GS165+'SDGE-Cust-Forecast'!GT165+'SDGE-Cust-Forecast'!GU165+'SDGE-Cust-Forecast'!GV165+'SDGE-Cust-Forecast'!GW165+'SDGE-Cust-Forecast'!GX165</f>
        <v>210</v>
      </c>
      <c r="AM165" s="17">
        <f>'SDGE-Cust-Forecast'!HA165+'SDGE-Cust-Forecast'!HB165+'SDGE-Cust-Forecast'!HC165+'SDGE-Cust-Forecast'!HD165+'SDGE-Cust-Forecast'!HK165+'SDGE-Cust-Forecast'!HL165</f>
        <v>210</v>
      </c>
      <c r="AN165" s="17">
        <f>'SDGE-Cust-Forecast'!HE165+'SDGE-Cust-Forecast'!HF165+'SDGE-Cust-Forecast'!HG165+'SDGE-Cust-Forecast'!HH165+'SDGE-Cust-Forecast'!HI165+'SDGE-Cust-Forecast'!HJ165</f>
        <v>210</v>
      </c>
      <c r="AO165" s="17">
        <f>'SDGE-Cust-Forecast'!HM165+'SDGE-Cust-Forecast'!HN165+'SDGE-Cust-Forecast'!HO165+'SDGE-Cust-Forecast'!HP165+'SDGE-Cust-Forecast'!HW165+'SDGE-Cust-Forecast'!HX165</f>
        <v>210</v>
      </c>
      <c r="AP165" s="17">
        <f>'SDGE-Cust-Forecast'!HQ165+'SDGE-Cust-Forecast'!HR165+'SDGE-Cust-Forecast'!HS165+'SDGE-Cust-Forecast'!HT165+'SDGE-Cust-Forecast'!HU165+'SDGE-Cust-Forecast'!HV165</f>
        <v>210</v>
      </c>
      <c r="AQ165" s="17">
        <f>'SDGE-Cust-Forecast'!HY165+'SDGE-Cust-Forecast'!HZ165+'SDGE-Cust-Forecast'!IA165+'SDGE-Cust-Forecast'!IB165+'SDGE-Cust-Forecast'!II165+'SDGE-Cust-Forecast'!IJ165</f>
        <v>210</v>
      </c>
      <c r="AR165" s="17">
        <f>'SDGE-Cust-Forecast'!IC165+'SDGE-Cust-Forecast'!ID165+'SDGE-Cust-Forecast'!IE165+'SDGE-Cust-Forecast'!IF165+'SDGE-Cust-Forecast'!IG165+'SDGE-Cust-Forecast'!IH165</f>
        <v>210</v>
      </c>
      <c r="AS165" s="17">
        <f>'SDGE-Cust-Forecast'!IK165+'SDGE-Cust-Forecast'!IL165+'SDGE-Cust-Forecast'!IM165+'SDGE-Cust-Forecast'!IN165+'SDGE-Cust-Forecast'!IU165+'SDGE-Cust-Forecast'!IV165</f>
        <v>210</v>
      </c>
      <c r="AT165" s="17">
        <f>'SDGE-Cust-Forecast'!IO165+'SDGE-Cust-Forecast'!IP165+'SDGE-Cust-Forecast'!IQ165+'SDGE-Cust-Forecast'!IR165+'SDGE-Cust-Forecast'!IS165+'SDGE-Cust-Forecast'!IT165</f>
        <v>210</v>
      </c>
      <c r="AU165" s="17">
        <f>'SDGE-Cust-Forecast'!IW165+'SDGE-Cust-Forecast'!IX165+'SDGE-Cust-Forecast'!IY165+'SDGE-Cust-Forecast'!IZ165+'SDGE-Cust-Forecast'!JG165+'SDGE-Cust-Forecast'!JH165</f>
        <v>210</v>
      </c>
      <c r="AV165" s="17">
        <f>'SDGE-Cust-Forecast'!JA165+'SDGE-Cust-Forecast'!JB165+'SDGE-Cust-Forecast'!JC165+'SDGE-Cust-Forecast'!JD165+'SDGE-Cust-Forecast'!JE165+'SDGE-Cust-Forecast'!JF165</f>
        <v>210</v>
      </c>
      <c r="AW165" s="17">
        <f>'SDGE-Cust-Forecast'!JI165+'SDGE-Cust-Forecast'!JJ165+'SDGE-Cust-Forecast'!JK165+'SDGE-Cust-Forecast'!JL165+'SDGE-Cust-Forecast'!JS165+'SDGE-Cust-Forecast'!JT165</f>
        <v>210</v>
      </c>
      <c r="AX165" s="17">
        <f>'SDGE-Cust-Forecast'!JM165+'SDGE-Cust-Forecast'!JN165+'SDGE-Cust-Forecast'!JO165+'SDGE-Cust-Forecast'!JP165+'SDGE-Cust-Forecast'!JQ165+'SDGE-Cust-Forecast'!JR165</f>
        <v>210</v>
      </c>
      <c r="AY165" s="17">
        <f>'SDGE-Cust-Forecast'!JU165+'SDGE-Cust-Forecast'!JV165+'SDGE-Cust-Forecast'!JW165+'SDGE-Cust-Forecast'!JX165+'SDGE-Cust-Forecast'!KE165+'SDGE-Cust-Forecast'!KF165</f>
        <v>210</v>
      </c>
      <c r="AZ165" s="17">
        <f>'SDGE-Cust-Forecast'!JY165+'SDGE-Cust-Forecast'!JZ165+'SDGE-Cust-Forecast'!KA165+'SDGE-Cust-Forecast'!KB165+'SDGE-Cust-Forecast'!KC165+'SDGE-Cust-Forecast'!KD165</f>
        <v>210</v>
      </c>
    </row>
    <row r="166" spans="1:52">
      <c r="A166" s="15" t="s">
        <v>44</v>
      </c>
      <c r="B166" s="15" t="s">
        <v>8</v>
      </c>
      <c r="C166" s="15" t="s">
        <v>48</v>
      </c>
      <c r="D166" s="16"/>
      <c r="E166" s="17">
        <f>'SDGE-Cust-Forecast'!E166+'SDGE-Cust-Forecast'!F166+'SDGE-Cust-Forecast'!G166+'SDGE-Cust-Forecast'!H166+'SDGE-Cust-Forecast'!O166+'SDGE-Cust-Forecast'!P166</f>
        <v>0</v>
      </c>
      <c r="F166" s="17">
        <f>'SDGE-Cust-Forecast'!I166+'SDGE-Cust-Forecast'!J166+'SDGE-Cust-Forecast'!K166+'SDGE-Cust-Forecast'!L166+'SDGE-Cust-Forecast'!M166+'SDGE-Cust-Forecast'!N166</f>
        <v>0</v>
      </c>
      <c r="G166" s="17">
        <f>'SDGE-Cust-Forecast'!Q166+'SDGE-Cust-Forecast'!R166+'SDGE-Cust-Forecast'!S166+'SDGE-Cust-Forecast'!T166+'SDGE-Cust-Forecast'!AA166+'SDGE-Cust-Forecast'!AB166</f>
        <v>0</v>
      </c>
      <c r="H166" s="17">
        <f>'SDGE-Cust-Forecast'!U166+'SDGE-Cust-Forecast'!V166+'SDGE-Cust-Forecast'!W166+'SDGE-Cust-Forecast'!X166+'SDGE-Cust-Forecast'!Y166+'SDGE-Cust-Forecast'!Z166</f>
        <v>0</v>
      </c>
      <c r="I166" s="17">
        <f>'SDGE-Cust-Forecast'!AC166+'SDGE-Cust-Forecast'!AD166+'SDGE-Cust-Forecast'!AE166+'SDGE-Cust-Forecast'!AF166+'SDGE-Cust-Forecast'!AM166+'SDGE-Cust-Forecast'!AN166</f>
        <v>0</v>
      </c>
      <c r="J166" s="17">
        <f>'SDGE-Cust-Forecast'!AG166+'SDGE-Cust-Forecast'!AH166+'SDGE-Cust-Forecast'!AI166+'SDGE-Cust-Forecast'!AJ166+'SDGE-Cust-Forecast'!AK166+'SDGE-Cust-Forecast'!AL166</f>
        <v>0</v>
      </c>
      <c r="K166" s="17">
        <f>'SDGE-Cust-Forecast'!AO166+'SDGE-Cust-Forecast'!AP166+'SDGE-Cust-Forecast'!AQ166+'SDGE-Cust-Forecast'!AR166+'SDGE-Cust-Forecast'!AY166+'SDGE-Cust-Forecast'!AZ166</f>
        <v>0</v>
      </c>
      <c r="L166" s="17">
        <f>'SDGE-Cust-Forecast'!AS166+'SDGE-Cust-Forecast'!AT166+'SDGE-Cust-Forecast'!AU166+'SDGE-Cust-Forecast'!AV166+'SDGE-Cust-Forecast'!AW166+'SDGE-Cust-Forecast'!AX166</f>
        <v>0</v>
      </c>
      <c r="M166" s="17">
        <f>'SDGE-Cust-Forecast'!BA166+'SDGE-Cust-Forecast'!BB166+'SDGE-Cust-Forecast'!BC166+'SDGE-Cust-Forecast'!BD166+'SDGE-Cust-Forecast'!BK166+'SDGE-Cust-Forecast'!BL166</f>
        <v>0</v>
      </c>
      <c r="N166" s="17">
        <f>'SDGE-Cust-Forecast'!BE166+'SDGE-Cust-Forecast'!BF166+'SDGE-Cust-Forecast'!BG166+'SDGE-Cust-Forecast'!BH166+'SDGE-Cust-Forecast'!BI166+'SDGE-Cust-Forecast'!BJ166</f>
        <v>0</v>
      </c>
      <c r="O166" s="17">
        <f>'SDGE-Cust-Forecast'!BM166+'SDGE-Cust-Forecast'!BN166+'SDGE-Cust-Forecast'!BO166+'SDGE-Cust-Forecast'!BP166+'SDGE-Cust-Forecast'!BW166+'SDGE-Cust-Forecast'!BX166</f>
        <v>0</v>
      </c>
      <c r="P166" s="17">
        <f>'SDGE-Cust-Forecast'!BQ166+'SDGE-Cust-Forecast'!BR166+'SDGE-Cust-Forecast'!BS166+'SDGE-Cust-Forecast'!BT166+'SDGE-Cust-Forecast'!BU166+'SDGE-Cust-Forecast'!BV166</f>
        <v>0</v>
      </c>
      <c r="Q166" s="17">
        <f>'SDGE-Cust-Forecast'!BY166+'SDGE-Cust-Forecast'!BZ166+'SDGE-Cust-Forecast'!CA166+'SDGE-Cust-Forecast'!CB166+'SDGE-Cust-Forecast'!CI166+'SDGE-Cust-Forecast'!CJ166</f>
        <v>0</v>
      </c>
      <c r="R166" s="17">
        <f>'SDGE-Cust-Forecast'!CC166+'SDGE-Cust-Forecast'!CD166+'SDGE-Cust-Forecast'!CE166+'SDGE-Cust-Forecast'!CF166+'SDGE-Cust-Forecast'!CG166+'SDGE-Cust-Forecast'!CH166</f>
        <v>0</v>
      </c>
      <c r="S166" s="17">
        <f>'SDGE-Cust-Forecast'!CK166+'SDGE-Cust-Forecast'!CL166+'SDGE-Cust-Forecast'!CM166+'SDGE-Cust-Forecast'!CN166+'SDGE-Cust-Forecast'!CU166+'SDGE-Cust-Forecast'!CV166</f>
        <v>0</v>
      </c>
      <c r="T166" s="17">
        <f>'SDGE-Cust-Forecast'!CO166+'SDGE-Cust-Forecast'!CP166+'SDGE-Cust-Forecast'!CQ166+'SDGE-Cust-Forecast'!CR166+'SDGE-Cust-Forecast'!CS166+'SDGE-Cust-Forecast'!CT166</f>
        <v>0</v>
      </c>
      <c r="U166" s="17">
        <f>'SDGE-Cust-Forecast'!CW166+'SDGE-Cust-Forecast'!CX166+'SDGE-Cust-Forecast'!CY166+'SDGE-Cust-Forecast'!CZ166+'SDGE-Cust-Forecast'!DG166+'SDGE-Cust-Forecast'!DH166</f>
        <v>0</v>
      </c>
      <c r="V166" s="17">
        <f>'SDGE-Cust-Forecast'!DA166+'SDGE-Cust-Forecast'!DB166+'SDGE-Cust-Forecast'!DC166+'SDGE-Cust-Forecast'!DD166+'SDGE-Cust-Forecast'!DE166+'SDGE-Cust-Forecast'!DF166</f>
        <v>0</v>
      </c>
      <c r="W166" s="17">
        <f>'SDGE-Cust-Forecast'!DI166+'SDGE-Cust-Forecast'!DJ166+'SDGE-Cust-Forecast'!DK166+'SDGE-Cust-Forecast'!DL166+'SDGE-Cust-Forecast'!DS166+'SDGE-Cust-Forecast'!DT166</f>
        <v>0</v>
      </c>
      <c r="X166" s="17">
        <f>'SDGE-Cust-Forecast'!DM166+'SDGE-Cust-Forecast'!DN166+'SDGE-Cust-Forecast'!DO166+'SDGE-Cust-Forecast'!DP166+'SDGE-Cust-Forecast'!DQ166+'SDGE-Cust-Forecast'!DR166</f>
        <v>0</v>
      </c>
      <c r="Y166" s="17">
        <f>'SDGE-Cust-Forecast'!DU166+'SDGE-Cust-Forecast'!DV166+'SDGE-Cust-Forecast'!DW166+'SDGE-Cust-Forecast'!DX166+'SDGE-Cust-Forecast'!EE166+'SDGE-Cust-Forecast'!EF166</f>
        <v>0</v>
      </c>
      <c r="Z166" s="17">
        <f>'SDGE-Cust-Forecast'!DY166+'SDGE-Cust-Forecast'!DZ166+'SDGE-Cust-Forecast'!EA166+'SDGE-Cust-Forecast'!EB166+'SDGE-Cust-Forecast'!EC166+'SDGE-Cust-Forecast'!ED166</f>
        <v>0</v>
      </c>
      <c r="AA166" s="17">
        <f>'SDGE-Cust-Forecast'!EG166+'SDGE-Cust-Forecast'!EH166+'SDGE-Cust-Forecast'!EI166+'SDGE-Cust-Forecast'!EJ166+'SDGE-Cust-Forecast'!EQ166+'SDGE-Cust-Forecast'!ER166</f>
        <v>0</v>
      </c>
      <c r="AB166" s="17">
        <f>'SDGE-Cust-Forecast'!EK166+'SDGE-Cust-Forecast'!EL166+'SDGE-Cust-Forecast'!EM166+'SDGE-Cust-Forecast'!EN166+'SDGE-Cust-Forecast'!EO166+'SDGE-Cust-Forecast'!EP166</f>
        <v>0</v>
      </c>
      <c r="AC166" s="17">
        <f>'SDGE-Cust-Forecast'!ES166+'SDGE-Cust-Forecast'!ET166+'SDGE-Cust-Forecast'!EU166+'SDGE-Cust-Forecast'!EV166+'SDGE-Cust-Forecast'!FC166+'SDGE-Cust-Forecast'!FD166</f>
        <v>0</v>
      </c>
      <c r="AD166" s="17">
        <f>'SDGE-Cust-Forecast'!EW166+'SDGE-Cust-Forecast'!EX166+'SDGE-Cust-Forecast'!EY166+'SDGE-Cust-Forecast'!EZ166+'SDGE-Cust-Forecast'!FA166+'SDGE-Cust-Forecast'!FB166</f>
        <v>0</v>
      </c>
      <c r="AE166" s="17">
        <f>'SDGE-Cust-Forecast'!FE166+'SDGE-Cust-Forecast'!FF166+'SDGE-Cust-Forecast'!FG166+'SDGE-Cust-Forecast'!FH166+'SDGE-Cust-Forecast'!FO166+'SDGE-Cust-Forecast'!FP166</f>
        <v>4</v>
      </c>
      <c r="AF166" s="17">
        <f>'SDGE-Cust-Forecast'!FI166+'SDGE-Cust-Forecast'!FJ166+'SDGE-Cust-Forecast'!FK166+'SDGE-Cust-Forecast'!FL166+'SDGE-Cust-Forecast'!FM166+'SDGE-Cust-Forecast'!FN166</f>
        <v>8</v>
      </c>
      <c r="AG166" s="17">
        <f>'SDGE-Cust-Forecast'!FQ166+'SDGE-Cust-Forecast'!FR166+'SDGE-Cust-Forecast'!FS166+'SDGE-Cust-Forecast'!FT166+'SDGE-Cust-Forecast'!GA166+'SDGE-Cust-Forecast'!GB166</f>
        <v>12</v>
      </c>
      <c r="AH166" s="17">
        <f>'SDGE-Cust-Forecast'!FU166+'SDGE-Cust-Forecast'!FV166+'SDGE-Cust-Forecast'!FW166+'SDGE-Cust-Forecast'!FX166+'SDGE-Cust-Forecast'!FY166+'SDGE-Cust-Forecast'!FZ166</f>
        <v>12</v>
      </c>
      <c r="AI166" s="17">
        <f>'SDGE-Cust-Forecast'!GC166+'SDGE-Cust-Forecast'!GD166+'SDGE-Cust-Forecast'!GE166+'SDGE-Cust-Forecast'!GF166+'SDGE-Cust-Forecast'!GM166+'SDGE-Cust-Forecast'!GN166</f>
        <v>12</v>
      </c>
      <c r="AJ166" s="17">
        <f>'SDGE-Cust-Forecast'!GG166+'SDGE-Cust-Forecast'!GH166+'SDGE-Cust-Forecast'!GI166+'SDGE-Cust-Forecast'!GJ166+'SDGE-Cust-Forecast'!GK166+'SDGE-Cust-Forecast'!GL166</f>
        <v>12</v>
      </c>
      <c r="AK166" s="17">
        <f>'SDGE-Cust-Forecast'!GO166+'SDGE-Cust-Forecast'!GP166+'SDGE-Cust-Forecast'!GQ166+'SDGE-Cust-Forecast'!GR166+'SDGE-Cust-Forecast'!GY166+'SDGE-Cust-Forecast'!GZ166</f>
        <v>12</v>
      </c>
      <c r="AL166" s="17">
        <f>'SDGE-Cust-Forecast'!GS166+'SDGE-Cust-Forecast'!GT166+'SDGE-Cust-Forecast'!GU166+'SDGE-Cust-Forecast'!GV166+'SDGE-Cust-Forecast'!GW166+'SDGE-Cust-Forecast'!GX166</f>
        <v>12</v>
      </c>
      <c r="AM166" s="17">
        <f>'SDGE-Cust-Forecast'!HA166+'SDGE-Cust-Forecast'!HB166+'SDGE-Cust-Forecast'!HC166+'SDGE-Cust-Forecast'!HD166+'SDGE-Cust-Forecast'!HK166+'SDGE-Cust-Forecast'!HL166</f>
        <v>12</v>
      </c>
      <c r="AN166" s="17">
        <f>'SDGE-Cust-Forecast'!HE166+'SDGE-Cust-Forecast'!HF166+'SDGE-Cust-Forecast'!HG166+'SDGE-Cust-Forecast'!HH166+'SDGE-Cust-Forecast'!HI166+'SDGE-Cust-Forecast'!HJ166</f>
        <v>12</v>
      </c>
      <c r="AO166" s="17">
        <f>'SDGE-Cust-Forecast'!HM166+'SDGE-Cust-Forecast'!HN166+'SDGE-Cust-Forecast'!HO166+'SDGE-Cust-Forecast'!HP166+'SDGE-Cust-Forecast'!HW166+'SDGE-Cust-Forecast'!HX166</f>
        <v>12</v>
      </c>
      <c r="AP166" s="17">
        <f>'SDGE-Cust-Forecast'!HQ166+'SDGE-Cust-Forecast'!HR166+'SDGE-Cust-Forecast'!HS166+'SDGE-Cust-Forecast'!HT166+'SDGE-Cust-Forecast'!HU166+'SDGE-Cust-Forecast'!HV166</f>
        <v>12</v>
      </c>
      <c r="AQ166" s="17">
        <f>'SDGE-Cust-Forecast'!HY166+'SDGE-Cust-Forecast'!HZ166+'SDGE-Cust-Forecast'!IA166+'SDGE-Cust-Forecast'!IB166+'SDGE-Cust-Forecast'!II166+'SDGE-Cust-Forecast'!IJ166</f>
        <v>12</v>
      </c>
      <c r="AR166" s="17">
        <f>'SDGE-Cust-Forecast'!IC166+'SDGE-Cust-Forecast'!ID166+'SDGE-Cust-Forecast'!IE166+'SDGE-Cust-Forecast'!IF166+'SDGE-Cust-Forecast'!IG166+'SDGE-Cust-Forecast'!IH166</f>
        <v>12</v>
      </c>
      <c r="AS166" s="17">
        <f>'SDGE-Cust-Forecast'!IK166+'SDGE-Cust-Forecast'!IL166+'SDGE-Cust-Forecast'!IM166+'SDGE-Cust-Forecast'!IN166+'SDGE-Cust-Forecast'!IU166+'SDGE-Cust-Forecast'!IV166</f>
        <v>12</v>
      </c>
      <c r="AT166" s="17">
        <f>'SDGE-Cust-Forecast'!IO166+'SDGE-Cust-Forecast'!IP166+'SDGE-Cust-Forecast'!IQ166+'SDGE-Cust-Forecast'!IR166+'SDGE-Cust-Forecast'!IS166+'SDGE-Cust-Forecast'!IT166</f>
        <v>12</v>
      </c>
      <c r="AU166" s="17">
        <f>'SDGE-Cust-Forecast'!IW166+'SDGE-Cust-Forecast'!IX166+'SDGE-Cust-Forecast'!IY166+'SDGE-Cust-Forecast'!IZ166+'SDGE-Cust-Forecast'!JG166+'SDGE-Cust-Forecast'!JH166</f>
        <v>12</v>
      </c>
      <c r="AV166" s="17">
        <f>'SDGE-Cust-Forecast'!JA166+'SDGE-Cust-Forecast'!JB166+'SDGE-Cust-Forecast'!JC166+'SDGE-Cust-Forecast'!JD166+'SDGE-Cust-Forecast'!JE166+'SDGE-Cust-Forecast'!JF166</f>
        <v>12</v>
      </c>
      <c r="AW166" s="17">
        <f>'SDGE-Cust-Forecast'!JI166+'SDGE-Cust-Forecast'!JJ166+'SDGE-Cust-Forecast'!JK166+'SDGE-Cust-Forecast'!JL166+'SDGE-Cust-Forecast'!JS166+'SDGE-Cust-Forecast'!JT166</f>
        <v>12</v>
      </c>
      <c r="AX166" s="17">
        <f>'SDGE-Cust-Forecast'!JM166+'SDGE-Cust-Forecast'!JN166+'SDGE-Cust-Forecast'!JO166+'SDGE-Cust-Forecast'!JP166+'SDGE-Cust-Forecast'!JQ166+'SDGE-Cust-Forecast'!JR166</f>
        <v>12</v>
      </c>
      <c r="AY166" s="17">
        <f>'SDGE-Cust-Forecast'!JU166+'SDGE-Cust-Forecast'!JV166+'SDGE-Cust-Forecast'!JW166+'SDGE-Cust-Forecast'!JX166+'SDGE-Cust-Forecast'!KE166+'SDGE-Cust-Forecast'!KF166</f>
        <v>12</v>
      </c>
      <c r="AZ166" s="17">
        <f>'SDGE-Cust-Forecast'!JY166+'SDGE-Cust-Forecast'!JZ166+'SDGE-Cust-Forecast'!KA166+'SDGE-Cust-Forecast'!KB166+'SDGE-Cust-Forecast'!KC166+'SDGE-Cust-Forecast'!KD166</f>
        <v>12</v>
      </c>
    </row>
    <row r="167" spans="1:52">
      <c r="A167" s="19" t="s">
        <v>44</v>
      </c>
      <c r="B167" s="19" t="s">
        <v>9</v>
      </c>
      <c r="C167" s="19" t="s">
        <v>48</v>
      </c>
      <c r="D167" s="20"/>
      <c r="E167" s="21">
        <f>E165+E166</f>
        <v>0</v>
      </c>
      <c r="F167" s="21">
        <f t="shared" ref="F167:AT167" si="136">F165+F166</f>
        <v>0</v>
      </c>
      <c r="G167" s="21">
        <f t="shared" si="136"/>
        <v>0</v>
      </c>
      <c r="H167" s="21">
        <f t="shared" si="136"/>
        <v>0</v>
      </c>
      <c r="I167" s="21">
        <f t="shared" si="136"/>
        <v>0</v>
      </c>
      <c r="J167" s="21">
        <f t="shared" si="136"/>
        <v>0</v>
      </c>
      <c r="K167" s="21">
        <f t="shared" si="136"/>
        <v>0</v>
      </c>
      <c r="L167" s="21">
        <f t="shared" si="136"/>
        <v>0</v>
      </c>
      <c r="M167" s="21">
        <f t="shared" si="136"/>
        <v>0</v>
      </c>
      <c r="N167" s="21">
        <f t="shared" si="136"/>
        <v>0</v>
      </c>
      <c r="O167" s="21">
        <f t="shared" si="136"/>
        <v>0</v>
      </c>
      <c r="P167" s="21">
        <f t="shared" si="136"/>
        <v>0</v>
      </c>
      <c r="Q167" s="21">
        <f t="shared" si="136"/>
        <v>10</v>
      </c>
      <c r="R167" s="21">
        <f t="shared" si="136"/>
        <v>29</v>
      </c>
      <c r="S167" s="21">
        <f t="shared" si="136"/>
        <v>69</v>
      </c>
      <c r="T167" s="21">
        <f t="shared" si="136"/>
        <v>90</v>
      </c>
      <c r="U167" s="21">
        <f t="shared" si="136"/>
        <v>104</v>
      </c>
      <c r="V167" s="21">
        <f t="shared" si="136"/>
        <v>93</v>
      </c>
      <c r="W167" s="21">
        <f t="shared" si="136"/>
        <v>163</v>
      </c>
      <c r="X167" s="21">
        <f t="shared" si="136"/>
        <v>168</v>
      </c>
      <c r="Y167" s="21">
        <f t="shared" si="136"/>
        <v>194</v>
      </c>
      <c r="Z167" s="21">
        <f t="shared" si="136"/>
        <v>219</v>
      </c>
      <c r="AA167" s="21">
        <f t="shared" si="136"/>
        <v>216</v>
      </c>
      <c r="AB167" s="21">
        <f t="shared" si="136"/>
        <v>222</v>
      </c>
      <c r="AC167" s="21">
        <f t="shared" si="136"/>
        <v>200</v>
      </c>
      <c r="AD167" s="21">
        <f t="shared" si="136"/>
        <v>208</v>
      </c>
      <c r="AE167" s="21">
        <f t="shared" si="136"/>
        <v>214</v>
      </c>
      <c r="AF167" s="21">
        <f t="shared" si="136"/>
        <v>218</v>
      </c>
      <c r="AG167" s="21">
        <f t="shared" si="136"/>
        <v>222</v>
      </c>
      <c r="AH167" s="21">
        <f t="shared" si="136"/>
        <v>222</v>
      </c>
      <c r="AI167" s="21">
        <f t="shared" si="136"/>
        <v>222</v>
      </c>
      <c r="AJ167" s="21">
        <f t="shared" si="136"/>
        <v>222</v>
      </c>
      <c r="AK167" s="21">
        <f t="shared" si="136"/>
        <v>222</v>
      </c>
      <c r="AL167" s="21">
        <f t="shared" si="136"/>
        <v>222</v>
      </c>
      <c r="AM167" s="21">
        <f t="shared" si="136"/>
        <v>222</v>
      </c>
      <c r="AN167" s="21">
        <f t="shared" si="136"/>
        <v>222</v>
      </c>
      <c r="AO167" s="21">
        <f t="shared" si="136"/>
        <v>222</v>
      </c>
      <c r="AP167" s="21">
        <f t="shared" si="136"/>
        <v>222</v>
      </c>
      <c r="AQ167" s="21">
        <f t="shared" si="136"/>
        <v>222</v>
      </c>
      <c r="AR167" s="21">
        <f t="shared" si="136"/>
        <v>222</v>
      </c>
      <c r="AS167" s="21">
        <f t="shared" si="136"/>
        <v>222</v>
      </c>
      <c r="AT167" s="21">
        <f t="shared" si="136"/>
        <v>222</v>
      </c>
      <c r="AU167" s="21">
        <f>AU165+AU166</f>
        <v>222</v>
      </c>
      <c r="AV167" s="21">
        <f t="shared" ref="AV167:AX167" si="137">AV165+AV166</f>
        <v>222</v>
      </c>
      <c r="AW167" s="21">
        <f>AW165+AW166</f>
        <v>222</v>
      </c>
      <c r="AX167" s="21">
        <f t="shared" si="137"/>
        <v>222</v>
      </c>
      <c r="AY167" s="21">
        <f>AY165+AY166</f>
        <v>222</v>
      </c>
      <c r="AZ167" s="21">
        <f t="shared" ref="AZ167" si="138">AZ165+AZ166</f>
        <v>222</v>
      </c>
    </row>
    <row r="168" spans="1:52">
      <c r="A168" s="15"/>
      <c r="B168" s="15"/>
      <c r="C168" s="15"/>
      <c r="D168" s="16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F168" s="17"/>
      <c r="AG168" s="17"/>
      <c r="AH168" s="17"/>
      <c r="AI168" s="17"/>
      <c r="AJ168" s="17"/>
      <c r="AK168" s="17"/>
      <c r="AL168" s="17"/>
      <c r="AM168" s="17"/>
      <c r="AN168" s="17"/>
      <c r="AO168" s="17"/>
      <c r="AP168" s="17"/>
      <c r="AQ168" s="17"/>
      <c r="AR168" s="17"/>
      <c r="AS168" s="17"/>
      <c r="AT168" s="17"/>
      <c r="AU168" s="17"/>
      <c r="AV168" s="17"/>
      <c r="AW168" s="17"/>
      <c r="AX168" s="17"/>
      <c r="AY168" s="17"/>
      <c r="AZ168" s="17"/>
    </row>
    <row r="169" spans="1:52">
      <c r="A169" s="15" t="s">
        <v>44</v>
      </c>
      <c r="B169" s="15" t="s">
        <v>6</v>
      </c>
      <c r="C169" s="15" t="s">
        <v>49</v>
      </c>
      <c r="D169" s="16"/>
      <c r="E169" s="17">
        <f>'SDGE-Cust-Forecast'!E169+'SDGE-Cust-Forecast'!F169+'SDGE-Cust-Forecast'!G169+'SDGE-Cust-Forecast'!H169+'SDGE-Cust-Forecast'!O169+'SDGE-Cust-Forecast'!P169</f>
        <v>4466</v>
      </c>
      <c r="F169" s="17">
        <f>'SDGE-Cust-Forecast'!I169+'SDGE-Cust-Forecast'!J169+'SDGE-Cust-Forecast'!K169+'SDGE-Cust-Forecast'!L169+'SDGE-Cust-Forecast'!M169+'SDGE-Cust-Forecast'!N169</f>
        <v>4488</v>
      </c>
      <c r="G169" s="17">
        <f>'SDGE-Cust-Forecast'!Q169+'SDGE-Cust-Forecast'!R169+'SDGE-Cust-Forecast'!S169+'SDGE-Cust-Forecast'!T169+'SDGE-Cust-Forecast'!AA169+'SDGE-Cust-Forecast'!AB169</f>
        <v>4496</v>
      </c>
      <c r="H169" s="17">
        <f>'SDGE-Cust-Forecast'!U169+'SDGE-Cust-Forecast'!V169+'SDGE-Cust-Forecast'!W169+'SDGE-Cust-Forecast'!X169+'SDGE-Cust-Forecast'!Y169+'SDGE-Cust-Forecast'!Z169</f>
        <v>4511</v>
      </c>
      <c r="I169" s="17">
        <f>'SDGE-Cust-Forecast'!AC169+'SDGE-Cust-Forecast'!AD169+'SDGE-Cust-Forecast'!AE169+'SDGE-Cust-Forecast'!AF169+'SDGE-Cust-Forecast'!AM169+'SDGE-Cust-Forecast'!AN169</f>
        <v>4501</v>
      </c>
      <c r="J169" s="17">
        <f>'SDGE-Cust-Forecast'!AG169+'SDGE-Cust-Forecast'!AH169+'SDGE-Cust-Forecast'!AI169+'SDGE-Cust-Forecast'!AJ169+'SDGE-Cust-Forecast'!AK169+'SDGE-Cust-Forecast'!AL169</f>
        <v>4495</v>
      </c>
      <c r="K169" s="17">
        <f>'SDGE-Cust-Forecast'!AO169+'SDGE-Cust-Forecast'!AP169+'SDGE-Cust-Forecast'!AQ169+'SDGE-Cust-Forecast'!AR169+'SDGE-Cust-Forecast'!AY169+'SDGE-Cust-Forecast'!AZ169</f>
        <v>4485</v>
      </c>
      <c r="L169" s="17">
        <f>'SDGE-Cust-Forecast'!AS169+'SDGE-Cust-Forecast'!AT169+'SDGE-Cust-Forecast'!AU169+'SDGE-Cust-Forecast'!AV169+'SDGE-Cust-Forecast'!AW169+'SDGE-Cust-Forecast'!AX169</f>
        <v>4478</v>
      </c>
      <c r="M169" s="17">
        <f>'SDGE-Cust-Forecast'!BA169+'SDGE-Cust-Forecast'!BB169+'SDGE-Cust-Forecast'!BC169+'SDGE-Cust-Forecast'!BD169+'SDGE-Cust-Forecast'!BK169+'SDGE-Cust-Forecast'!BL169</f>
        <v>4482</v>
      </c>
      <c r="N169" s="17">
        <f>'SDGE-Cust-Forecast'!BE169+'SDGE-Cust-Forecast'!BF169+'SDGE-Cust-Forecast'!BG169+'SDGE-Cust-Forecast'!BH169+'SDGE-Cust-Forecast'!BI169+'SDGE-Cust-Forecast'!BJ169</f>
        <v>4484</v>
      </c>
      <c r="O169" s="17">
        <f>'SDGE-Cust-Forecast'!BM169+'SDGE-Cust-Forecast'!BN169+'SDGE-Cust-Forecast'!BO169+'SDGE-Cust-Forecast'!BP169+'SDGE-Cust-Forecast'!BW169+'SDGE-Cust-Forecast'!BX169</f>
        <v>4504</v>
      </c>
      <c r="P169" s="17">
        <f>'SDGE-Cust-Forecast'!BQ169+'SDGE-Cust-Forecast'!BR169+'SDGE-Cust-Forecast'!BS169+'SDGE-Cust-Forecast'!BT169+'SDGE-Cust-Forecast'!BU169+'SDGE-Cust-Forecast'!BV169</f>
        <v>4501</v>
      </c>
      <c r="Q169" s="17">
        <f>'SDGE-Cust-Forecast'!BY169+'SDGE-Cust-Forecast'!BZ169+'SDGE-Cust-Forecast'!CA169+'SDGE-Cust-Forecast'!CB169+'SDGE-Cust-Forecast'!CI169+'SDGE-Cust-Forecast'!CJ169</f>
        <v>4524</v>
      </c>
      <c r="R169" s="17">
        <f>'SDGE-Cust-Forecast'!CC169+'SDGE-Cust-Forecast'!CD169+'SDGE-Cust-Forecast'!CE169+'SDGE-Cust-Forecast'!CF169+'SDGE-Cust-Forecast'!CG169+'SDGE-Cust-Forecast'!CH169</f>
        <v>4523</v>
      </c>
      <c r="S169" s="17">
        <f>'SDGE-Cust-Forecast'!CK169+'SDGE-Cust-Forecast'!CL169+'SDGE-Cust-Forecast'!CM169+'SDGE-Cust-Forecast'!CN169+'SDGE-Cust-Forecast'!CU169+'SDGE-Cust-Forecast'!CV169</f>
        <v>4540</v>
      </c>
      <c r="T169" s="17">
        <f>'SDGE-Cust-Forecast'!CO169+'SDGE-Cust-Forecast'!CP169+'SDGE-Cust-Forecast'!CQ169+'SDGE-Cust-Forecast'!CR169+'SDGE-Cust-Forecast'!CS169+'SDGE-Cust-Forecast'!CT169</f>
        <v>4548</v>
      </c>
      <c r="U169" s="17">
        <f>'SDGE-Cust-Forecast'!CW169+'SDGE-Cust-Forecast'!CX169+'SDGE-Cust-Forecast'!CY169+'SDGE-Cust-Forecast'!CZ169+'SDGE-Cust-Forecast'!DG169+'SDGE-Cust-Forecast'!DH169</f>
        <v>4572</v>
      </c>
      <c r="V169" s="17">
        <f>'SDGE-Cust-Forecast'!DA169+'SDGE-Cust-Forecast'!DB169+'SDGE-Cust-Forecast'!DC169+'SDGE-Cust-Forecast'!DD169+'SDGE-Cust-Forecast'!DE169+'SDGE-Cust-Forecast'!DF169</f>
        <v>4592</v>
      </c>
      <c r="W169" s="17">
        <f>'SDGE-Cust-Forecast'!DI169+'SDGE-Cust-Forecast'!DJ169+'SDGE-Cust-Forecast'!DK169+'SDGE-Cust-Forecast'!DL169+'SDGE-Cust-Forecast'!DS169+'SDGE-Cust-Forecast'!DT169</f>
        <v>4603</v>
      </c>
      <c r="X169" s="17">
        <f>'SDGE-Cust-Forecast'!DM169+'SDGE-Cust-Forecast'!DN169+'SDGE-Cust-Forecast'!DO169+'SDGE-Cust-Forecast'!DP169+'SDGE-Cust-Forecast'!DQ169+'SDGE-Cust-Forecast'!DR169</f>
        <v>4607</v>
      </c>
      <c r="Y169" s="17">
        <f>'SDGE-Cust-Forecast'!DU169+'SDGE-Cust-Forecast'!DV169+'SDGE-Cust-Forecast'!DW169+'SDGE-Cust-Forecast'!DX169+'SDGE-Cust-Forecast'!EE169+'SDGE-Cust-Forecast'!EF169</f>
        <v>4611</v>
      </c>
      <c r="Z169" s="17">
        <f>'SDGE-Cust-Forecast'!DY169+'SDGE-Cust-Forecast'!DZ169+'SDGE-Cust-Forecast'!EA169+'SDGE-Cust-Forecast'!EB169+'SDGE-Cust-Forecast'!EC169+'SDGE-Cust-Forecast'!ED169</f>
        <v>4598</v>
      </c>
      <c r="AA169" s="17">
        <f>'SDGE-Cust-Forecast'!EG169+'SDGE-Cust-Forecast'!EH169+'SDGE-Cust-Forecast'!EI169+'SDGE-Cust-Forecast'!EJ169+'SDGE-Cust-Forecast'!EQ169+'SDGE-Cust-Forecast'!ER169</f>
        <v>4622</v>
      </c>
      <c r="AB169" s="17">
        <f>'SDGE-Cust-Forecast'!EK169+'SDGE-Cust-Forecast'!EL169+'SDGE-Cust-Forecast'!EM169+'SDGE-Cust-Forecast'!EN169+'SDGE-Cust-Forecast'!EO169+'SDGE-Cust-Forecast'!EP169</f>
        <v>4625</v>
      </c>
      <c r="AC169" s="17">
        <f>'SDGE-Cust-Forecast'!ES169+'SDGE-Cust-Forecast'!ET169+'SDGE-Cust-Forecast'!EU169+'SDGE-Cust-Forecast'!EV169+'SDGE-Cust-Forecast'!FC169+'SDGE-Cust-Forecast'!FD169</f>
        <v>4658</v>
      </c>
      <c r="AD169" s="17">
        <f>'SDGE-Cust-Forecast'!EW169+'SDGE-Cust-Forecast'!EX169+'SDGE-Cust-Forecast'!EY169+'SDGE-Cust-Forecast'!EZ169+'SDGE-Cust-Forecast'!FA169+'SDGE-Cust-Forecast'!FB169</f>
        <v>4657</v>
      </c>
      <c r="AE169" s="17">
        <f>'SDGE-Cust-Forecast'!FE169+'SDGE-Cust-Forecast'!FF169+'SDGE-Cust-Forecast'!FG169+'SDGE-Cust-Forecast'!FH169+'SDGE-Cust-Forecast'!FO169+'SDGE-Cust-Forecast'!FP169</f>
        <v>4691</v>
      </c>
      <c r="AF169" s="17">
        <f>'SDGE-Cust-Forecast'!FI169+'SDGE-Cust-Forecast'!FJ169+'SDGE-Cust-Forecast'!FK169+'SDGE-Cust-Forecast'!FL169+'SDGE-Cust-Forecast'!FM169+'SDGE-Cust-Forecast'!FN169</f>
        <v>4707</v>
      </c>
      <c r="AG169" s="17">
        <f>'SDGE-Cust-Forecast'!FQ169+'SDGE-Cust-Forecast'!FR169+'SDGE-Cust-Forecast'!FS169+'SDGE-Cust-Forecast'!FT169+'SDGE-Cust-Forecast'!GA169+'SDGE-Cust-Forecast'!GB169</f>
        <v>4660</v>
      </c>
      <c r="AH169" s="17">
        <f>'SDGE-Cust-Forecast'!FU169+'SDGE-Cust-Forecast'!FV169+'SDGE-Cust-Forecast'!FW169+'SDGE-Cust-Forecast'!FX169+'SDGE-Cust-Forecast'!FY169+'SDGE-Cust-Forecast'!FZ169</f>
        <v>4664</v>
      </c>
      <c r="AI169" s="17">
        <f>'SDGE-Cust-Forecast'!GC169+'SDGE-Cust-Forecast'!GD169+'SDGE-Cust-Forecast'!GE169+'SDGE-Cust-Forecast'!GF169+'SDGE-Cust-Forecast'!GM169+'SDGE-Cust-Forecast'!GN169</f>
        <v>4679</v>
      </c>
      <c r="AJ169" s="17">
        <f>'SDGE-Cust-Forecast'!GG169+'SDGE-Cust-Forecast'!GH169+'SDGE-Cust-Forecast'!GI169+'SDGE-Cust-Forecast'!GJ169+'SDGE-Cust-Forecast'!GK169+'SDGE-Cust-Forecast'!GL169</f>
        <v>4682</v>
      </c>
      <c r="AK169" s="17">
        <f>'SDGE-Cust-Forecast'!GO169+'SDGE-Cust-Forecast'!GP169+'SDGE-Cust-Forecast'!GQ169+'SDGE-Cust-Forecast'!GR169+'SDGE-Cust-Forecast'!GY169+'SDGE-Cust-Forecast'!GZ169</f>
        <v>4698</v>
      </c>
      <c r="AL169" s="17">
        <f>'SDGE-Cust-Forecast'!GS169+'SDGE-Cust-Forecast'!GT169+'SDGE-Cust-Forecast'!GU169+'SDGE-Cust-Forecast'!GV169+'SDGE-Cust-Forecast'!GW169+'SDGE-Cust-Forecast'!GX169</f>
        <v>4701</v>
      </c>
      <c r="AM169" s="17">
        <f>'SDGE-Cust-Forecast'!HA169+'SDGE-Cust-Forecast'!HB169+'SDGE-Cust-Forecast'!HC169+'SDGE-Cust-Forecast'!HD169+'SDGE-Cust-Forecast'!HK169+'SDGE-Cust-Forecast'!HL169</f>
        <v>4717</v>
      </c>
      <c r="AN169" s="17">
        <f>'SDGE-Cust-Forecast'!HE169+'SDGE-Cust-Forecast'!HF169+'SDGE-Cust-Forecast'!HG169+'SDGE-Cust-Forecast'!HH169+'SDGE-Cust-Forecast'!HI169+'SDGE-Cust-Forecast'!HJ169</f>
        <v>4720</v>
      </c>
      <c r="AO169" s="17">
        <f>'SDGE-Cust-Forecast'!HM169+'SDGE-Cust-Forecast'!HN169+'SDGE-Cust-Forecast'!HO169+'SDGE-Cust-Forecast'!HP169+'SDGE-Cust-Forecast'!HW169+'SDGE-Cust-Forecast'!HX169</f>
        <v>4736</v>
      </c>
      <c r="AP169" s="17">
        <f>'SDGE-Cust-Forecast'!HQ169+'SDGE-Cust-Forecast'!HR169+'SDGE-Cust-Forecast'!HS169+'SDGE-Cust-Forecast'!HT169+'SDGE-Cust-Forecast'!HU169+'SDGE-Cust-Forecast'!HV169</f>
        <v>4739</v>
      </c>
      <c r="AQ169" s="17">
        <f>'SDGE-Cust-Forecast'!HY169+'SDGE-Cust-Forecast'!HZ169+'SDGE-Cust-Forecast'!IA169+'SDGE-Cust-Forecast'!IB169+'SDGE-Cust-Forecast'!II169+'SDGE-Cust-Forecast'!IJ169</f>
        <v>4755</v>
      </c>
      <c r="AR169" s="17">
        <f>'SDGE-Cust-Forecast'!IC169+'SDGE-Cust-Forecast'!ID169+'SDGE-Cust-Forecast'!IE169+'SDGE-Cust-Forecast'!IF169+'SDGE-Cust-Forecast'!IG169+'SDGE-Cust-Forecast'!IH169</f>
        <v>4758</v>
      </c>
      <c r="AS169" s="17">
        <f>'SDGE-Cust-Forecast'!IK169+'SDGE-Cust-Forecast'!IL169+'SDGE-Cust-Forecast'!IM169+'SDGE-Cust-Forecast'!IN169+'SDGE-Cust-Forecast'!IU169+'SDGE-Cust-Forecast'!IV169</f>
        <v>4786</v>
      </c>
      <c r="AT169" s="17">
        <f>'SDGE-Cust-Forecast'!IO169+'SDGE-Cust-Forecast'!IP169+'SDGE-Cust-Forecast'!IQ169+'SDGE-Cust-Forecast'!IR169+'SDGE-Cust-Forecast'!IS169+'SDGE-Cust-Forecast'!IT169</f>
        <v>4790</v>
      </c>
      <c r="AU169" s="17">
        <f>'SDGE-Cust-Forecast'!IW169+'SDGE-Cust-Forecast'!IX169+'SDGE-Cust-Forecast'!IY169+'SDGE-Cust-Forecast'!IZ169+'SDGE-Cust-Forecast'!JG169+'SDGE-Cust-Forecast'!JH169</f>
        <v>4806</v>
      </c>
      <c r="AV169" s="17">
        <f>'SDGE-Cust-Forecast'!JA169+'SDGE-Cust-Forecast'!JB169+'SDGE-Cust-Forecast'!JC169+'SDGE-Cust-Forecast'!JD169+'SDGE-Cust-Forecast'!JE169+'SDGE-Cust-Forecast'!JF169</f>
        <v>4809</v>
      </c>
      <c r="AW169" s="17">
        <f>'SDGE-Cust-Forecast'!JI169+'SDGE-Cust-Forecast'!JJ169+'SDGE-Cust-Forecast'!JK169+'SDGE-Cust-Forecast'!JL169+'SDGE-Cust-Forecast'!JS169+'SDGE-Cust-Forecast'!JT169</f>
        <v>4826</v>
      </c>
      <c r="AX169" s="17">
        <f>'SDGE-Cust-Forecast'!JM169+'SDGE-Cust-Forecast'!JN169+'SDGE-Cust-Forecast'!JO169+'SDGE-Cust-Forecast'!JP169+'SDGE-Cust-Forecast'!JQ169+'SDGE-Cust-Forecast'!JR169</f>
        <v>4828</v>
      </c>
      <c r="AY169" s="17">
        <f>'SDGE-Cust-Forecast'!JU169+'SDGE-Cust-Forecast'!JV169+'SDGE-Cust-Forecast'!JW169+'SDGE-Cust-Forecast'!JX169+'SDGE-Cust-Forecast'!KE169+'SDGE-Cust-Forecast'!KF169</f>
        <v>4844</v>
      </c>
      <c r="AZ169" s="17">
        <f>'SDGE-Cust-Forecast'!JY169+'SDGE-Cust-Forecast'!JZ169+'SDGE-Cust-Forecast'!KA169+'SDGE-Cust-Forecast'!KB169+'SDGE-Cust-Forecast'!KC169+'SDGE-Cust-Forecast'!KD169</f>
        <v>4848</v>
      </c>
    </row>
    <row r="170" spans="1:52">
      <c r="A170" s="15" t="s">
        <v>44</v>
      </c>
      <c r="B170" s="15" t="s">
        <v>8</v>
      </c>
      <c r="C170" s="15" t="s">
        <v>49</v>
      </c>
      <c r="D170" s="16"/>
      <c r="E170" s="17">
        <f>'SDGE-Cust-Forecast'!E170+'SDGE-Cust-Forecast'!F170+'SDGE-Cust-Forecast'!G170+'SDGE-Cust-Forecast'!H170+'SDGE-Cust-Forecast'!O170+'SDGE-Cust-Forecast'!P170</f>
        <v>12</v>
      </c>
      <c r="F170" s="17">
        <f>'SDGE-Cust-Forecast'!I170+'SDGE-Cust-Forecast'!J170+'SDGE-Cust-Forecast'!K170+'SDGE-Cust-Forecast'!L170+'SDGE-Cust-Forecast'!M170+'SDGE-Cust-Forecast'!N170</f>
        <v>12</v>
      </c>
      <c r="G170" s="17">
        <f>'SDGE-Cust-Forecast'!Q170+'SDGE-Cust-Forecast'!R170+'SDGE-Cust-Forecast'!S170+'SDGE-Cust-Forecast'!T170+'SDGE-Cust-Forecast'!AA170+'SDGE-Cust-Forecast'!AB170</f>
        <v>12</v>
      </c>
      <c r="H170" s="17">
        <f>'SDGE-Cust-Forecast'!U170+'SDGE-Cust-Forecast'!V170+'SDGE-Cust-Forecast'!W170+'SDGE-Cust-Forecast'!X170+'SDGE-Cust-Forecast'!Y170+'SDGE-Cust-Forecast'!Z170</f>
        <v>12</v>
      </c>
      <c r="I170" s="17">
        <f>'SDGE-Cust-Forecast'!AC170+'SDGE-Cust-Forecast'!AD170+'SDGE-Cust-Forecast'!AE170+'SDGE-Cust-Forecast'!AF170+'SDGE-Cust-Forecast'!AM170+'SDGE-Cust-Forecast'!AN170</f>
        <v>12</v>
      </c>
      <c r="J170" s="17">
        <f>'SDGE-Cust-Forecast'!AG170+'SDGE-Cust-Forecast'!AH170+'SDGE-Cust-Forecast'!AI170+'SDGE-Cust-Forecast'!AJ170+'SDGE-Cust-Forecast'!AK170+'SDGE-Cust-Forecast'!AL170</f>
        <v>12</v>
      </c>
      <c r="K170" s="17">
        <f>'SDGE-Cust-Forecast'!AO170+'SDGE-Cust-Forecast'!AP170+'SDGE-Cust-Forecast'!AQ170+'SDGE-Cust-Forecast'!AR170+'SDGE-Cust-Forecast'!AY170+'SDGE-Cust-Forecast'!AZ170</f>
        <v>12</v>
      </c>
      <c r="L170" s="17">
        <f>'SDGE-Cust-Forecast'!AS170+'SDGE-Cust-Forecast'!AT170+'SDGE-Cust-Forecast'!AU170+'SDGE-Cust-Forecast'!AV170+'SDGE-Cust-Forecast'!AW170+'SDGE-Cust-Forecast'!AX170</f>
        <v>12</v>
      </c>
      <c r="M170" s="17">
        <f>'SDGE-Cust-Forecast'!BA170+'SDGE-Cust-Forecast'!BB170+'SDGE-Cust-Forecast'!BC170+'SDGE-Cust-Forecast'!BD170+'SDGE-Cust-Forecast'!BK170+'SDGE-Cust-Forecast'!BL170</f>
        <v>10</v>
      </c>
      <c r="N170" s="17">
        <f>'SDGE-Cust-Forecast'!BE170+'SDGE-Cust-Forecast'!BF170+'SDGE-Cust-Forecast'!BG170+'SDGE-Cust-Forecast'!BH170+'SDGE-Cust-Forecast'!BI170+'SDGE-Cust-Forecast'!BJ170</f>
        <v>7</v>
      </c>
      <c r="O170" s="17">
        <f>'SDGE-Cust-Forecast'!BM170+'SDGE-Cust-Forecast'!BN170+'SDGE-Cust-Forecast'!BO170+'SDGE-Cust-Forecast'!BP170+'SDGE-Cust-Forecast'!BW170+'SDGE-Cust-Forecast'!BX170</f>
        <v>6</v>
      </c>
      <c r="P170" s="17">
        <f>'SDGE-Cust-Forecast'!BQ170+'SDGE-Cust-Forecast'!BR170+'SDGE-Cust-Forecast'!BS170+'SDGE-Cust-Forecast'!BT170+'SDGE-Cust-Forecast'!BU170+'SDGE-Cust-Forecast'!BV170</f>
        <v>6</v>
      </c>
      <c r="Q170" s="17">
        <f>'SDGE-Cust-Forecast'!BY170+'SDGE-Cust-Forecast'!BZ170+'SDGE-Cust-Forecast'!CA170+'SDGE-Cust-Forecast'!CB170+'SDGE-Cust-Forecast'!CI170+'SDGE-Cust-Forecast'!CJ170</f>
        <v>6</v>
      </c>
      <c r="R170" s="17">
        <f>'SDGE-Cust-Forecast'!CC170+'SDGE-Cust-Forecast'!CD170+'SDGE-Cust-Forecast'!CE170+'SDGE-Cust-Forecast'!CF170+'SDGE-Cust-Forecast'!CG170+'SDGE-Cust-Forecast'!CH170</f>
        <v>6</v>
      </c>
      <c r="S170" s="17">
        <f>'SDGE-Cust-Forecast'!CK170+'SDGE-Cust-Forecast'!CL170+'SDGE-Cust-Forecast'!CM170+'SDGE-Cust-Forecast'!CN170+'SDGE-Cust-Forecast'!CU170+'SDGE-Cust-Forecast'!CV170</f>
        <v>6</v>
      </c>
      <c r="T170" s="17">
        <f>'SDGE-Cust-Forecast'!CO170+'SDGE-Cust-Forecast'!CP170+'SDGE-Cust-Forecast'!CQ170+'SDGE-Cust-Forecast'!CR170+'SDGE-Cust-Forecast'!CS170+'SDGE-Cust-Forecast'!CT170</f>
        <v>6</v>
      </c>
      <c r="U170" s="17">
        <f>'SDGE-Cust-Forecast'!CW170+'SDGE-Cust-Forecast'!CX170+'SDGE-Cust-Forecast'!CY170+'SDGE-Cust-Forecast'!CZ170+'SDGE-Cust-Forecast'!DG170+'SDGE-Cust-Forecast'!DH170</f>
        <v>6</v>
      </c>
      <c r="V170" s="17">
        <f>'SDGE-Cust-Forecast'!DA170+'SDGE-Cust-Forecast'!DB170+'SDGE-Cust-Forecast'!DC170+'SDGE-Cust-Forecast'!DD170+'SDGE-Cust-Forecast'!DE170+'SDGE-Cust-Forecast'!DF170</f>
        <v>6</v>
      </c>
      <c r="W170" s="17">
        <f>'SDGE-Cust-Forecast'!DI170+'SDGE-Cust-Forecast'!DJ170+'SDGE-Cust-Forecast'!DK170+'SDGE-Cust-Forecast'!DL170+'SDGE-Cust-Forecast'!DS170+'SDGE-Cust-Forecast'!DT170</f>
        <v>6</v>
      </c>
      <c r="X170" s="17">
        <f>'SDGE-Cust-Forecast'!DM170+'SDGE-Cust-Forecast'!DN170+'SDGE-Cust-Forecast'!DO170+'SDGE-Cust-Forecast'!DP170+'SDGE-Cust-Forecast'!DQ170+'SDGE-Cust-Forecast'!DR170</f>
        <v>6</v>
      </c>
      <c r="Y170" s="17">
        <f>'SDGE-Cust-Forecast'!DU170+'SDGE-Cust-Forecast'!DV170+'SDGE-Cust-Forecast'!DW170+'SDGE-Cust-Forecast'!DX170+'SDGE-Cust-Forecast'!EE170+'SDGE-Cust-Forecast'!EF170</f>
        <v>6</v>
      </c>
      <c r="Z170" s="17">
        <f>'SDGE-Cust-Forecast'!DY170+'SDGE-Cust-Forecast'!DZ170+'SDGE-Cust-Forecast'!EA170+'SDGE-Cust-Forecast'!EB170+'SDGE-Cust-Forecast'!EC170+'SDGE-Cust-Forecast'!ED170</f>
        <v>6</v>
      </c>
      <c r="AA170" s="17">
        <f>'SDGE-Cust-Forecast'!EG170+'SDGE-Cust-Forecast'!EH170+'SDGE-Cust-Forecast'!EI170+'SDGE-Cust-Forecast'!EJ170+'SDGE-Cust-Forecast'!EQ170+'SDGE-Cust-Forecast'!ER170</f>
        <v>6</v>
      </c>
      <c r="AB170" s="17">
        <f>'SDGE-Cust-Forecast'!EK170+'SDGE-Cust-Forecast'!EL170+'SDGE-Cust-Forecast'!EM170+'SDGE-Cust-Forecast'!EN170+'SDGE-Cust-Forecast'!EO170+'SDGE-Cust-Forecast'!EP170</f>
        <v>6</v>
      </c>
      <c r="AC170" s="17">
        <f>'SDGE-Cust-Forecast'!ES170+'SDGE-Cust-Forecast'!ET170+'SDGE-Cust-Forecast'!EU170+'SDGE-Cust-Forecast'!EV170+'SDGE-Cust-Forecast'!FC170+'SDGE-Cust-Forecast'!FD170</f>
        <v>6</v>
      </c>
      <c r="AD170" s="17">
        <f>'SDGE-Cust-Forecast'!EW170+'SDGE-Cust-Forecast'!EX170+'SDGE-Cust-Forecast'!EY170+'SDGE-Cust-Forecast'!EZ170+'SDGE-Cust-Forecast'!FA170+'SDGE-Cust-Forecast'!FB170</f>
        <v>6</v>
      </c>
      <c r="AE170" s="17">
        <f>'SDGE-Cust-Forecast'!FE170+'SDGE-Cust-Forecast'!FF170+'SDGE-Cust-Forecast'!FG170+'SDGE-Cust-Forecast'!FH170+'SDGE-Cust-Forecast'!FO170+'SDGE-Cust-Forecast'!FP170</f>
        <v>8</v>
      </c>
      <c r="AF170" s="17">
        <f>'SDGE-Cust-Forecast'!FI170+'SDGE-Cust-Forecast'!FJ170+'SDGE-Cust-Forecast'!FK170+'SDGE-Cust-Forecast'!FL170+'SDGE-Cust-Forecast'!FM170+'SDGE-Cust-Forecast'!FN170</f>
        <v>6</v>
      </c>
      <c r="AG170" s="17">
        <f>'SDGE-Cust-Forecast'!FQ170+'SDGE-Cust-Forecast'!FR170+'SDGE-Cust-Forecast'!FS170+'SDGE-Cust-Forecast'!FT170+'SDGE-Cust-Forecast'!GA170+'SDGE-Cust-Forecast'!GB170</f>
        <v>18</v>
      </c>
      <c r="AH170" s="17">
        <f>'SDGE-Cust-Forecast'!FU170+'SDGE-Cust-Forecast'!FV170+'SDGE-Cust-Forecast'!FW170+'SDGE-Cust-Forecast'!FX170+'SDGE-Cust-Forecast'!FY170+'SDGE-Cust-Forecast'!FZ170</f>
        <v>18</v>
      </c>
      <c r="AI170" s="17">
        <f>'SDGE-Cust-Forecast'!GC170+'SDGE-Cust-Forecast'!GD170+'SDGE-Cust-Forecast'!GE170+'SDGE-Cust-Forecast'!GF170+'SDGE-Cust-Forecast'!GM170+'SDGE-Cust-Forecast'!GN170</f>
        <v>18</v>
      </c>
      <c r="AJ170" s="17">
        <f>'SDGE-Cust-Forecast'!GG170+'SDGE-Cust-Forecast'!GH170+'SDGE-Cust-Forecast'!GI170+'SDGE-Cust-Forecast'!GJ170+'SDGE-Cust-Forecast'!GK170+'SDGE-Cust-Forecast'!GL170</f>
        <v>18</v>
      </c>
      <c r="AK170" s="17">
        <f>'SDGE-Cust-Forecast'!GO170+'SDGE-Cust-Forecast'!GP170+'SDGE-Cust-Forecast'!GQ170+'SDGE-Cust-Forecast'!GR170+'SDGE-Cust-Forecast'!GY170+'SDGE-Cust-Forecast'!GZ170</f>
        <v>18</v>
      </c>
      <c r="AL170" s="17">
        <f>'SDGE-Cust-Forecast'!GS170+'SDGE-Cust-Forecast'!GT170+'SDGE-Cust-Forecast'!GU170+'SDGE-Cust-Forecast'!GV170+'SDGE-Cust-Forecast'!GW170+'SDGE-Cust-Forecast'!GX170</f>
        <v>18</v>
      </c>
      <c r="AM170" s="17">
        <f>'SDGE-Cust-Forecast'!HA170+'SDGE-Cust-Forecast'!HB170+'SDGE-Cust-Forecast'!HC170+'SDGE-Cust-Forecast'!HD170+'SDGE-Cust-Forecast'!HK170+'SDGE-Cust-Forecast'!HL170</f>
        <v>18</v>
      </c>
      <c r="AN170" s="17">
        <f>'SDGE-Cust-Forecast'!HE170+'SDGE-Cust-Forecast'!HF170+'SDGE-Cust-Forecast'!HG170+'SDGE-Cust-Forecast'!HH170+'SDGE-Cust-Forecast'!HI170+'SDGE-Cust-Forecast'!HJ170</f>
        <v>18</v>
      </c>
      <c r="AO170" s="17">
        <f>'SDGE-Cust-Forecast'!HM170+'SDGE-Cust-Forecast'!HN170+'SDGE-Cust-Forecast'!HO170+'SDGE-Cust-Forecast'!HP170+'SDGE-Cust-Forecast'!HW170+'SDGE-Cust-Forecast'!HX170</f>
        <v>18</v>
      </c>
      <c r="AP170" s="17">
        <f>'SDGE-Cust-Forecast'!HQ170+'SDGE-Cust-Forecast'!HR170+'SDGE-Cust-Forecast'!HS170+'SDGE-Cust-Forecast'!HT170+'SDGE-Cust-Forecast'!HU170+'SDGE-Cust-Forecast'!HV170</f>
        <v>18</v>
      </c>
      <c r="AQ170" s="17">
        <f>'SDGE-Cust-Forecast'!HY170+'SDGE-Cust-Forecast'!HZ170+'SDGE-Cust-Forecast'!IA170+'SDGE-Cust-Forecast'!IB170+'SDGE-Cust-Forecast'!II170+'SDGE-Cust-Forecast'!IJ170</f>
        <v>18</v>
      </c>
      <c r="AR170" s="17">
        <f>'SDGE-Cust-Forecast'!IC170+'SDGE-Cust-Forecast'!ID170+'SDGE-Cust-Forecast'!IE170+'SDGE-Cust-Forecast'!IF170+'SDGE-Cust-Forecast'!IG170+'SDGE-Cust-Forecast'!IH170</f>
        <v>18</v>
      </c>
      <c r="AS170" s="17">
        <f>'SDGE-Cust-Forecast'!IK170+'SDGE-Cust-Forecast'!IL170+'SDGE-Cust-Forecast'!IM170+'SDGE-Cust-Forecast'!IN170+'SDGE-Cust-Forecast'!IU170+'SDGE-Cust-Forecast'!IV170</f>
        <v>6</v>
      </c>
      <c r="AT170" s="17">
        <f>'SDGE-Cust-Forecast'!IO170+'SDGE-Cust-Forecast'!IP170+'SDGE-Cust-Forecast'!IQ170+'SDGE-Cust-Forecast'!IR170+'SDGE-Cust-Forecast'!IS170+'SDGE-Cust-Forecast'!IT170</f>
        <v>6</v>
      </c>
      <c r="AU170" s="17">
        <f>'SDGE-Cust-Forecast'!IW170+'SDGE-Cust-Forecast'!IX170+'SDGE-Cust-Forecast'!IY170+'SDGE-Cust-Forecast'!IZ170+'SDGE-Cust-Forecast'!JG170+'SDGE-Cust-Forecast'!JH170</f>
        <v>6</v>
      </c>
      <c r="AV170" s="17">
        <f>'SDGE-Cust-Forecast'!JA170+'SDGE-Cust-Forecast'!JB170+'SDGE-Cust-Forecast'!JC170+'SDGE-Cust-Forecast'!JD170+'SDGE-Cust-Forecast'!JE170+'SDGE-Cust-Forecast'!JF170</f>
        <v>6</v>
      </c>
      <c r="AW170" s="17">
        <f>'SDGE-Cust-Forecast'!JI170+'SDGE-Cust-Forecast'!JJ170+'SDGE-Cust-Forecast'!JK170+'SDGE-Cust-Forecast'!JL170+'SDGE-Cust-Forecast'!JS170+'SDGE-Cust-Forecast'!JT170</f>
        <v>6</v>
      </c>
      <c r="AX170" s="17">
        <f>'SDGE-Cust-Forecast'!JM170+'SDGE-Cust-Forecast'!JN170+'SDGE-Cust-Forecast'!JO170+'SDGE-Cust-Forecast'!JP170+'SDGE-Cust-Forecast'!JQ170+'SDGE-Cust-Forecast'!JR170</f>
        <v>6</v>
      </c>
      <c r="AY170" s="17">
        <f>'SDGE-Cust-Forecast'!JU170+'SDGE-Cust-Forecast'!JV170+'SDGE-Cust-Forecast'!JW170+'SDGE-Cust-Forecast'!JX170+'SDGE-Cust-Forecast'!KE170+'SDGE-Cust-Forecast'!KF170</f>
        <v>6</v>
      </c>
      <c r="AZ170" s="17">
        <f>'SDGE-Cust-Forecast'!JY170+'SDGE-Cust-Forecast'!JZ170+'SDGE-Cust-Forecast'!KA170+'SDGE-Cust-Forecast'!KB170+'SDGE-Cust-Forecast'!KC170+'SDGE-Cust-Forecast'!KD170</f>
        <v>6</v>
      </c>
    </row>
    <row r="171" spans="1:52">
      <c r="A171" s="19" t="s">
        <v>44</v>
      </c>
      <c r="B171" s="19" t="s">
        <v>9</v>
      </c>
      <c r="C171" s="19" t="s">
        <v>49</v>
      </c>
      <c r="D171" s="20"/>
      <c r="E171" s="21">
        <f>E169+E170</f>
        <v>4478</v>
      </c>
      <c r="F171" s="21">
        <f t="shared" ref="F171:AT171" si="139">F169+F170</f>
        <v>4500</v>
      </c>
      <c r="G171" s="21">
        <f t="shared" si="139"/>
        <v>4508</v>
      </c>
      <c r="H171" s="21">
        <f t="shared" si="139"/>
        <v>4523</v>
      </c>
      <c r="I171" s="21">
        <f t="shared" si="139"/>
        <v>4513</v>
      </c>
      <c r="J171" s="21">
        <f t="shared" si="139"/>
        <v>4507</v>
      </c>
      <c r="K171" s="21">
        <f t="shared" si="139"/>
        <v>4497</v>
      </c>
      <c r="L171" s="21">
        <f t="shared" si="139"/>
        <v>4490</v>
      </c>
      <c r="M171" s="21">
        <f t="shared" si="139"/>
        <v>4492</v>
      </c>
      <c r="N171" s="21">
        <f t="shared" si="139"/>
        <v>4491</v>
      </c>
      <c r="O171" s="21">
        <f t="shared" si="139"/>
        <v>4510</v>
      </c>
      <c r="P171" s="21">
        <f t="shared" si="139"/>
        <v>4507</v>
      </c>
      <c r="Q171" s="21">
        <f t="shared" si="139"/>
        <v>4530</v>
      </c>
      <c r="R171" s="21">
        <f t="shared" si="139"/>
        <v>4529</v>
      </c>
      <c r="S171" s="21">
        <f t="shared" si="139"/>
        <v>4546</v>
      </c>
      <c r="T171" s="21">
        <f t="shared" si="139"/>
        <v>4554</v>
      </c>
      <c r="U171" s="21">
        <f t="shared" si="139"/>
        <v>4578</v>
      </c>
      <c r="V171" s="21">
        <f t="shared" si="139"/>
        <v>4598</v>
      </c>
      <c r="W171" s="21">
        <f t="shared" si="139"/>
        <v>4609</v>
      </c>
      <c r="X171" s="21">
        <f t="shared" si="139"/>
        <v>4613</v>
      </c>
      <c r="Y171" s="21">
        <f t="shared" si="139"/>
        <v>4617</v>
      </c>
      <c r="Z171" s="21">
        <f t="shared" si="139"/>
        <v>4604</v>
      </c>
      <c r="AA171" s="21">
        <f t="shared" si="139"/>
        <v>4628</v>
      </c>
      <c r="AB171" s="21">
        <f t="shared" si="139"/>
        <v>4631</v>
      </c>
      <c r="AC171" s="21">
        <f t="shared" si="139"/>
        <v>4664</v>
      </c>
      <c r="AD171" s="21">
        <f t="shared" si="139"/>
        <v>4663</v>
      </c>
      <c r="AE171" s="21">
        <f t="shared" si="139"/>
        <v>4699</v>
      </c>
      <c r="AF171" s="21">
        <f t="shared" si="139"/>
        <v>4713</v>
      </c>
      <c r="AG171" s="21">
        <f t="shared" si="139"/>
        <v>4678</v>
      </c>
      <c r="AH171" s="21">
        <f t="shared" si="139"/>
        <v>4682</v>
      </c>
      <c r="AI171" s="21">
        <f t="shared" si="139"/>
        <v>4697</v>
      </c>
      <c r="AJ171" s="21">
        <f t="shared" si="139"/>
        <v>4700</v>
      </c>
      <c r="AK171" s="21">
        <f t="shared" si="139"/>
        <v>4716</v>
      </c>
      <c r="AL171" s="21">
        <f t="shared" si="139"/>
        <v>4719</v>
      </c>
      <c r="AM171" s="21">
        <f t="shared" si="139"/>
        <v>4735</v>
      </c>
      <c r="AN171" s="21">
        <f t="shared" si="139"/>
        <v>4738</v>
      </c>
      <c r="AO171" s="21">
        <f t="shared" si="139"/>
        <v>4754</v>
      </c>
      <c r="AP171" s="21">
        <f t="shared" si="139"/>
        <v>4757</v>
      </c>
      <c r="AQ171" s="21">
        <f t="shared" si="139"/>
        <v>4773</v>
      </c>
      <c r="AR171" s="21">
        <f t="shared" si="139"/>
        <v>4776</v>
      </c>
      <c r="AS171" s="21">
        <f t="shared" si="139"/>
        <v>4792</v>
      </c>
      <c r="AT171" s="21">
        <f t="shared" si="139"/>
        <v>4796</v>
      </c>
      <c r="AU171" s="21">
        <f>AU169+AU170</f>
        <v>4812</v>
      </c>
      <c r="AV171" s="21">
        <f t="shared" ref="AV171:AX171" si="140">AV169+AV170</f>
        <v>4815</v>
      </c>
      <c r="AW171" s="21">
        <f>AW169+AW170</f>
        <v>4832</v>
      </c>
      <c r="AX171" s="21">
        <f t="shared" si="140"/>
        <v>4834</v>
      </c>
      <c r="AY171" s="21">
        <f>AY169+AY170</f>
        <v>4850</v>
      </c>
      <c r="AZ171" s="21">
        <f t="shared" ref="AZ171" si="141">AZ169+AZ170</f>
        <v>4854</v>
      </c>
    </row>
    <row r="172" spans="1:52">
      <c r="A172" s="15"/>
      <c r="B172" s="15"/>
      <c r="C172" s="15"/>
      <c r="D172" s="16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/>
      <c r="AS172" s="17"/>
      <c r="AT172" s="17"/>
      <c r="AU172" s="17"/>
      <c r="AV172" s="17"/>
      <c r="AW172" s="17"/>
      <c r="AX172" s="17"/>
      <c r="AY172" s="17"/>
      <c r="AZ172" s="17"/>
    </row>
    <row r="173" spans="1:52">
      <c r="A173" s="15" t="s">
        <v>44</v>
      </c>
      <c r="B173" s="15" t="s">
        <v>6</v>
      </c>
      <c r="C173" s="15" t="s">
        <v>50</v>
      </c>
      <c r="D173" s="16"/>
      <c r="E173" s="17">
        <f>'SDGE-Cust-Forecast'!E173+'SDGE-Cust-Forecast'!F173+'SDGE-Cust-Forecast'!G173+'SDGE-Cust-Forecast'!H173+'SDGE-Cust-Forecast'!O173+'SDGE-Cust-Forecast'!P173</f>
        <v>6059</v>
      </c>
      <c r="F173" s="17">
        <f>'SDGE-Cust-Forecast'!I173+'SDGE-Cust-Forecast'!J173+'SDGE-Cust-Forecast'!K173+'SDGE-Cust-Forecast'!L173+'SDGE-Cust-Forecast'!M173+'SDGE-Cust-Forecast'!N173</f>
        <v>6107</v>
      </c>
      <c r="G173" s="17">
        <f>'SDGE-Cust-Forecast'!Q173+'SDGE-Cust-Forecast'!R173+'SDGE-Cust-Forecast'!S173+'SDGE-Cust-Forecast'!T173+'SDGE-Cust-Forecast'!AA173+'SDGE-Cust-Forecast'!AB173</f>
        <v>6307</v>
      </c>
      <c r="H173" s="17">
        <f>'SDGE-Cust-Forecast'!U173+'SDGE-Cust-Forecast'!V173+'SDGE-Cust-Forecast'!W173+'SDGE-Cust-Forecast'!X173+'SDGE-Cust-Forecast'!Y173+'SDGE-Cust-Forecast'!Z173</f>
        <v>6320</v>
      </c>
      <c r="I173" s="17">
        <f>'SDGE-Cust-Forecast'!AC173+'SDGE-Cust-Forecast'!AD173+'SDGE-Cust-Forecast'!AE173+'SDGE-Cust-Forecast'!AF173+'SDGE-Cust-Forecast'!AM173+'SDGE-Cust-Forecast'!AN173</f>
        <v>6450</v>
      </c>
      <c r="J173" s="17">
        <f>'SDGE-Cust-Forecast'!AG173+'SDGE-Cust-Forecast'!AH173+'SDGE-Cust-Forecast'!AI173+'SDGE-Cust-Forecast'!AJ173+'SDGE-Cust-Forecast'!AK173+'SDGE-Cust-Forecast'!AL173</f>
        <v>6463</v>
      </c>
      <c r="K173" s="17">
        <f>'SDGE-Cust-Forecast'!AO173+'SDGE-Cust-Forecast'!AP173+'SDGE-Cust-Forecast'!AQ173+'SDGE-Cust-Forecast'!AR173+'SDGE-Cust-Forecast'!AY173+'SDGE-Cust-Forecast'!AZ173</f>
        <v>6617</v>
      </c>
      <c r="L173" s="17">
        <f>'SDGE-Cust-Forecast'!AS173+'SDGE-Cust-Forecast'!AT173+'SDGE-Cust-Forecast'!AU173+'SDGE-Cust-Forecast'!AV173+'SDGE-Cust-Forecast'!AW173+'SDGE-Cust-Forecast'!AX173</f>
        <v>6649</v>
      </c>
      <c r="M173" s="17">
        <f>'SDGE-Cust-Forecast'!BA173+'SDGE-Cust-Forecast'!BB173+'SDGE-Cust-Forecast'!BC173+'SDGE-Cust-Forecast'!BD173+'SDGE-Cust-Forecast'!BK173+'SDGE-Cust-Forecast'!BL173</f>
        <v>6710</v>
      </c>
      <c r="N173" s="17">
        <f>'SDGE-Cust-Forecast'!BE173+'SDGE-Cust-Forecast'!BF173+'SDGE-Cust-Forecast'!BG173+'SDGE-Cust-Forecast'!BH173+'SDGE-Cust-Forecast'!BI173+'SDGE-Cust-Forecast'!BJ173</f>
        <v>6713</v>
      </c>
      <c r="O173" s="17">
        <f>'SDGE-Cust-Forecast'!BM173+'SDGE-Cust-Forecast'!BN173+'SDGE-Cust-Forecast'!BO173+'SDGE-Cust-Forecast'!BP173+'SDGE-Cust-Forecast'!BW173+'SDGE-Cust-Forecast'!BX173</f>
        <v>6781</v>
      </c>
      <c r="P173" s="17">
        <f>'SDGE-Cust-Forecast'!BQ173+'SDGE-Cust-Forecast'!BR173+'SDGE-Cust-Forecast'!BS173+'SDGE-Cust-Forecast'!BT173+'SDGE-Cust-Forecast'!BU173+'SDGE-Cust-Forecast'!BV173</f>
        <v>6785</v>
      </c>
      <c r="Q173" s="17">
        <f>'SDGE-Cust-Forecast'!BY173+'SDGE-Cust-Forecast'!BZ173+'SDGE-Cust-Forecast'!CA173+'SDGE-Cust-Forecast'!CB173+'SDGE-Cust-Forecast'!CI173+'SDGE-Cust-Forecast'!CJ173</f>
        <v>6874</v>
      </c>
      <c r="R173" s="17">
        <f>'SDGE-Cust-Forecast'!CC173+'SDGE-Cust-Forecast'!CD173+'SDGE-Cust-Forecast'!CE173+'SDGE-Cust-Forecast'!CF173+'SDGE-Cust-Forecast'!CG173+'SDGE-Cust-Forecast'!CH173</f>
        <v>6893</v>
      </c>
      <c r="S173" s="17">
        <f>'SDGE-Cust-Forecast'!CK173+'SDGE-Cust-Forecast'!CL173+'SDGE-Cust-Forecast'!CM173+'SDGE-Cust-Forecast'!CN173+'SDGE-Cust-Forecast'!CU173+'SDGE-Cust-Forecast'!CV173</f>
        <v>6961</v>
      </c>
      <c r="T173" s="17">
        <f>'SDGE-Cust-Forecast'!CO173+'SDGE-Cust-Forecast'!CP173+'SDGE-Cust-Forecast'!CQ173+'SDGE-Cust-Forecast'!CR173+'SDGE-Cust-Forecast'!CS173+'SDGE-Cust-Forecast'!CT173</f>
        <v>6954</v>
      </c>
      <c r="U173" s="17">
        <f>'SDGE-Cust-Forecast'!CW173+'SDGE-Cust-Forecast'!CX173+'SDGE-Cust-Forecast'!CY173+'SDGE-Cust-Forecast'!CZ173+'SDGE-Cust-Forecast'!DG173+'SDGE-Cust-Forecast'!DH173</f>
        <v>6904</v>
      </c>
      <c r="V173" s="17">
        <f>'SDGE-Cust-Forecast'!DA173+'SDGE-Cust-Forecast'!DB173+'SDGE-Cust-Forecast'!DC173+'SDGE-Cust-Forecast'!DD173+'SDGE-Cust-Forecast'!DE173+'SDGE-Cust-Forecast'!DF173</f>
        <v>6946</v>
      </c>
      <c r="W173" s="17">
        <f>'SDGE-Cust-Forecast'!DI173+'SDGE-Cust-Forecast'!DJ173+'SDGE-Cust-Forecast'!DK173+'SDGE-Cust-Forecast'!DL173+'SDGE-Cust-Forecast'!DS173+'SDGE-Cust-Forecast'!DT173</f>
        <v>6771</v>
      </c>
      <c r="X173" s="17">
        <f>'SDGE-Cust-Forecast'!DM173+'SDGE-Cust-Forecast'!DN173+'SDGE-Cust-Forecast'!DO173+'SDGE-Cust-Forecast'!DP173+'SDGE-Cust-Forecast'!DQ173+'SDGE-Cust-Forecast'!DR173</f>
        <v>6789</v>
      </c>
      <c r="Y173" s="17">
        <f>'SDGE-Cust-Forecast'!DU173+'SDGE-Cust-Forecast'!DV173+'SDGE-Cust-Forecast'!DW173+'SDGE-Cust-Forecast'!DX173+'SDGE-Cust-Forecast'!EE173+'SDGE-Cust-Forecast'!EF173</f>
        <v>6711</v>
      </c>
      <c r="Z173" s="17">
        <f>'SDGE-Cust-Forecast'!DY173+'SDGE-Cust-Forecast'!DZ173+'SDGE-Cust-Forecast'!EA173+'SDGE-Cust-Forecast'!EB173+'SDGE-Cust-Forecast'!EC173+'SDGE-Cust-Forecast'!ED173</f>
        <v>6673</v>
      </c>
      <c r="AA173" s="17">
        <f>'SDGE-Cust-Forecast'!EG173+'SDGE-Cust-Forecast'!EH173+'SDGE-Cust-Forecast'!EI173+'SDGE-Cust-Forecast'!EJ173+'SDGE-Cust-Forecast'!EQ173+'SDGE-Cust-Forecast'!ER173</f>
        <v>6628</v>
      </c>
      <c r="AB173" s="17">
        <f>'SDGE-Cust-Forecast'!EK173+'SDGE-Cust-Forecast'!EL173+'SDGE-Cust-Forecast'!EM173+'SDGE-Cust-Forecast'!EN173+'SDGE-Cust-Forecast'!EO173+'SDGE-Cust-Forecast'!EP173</f>
        <v>6623</v>
      </c>
      <c r="AC173" s="17">
        <f>'SDGE-Cust-Forecast'!ES173+'SDGE-Cust-Forecast'!ET173+'SDGE-Cust-Forecast'!EU173+'SDGE-Cust-Forecast'!EV173+'SDGE-Cust-Forecast'!FC173+'SDGE-Cust-Forecast'!FD173</f>
        <v>6686</v>
      </c>
      <c r="AD173" s="17">
        <f>'SDGE-Cust-Forecast'!EW173+'SDGE-Cust-Forecast'!EX173+'SDGE-Cust-Forecast'!EY173+'SDGE-Cust-Forecast'!EZ173+'SDGE-Cust-Forecast'!FA173+'SDGE-Cust-Forecast'!FB173</f>
        <v>6691</v>
      </c>
      <c r="AE173" s="17">
        <f>'SDGE-Cust-Forecast'!FE173+'SDGE-Cust-Forecast'!FF173+'SDGE-Cust-Forecast'!FG173+'SDGE-Cust-Forecast'!FH173+'SDGE-Cust-Forecast'!FO173+'SDGE-Cust-Forecast'!FP173</f>
        <v>6691</v>
      </c>
      <c r="AF173" s="17">
        <f>'SDGE-Cust-Forecast'!FI173+'SDGE-Cust-Forecast'!FJ173+'SDGE-Cust-Forecast'!FK173+'SDGE-Cust-Forecast'!FL173+'SDGE-Cust-Forecast'!FM173+'SDGE-Cust-Forecast'!FN173</f>
        <v>6764</v>
      </c>
      <c r="AG173" s="17">
        <f>'SDGE-Cust-Forecast'!FQ173+'SDGE-Cust-Forecast'!FR173+'SDGE-Cust-Forecast'!FS173+'SDGE-Cust-Forecast'!FT173+'SDGE-Cust-Forecast'!GA173+'SDGE-Cust-Forecast'!GB173</f>
        <v>6420</v>
      </c>
      <c r="AH173" s="17">
        <f>'SDGE-Cust-Forecast'!FU173+'SDGE-Cust-Forecast'!FV173+'SDGE-Cust-Forecast'!FW173+'SDGE-Cust-Forecast'!FX173+'SDGE-Cust-Forecast'!FY173+'SDGE-Cust-Forecast'!FZ173</f>
        <v>6420</v>
      </c>
      <c r="AI173" s="17">
        <f>'SDGE-Cust-Forecast'!GC173+'SDGE-Cust-Forecast'!GD173+'SDGE-Cust-Forecast'!GE173+'SDGE-Cust-Forecast'!GF173+'SDGE-Cust-Forecast'!GM173+'SDGE-Cust-Forecast'!GN173</f>
        <v>6420</v>
      </c>
      <c r="AJ173" s="17">
        <f>'SDGE-Cust-Forecast'!GG173+'SDGE-Cust-Forecast'!GH173+'SDGE-Cust-Forecast'!GI173+'SDGE-Cust-Forecast'!GJ173+'SDGE-Cust-Forecast'!GK173+'SDGE-Cust-Forecast'!GL173</f>
        <v>6420</v>
      </c>
      <c r="AK173" s="17">
        <f>'SDGE-Cust-Forecast'!GO173+'SDGE-Cust-Forecast'!GP173+'SDGE-Cust-Forecast'!GQ173+'SDGE-Cust-Forecast'!GR173+'SDGE-Cust-Forecast'!GY173+'SDGE-Cust-Forecast'!GZ173</f>
        <v>6418</v>
      </c>
      <c r="AL173" s="17">
        <f>'SDGE-Cust-Forecast'!GS173+'SDGE-Cust-Forecast'!GT173+'SDGE-Cust-Forecast'!GU173+'SDGE-Cust-Forecast'!GV173+'SDGE-Cust-Forecast'!GW173+'SDGE-Cust-Forecast'!GX173</f>
        <v>6421</v>
      </c>
      <c r="AM173" s="17">
        <f>'SDGE-Cust-Forecast'!HA173+'SDGE-Cust-Forecast'!HB173+'SDGE-Cust-Forecast'!HC173+'SDGE-Cust-Forecast'!HD173+'SDGE-Cust-Forecast'!HK173+'SDGE-Cust-Forecast'!HL173</f>
        <v>6421</v>
      </c>
      <c r="AN173" s="17">
        <f>'SDGE-Cust-Forecast'!HE173+'SDGE-Cust-Forecast'!HF173+'SDGE-Cust-Forecast'!HG173+'SDGE-Cust-Forecast'!HH173+'SDGE-Cust-Forecast'!HI173+'SDGE-Cust-Forecast'!HJ173</f>
        <v>6422</v>
      </c>
      <c r="AO173" s="17">
        <f>'SDGE-Cust-Forecast'!HM173+'SDGE-Cust-Forecast'!HN173+'SDGE-Cust-Forecast'!HO173+'SDGE-Cust-Forecast'!HP173+'SDGE-Cust-Forecast'!HW173+'SDGE-Cust-Forecast'!HX173</f>
        <v>6418</v>
      </c>
      <c r="AP173" s="17">
        <f>'SDGE-Cust-Forecast'!HQ173+'SDGE-Cust-Forecast'!HR173+'SDGE-Cust-Forecast'!HS173+'SDGE-Cust-Forecast'!HT173+'SDGE-Cust-Forecast'!HU173+'SDGE-Cust-Forecast'!HV173</f>
        <v>6423</v>
      </c>
      <c r="AQ173" s="17">
        <f>'SDGE-Cust-Forecast'!HY173+'SDGE-Cust-Forecast'!HZ173+'SDGE-Cust-Forecast'!IA173+'SDGE-Cust-Forecast'!IB173+'SDGE-Cust-Forecast'!II173+'SDGE-Cust-Forecast'!IJ173</f>
        <v>6416</v>
      </c>
      <c r="AR173" s="17">
        <f>'SDGE-Cust-Forecast'!IC173+'SDGE-Cust-Forecast'!ID173+'SDGE-Cust-Forecast'!IE173+'SDGE-Cust-Forecast'!IF173+'SDGE-Cust-Forecast'!IG173+'SDGE-Cust-Forecast'!IH173</f>
        <v>6421</v>
      </c>
      <c r="AS173" s="17">
        <f>'SDGE-Cust-Forecast'!IK173+'SDGE-Cust-Forecast'!IL173+'SDGE-Cust-Forecast'!IM173+'SDGE-Cust-Forecast'!IN173+'SDGE-Cust-Forecast'!IU173+'SDGE-Cust-Forecast'!IV173</f>
        <v>6433</v>
      </c>
      <c r="AT173" s="17">
        <f>'SDGE-Cust-Forecast'!IO173+'SDGE-Cust-Forecast'!IP173+'SDGE-Cust-Forecast'!IQ173+'SDGE-Cust-Forecast'!IR173+'SDGE-Cust-Forecast'!IS173+'SDGE-Cust-Forecast'!IT173</f>
        <v>6432</v>
      </c>
      <c r="AU173" s="17">
        <f>'SDGE-Cust-Forecast'!IW173+'SDGE-Cust-Forecast'!IX173+'SDGE-Cust-Forecast'!IY173+'SDGE-Cust-Forecast'!IZ173+'SDGE-Cust-Forecast'!JG173+'SDGE-Cust-Forecast'!JH173</f>
        <v>6431</v>
      </c>
      <c r="AV173" s="17">
        <f>'SDGE-Cust-Forecast'!JA173+'SDGE-Cust-Forecast'!JB173+'SDGE-Cust-Forecast'!JC173+'SDGE-Cust-Forecast'!JD173+'SDGE-Cust-Forecast'!JE173+'SDGE-Cust-Forecast'!JF173</f>
        <v>6432</v>
      </c>
      <c r="AW173" s="17">
        <f>'SDGE-Cust-Forecast'!JI173+'SDGE-Cust-Forecast'!JJ173+'SDGE-Cust-Forecast'!JK173+'SDGE-Cust-Forecast'!JL173+'SDGE-Cust-Forecast'!JS173+'SDGE-Cust-Forecast'!JT173</f>
        <v>6433</v>
      </c>
      <c r="AX173" s="17">
        <f>'SDGE-Cust-Forecast'!JM173+'SDGE-Cust-Forecast'!JN173+'SDGE-Cust-Forecast'!JO173+'SDGE-Cust-Forecast'!JP173+'SDGE-Cust-Forecast'!JQ173+'SDGE-Cust-Forecast'!JR173</f>
        <v>6433</v>
      </c>
      <c r="AY173" s="17">
        <f>'SDGE-Cust-Forecast'!JU173+'SDGE-Cust-Forecast'!JV173+'SDGE-Cust-Forecast'!JW173+'SDGE-Cust-Forecast'!JX173+'SDGE-Cust-Forecast'!KE173+'SDGE-Cust-Forecast'!KF173</f>
        <v>6431</v>
      </c>
      <c r="AZ173" s="17">
        <f>'SDGE-Cust-Forecast'!JY173+'SDGE-Cust-Forecast'!JZ173+'SDGE-Cust-Forecast'!KA173+'SDGE-Cust-Forecast'!KB173+'SDGE-Cust-Forecast'!KC173+'SDGE-Cust-Forecast'!KD173</f>
        <v>6434</v>
      </c>
    </row>
    <row r="174" spans="1:52">
      <c r="A174" s="15" t="s">
        <v>44</v>
      </c>
      <c r="B174" s="15" t="s">
        <v>8</v>
      </c>
      <c r="C174" s="15" t="s">
        <v>50</v>
      </c>
      <c r="D174" s="16"/>
      <c r="E174" s="17">
        <f>'SDGE-Cust-Forecast'!E174+'SDGE-Cust-Forecast'!F174+'SDGE-Cust-Forecast'!G174+'SDGE-Cust-Forecast'!H174+'SDGE-Cust-Forecast'!O174+'SDGE-Cust-Forecast'!P174</f>
        <v>0</v>
      </c>
      <c r="F174" s="17">
        <f>'SDGE-Cust-Forecast'!I174+'SDGE-Cust-Forecast'!J174+'SDGE-Cust-Forecast'!K174+'SDGE-Cust-Forecast'!L174+'SDGE-Cust-Forecast'!M174+'SDGE-Cust-Forecast'!N174</f>
        <v>0</v>
      </c>
      <c r="G174" s="17">
        <f>'SDGE-Cust-Forecast'!Q174+'SDGE-Cust-Forecast'!R174+'SDGE-Cust-Forecast'!S174+'SDGE-Cust-Forecast'!T174+'SDGE-Cust-Forecast'!AA174+'SDGE-Cust-Forecast'!AB174</f>
        <v>0</v>
      </c>
      <c r="H174" s="17">
        <f>'SDGE-Cust-Forecast'!U174+'SDGE-Cust-Forecast'!V174+'SDGE-Cust-Forecast'!W174+'SDGE-Cust-Forecast'!X174+'SDGE-Cust-Forecast'!Y174+'SDGE-Cust-Forecast'!Z174</f>
        <v>0</v>
      </c>
      <c r="I174" s="17">
        <f>'SDGE-Cust-Forecast'!AC174+'SDGE-Cust-Forecast'!AD174+'SDGE-Cust-Forecast'!AE174+'SDGE-Cust-Forecast'!AF174+'SDGE-Cust-Forecast'!AM174+'SDGE-Cust-Forecast'!AN174</f>
        <v>0</v>
      </c>
      <c r="J174" s="17">
        <f>'SDGE-Cust-Forecast'!AG174+'SDGE-Cust-Forecast'!AH174+'SDGE-Cust-Forecast'!AI174+'SDGE-Cust-Forecast'!AJ174+'SDGE-Cust-Forecast'!AK174+'SDGE-Cust-Forecast'!AL174</f>
        <v>0</v>
      </c>
      <c r="K174" s="17">
        <f>'SDGE-Cust-Forecast'!AO174+'SDGE-Cust-Forecast'!AP174+'SDGE-Cust-Forecast'!AQ174+'SDGE-Cust-Forecast'!AR174+'SDGE-Cust-Forecast'!AY174+'SDGE-Cust-Forecast'!AZ174</f>
        <v>0</v>
      </c>
      <c r="L174" s="17">
        <f>'SDGE-Cust-Forecast'!AS174+'SDGE-Cust-Forecast'!AT174+'SDGE-Cust-Forecast'!AU174+'SDGE-Cust-Forecast'!AV174+'SDGE-Cust-Forecast'!AW174+'SDGE-Cust-Forecast'!AX174</f>
        <v>0</v>
      </c>
      <c r="M174" s="17">
        <f>'SDGE-Cust-Forecast'!BA174+'SDGE-Cust-Forecast'!BB174+'SDGE-Cust-Forecast'!BC174+'SDGE-Cust-Forecast'!BD174+'SDGE-Cust-Forecast'!BK174+'SDGE-Cust-Forecast'!BL174</f>
        <v>0</v>
      </c>
      <c r="N174" s="17">
        <f>'SDGE-Cust-Forecast'!BE174+'SDGE-Cust-Forecast'!BF174+'SDGE-Cust-Forecast'!BG174+'SDGE-Cust-Forecast'!BH174+'SDGE-Cust-Forecast'!BI174+'SDGE-Cust-Forecast'!BJ174</f>
        <v>0</v>
      </c>
      <c r="O174" s="17">
        <f>'SDGE-Cust-Forecast'!BM174+'SDGE-Cust-Forecast'!BN174+'SDGE-Cust-Forecast'!BO174+'SDGE-Cust-Forecast'!BP174+'SDGE-Cust-Forecast'!BW174+'SDGE-Cust-Forecast'!BX174</f>
        <v>0</v>
      </c>
      <c r="P174" s="17">
        <f>'SDGE-Cust-Forecast'!BQ174+'SDGE-Cust-Forecast'!BR174+'SDGE-Cust-Forecast'!BS174+'SDGE-Cust-Forecast'!BT174+'SDGE-Cust-Forecast'!BU174+'SDGE-Cust-Forecast'!BV174</f>
        <v>0</v>
      </c>
      <c r="Q174" s="17">
        <f>'SDGE-Cust-Forecast'!BY174+'SDGE-Cust-Forecast'!BZ174+'SDGE-Cust-Forecast'!CA174+'SDGE-Cust-Forecast'!CB174+'SDGE-Cust-Forecast'!CI174+'SDGE-Cust-Forecast'!CJ174</f>
        <v>0</v>
      </c>
      <c r="R174" s="17">
        <f>'SDGE-Cust-Forecast'!CC174+'SDGE-Cust-Forecast'!CD174+'SDGE-Cust-Forecast'!CE174+'SDGE-Cust-Forecast'!CF174+'SDGE-Cust-Forecast'!CG174+'SDGE-Cust-Forecast'!CH174</f>
        <v>0</v>
      </c>
      <c r="S174" s="17">
        <f>'SDGE-Cust-Forecast'!CK174+'SDGE-Cust-Forecast'!CL174+'SDGE-Cust-Forecast'!CM174+'SDGE-Cust-Forecast'!CN174+'SDGE-Cust-Forecast'!CU174+'SDGE-Cust-Forecast'!CV174</f>
        <v>0</v>
      </c>
      <c r="T174" s="17">
        <f>'SDGE-Cust-Forecast'!CO174+'SDGE-Cust-Forecast'!CP174+'SDGE-Cust-Forecast'!CQ174+'SDGE-Cust-Forecast'!CR174+'SDGE-Cust-Forecast'!CS174+'SDGE-Cust-Forecast'!CT174</f>
        <v>0</v>
      </c>
      <c r="U174" s="17">
        <f>'SDGE-Cust-Forecast'!CW174+'SDGE-Cust-Forecast'!CX174+'SDGE-Cust-Forecast'!CY174+'SDGE-Cust-Forecast'!CZ174+'SDGE-Cust-Forecast'!DG174+'SDGE-Cust-Forecast'!DH174</f>
        <v>0</v>
      </c>
      <c r="V174" s="17">
        <f>'SDGE-Cust-Forecast'!DA174+'SDGE-Cust-Forecast'!DB174+'SDGE-Cust-Forecast'!DC174+'SDGE-Cust-Forecast'!DD174+'SDGE-Cust-Forecast'!DE174+'SDGE-Cust-Forecast'!DF174</f>
        <v>0</v>
      </c>
      <c r="W174" s="17">
        <f>'SDGE-Cust-Forecast'!DI174+'SDGE-Cust-Forecast'!DJ174+'SDGE-Cust-Forecast'!DK174+'SDGE-Cust-Forecast'!DL174+'SDGE-Cust-Forecast'!DS174+'SDGE-Cust-Forecast'!DT174</f>
        <v>0</v>
      </c>
      <c r="X174" s="17">
        <f>'SDGE-Cust-Forecast'!DM174+'SDGE-Cust-Forecast'!DN174+'SDGE-Cust-Forecast'!DO174+'SDGE-Cust-Forecast'!DP174+'SDGE-Cust-Forecast'!DQ174+'SDGE-Cust-Forecast'!DR174</f>
        <v>0</v>
      </c>
      <c r="Y174" s="17">
        <f>'SDGE-Cust-Forecast'!DU174+'SDGE-Cust-Forecast'!DV174+'SDGE-Cust-Forecast'!DW174+'SDGE-Cust-Forecast'!DX174+'SDGE-Cust-Forecast'!EE174+'SDGE-Cust-Forecast'!EF174</f>
        <v>0</v>
      </c>
      <c r="Z174" s="17">
        <f>'SDGE-Cust-Forecast'!DY174+'SDGE-Cust-Forecast'!DZ174+'SDGE-Cust-Forecast'!EA174+'SDGE-Cust-Forecast'!EB174+'SDGE-Cust-Forecast'!EC174+'SDGE-Cust-Forecast'!ED174</f>
        <v>0</v>
      </c>
      <c r="AA174" s="17">
        <f>'SDGE-Cust-Forecast'!EG174+'SDGE-Cust-Forecast'!EH174+'SDGE-Cust-Forecast'!EI174+'SDGE-Cust-Forecast'!EJ174+'SDGE-Cust-Forecast'!EQ174+'SDGE-Cust-Forecast'!ER174</f>
        <v>0</v>
      </c>
      <c r="AB174" s="17">
        <f>'SDGE-Cust-Forecast'!EK174+'SDGE-Cust-Forecast'!EL174+'SDGE-Cust-Forecast'!EM174+'SDGE-Cust-Forecast'!EN174+'SDGE-Cust-Forecast'!EO174+'SDGE-Cust-Forecast'!EP174</f>
        <v>0</v>
      </c>
      <c r="AC174" s="17">
        <f>'SDGE-Cust-Forecast'!ES174+'SDGE-Cust-Forecast'!ET174+'SDGE-Cust-Forecast'!EU174+'SDGE-Cust-Forecast'!EV174+'SDGE-Cust-Forecast'!FC174+'SDGE-Cust-Forecast'!FD174</f>
        <v>0</v>
      </c>
      <c r="AD174" s="17">
        <f>'SDGE-Cust-Forecast'!EW174+'SDGE-Cust-Forecast'!EX174+'SDGE-Cust-Forecast'!EY174+'SDGE-Cust-Forecast'!EZ174+'SDGE-Cust-Forecast'!FA174+'SDGE-Cust-Forecast'!FB174</f>
        <v>0</v>
      </c>
      <c r="AE174" s="17">
        <f>'SDGE-Cust-Forecast'!FE174+'SDGE-Cust-Forecast'!FF174+'SDGE-Cust-Forecast'!FG174+'SDGE-Cust-Forecast'!FH174+'SDGE-Cust-Forecast'!FO174+'SDGE-Cust-Forecast'!FP174</f>
        <v>2</v>
      </c>
      <c r="AF174" s="17">
        <f>'SDGE-Cust-Forecast'!FI174+'SDGE-Cust-Forecast'!FJ174+'SDGE-Cust-Forecast'!FK174+'SDGE-Cust-Forecast'!FL174+'SDGE-Cust-Forecast'!FM174+'SDGE-Cust-Forecast'!FN174</f>
        <v>0</v>
      </c>
      <c r="AG174" s="17">
        <f>'SDGE-Cust-Forecast'!FQ174+'SDGE-Cust-Forecast'!FR174+'SDGE-Cust-Forecast'!FS174+'SDGE-Cust-Forecast'!FT174+'SDGE-Cust-Forecast'!GA174+'SDGE-Cust-Forecast'!GB174</f>
        <v>12</v>
      </c>
      <c r="AH174" s="17">
        <f>'SDGE-Cust-Forecast'!FU174+'SDGE-Cust-Forecast'!FV174+'SDGE-Cust-Forecast'!FW174+'SDGE-Cust-Forecast'!FX174+'SDGE-Cust-Forecast'!FY174+'SDGE-Cust-Forecast'!FZ174</f>
        <v>12</v>
      </c>
      <c r="AI174" s="17">
        <f>'SDGE-Cust-Forecast'!GC174+'SDGE-Cust-Forecast'!GD174+'SDGE-Cust-Forecast'!GE174+'SDGE-Cust-Forecast'!GF174+'SDGE-Cust-Forecast'!GM174+'SDGE-Cust-Forecast'!GN174</f>
        <v>12</v>
      </c>
      <c r="AJ174" s="17">
        <f>'SDGE-Cust-Forecast'!GG174+'SDGE-Cust-Forecast'!GH174+'SDGE-Cust-Forecast'!GI174+'SDGE-Cust-Forecast'!GJ174+'SDGE-Cust-Forecast'!GK174+'SDGE-Cust-Forecast'!GL174</f>
        <v>12</v>
      </c>
      <c r="AK174" s="17">
        <f>'SDGE-Cust-Forecast'!GO174+'SDGE-Cust-Forecast'!GP174+'SDGE-Cust-Forecast'!GQ174+'SDGE-Cust-Forecast'!GR174+'SDGE-Cust-Forecast'!GY174+'SDGE-Cust-Forecast'!GZ174</f>
        <v>12</v>
      </c>
      <c r="AL174" s="17">
        <f>'SDGE-Cust-Forecast'!GS174+'SDGE-Cust-Forecast'!GT174+'SDGE-Cust-Forecast'!GU174+'SDGE-Cust-Forecast'!GV174+'SDGE-Cust-Forecast'!GW174+'SDGE-Cust-Forecast'!GX174</f>
        <v>12</v>
      </c>
      <c r="AM174" s="17">
        <f>'SDGE-Cust-Forecast'!HA174+'SDGE-Cust-Forecast'!HB174+'SDGE-Cust-Forecast'!HC174+'SDGE-Cust-Forecast'!HD174+'SDGE-Cust-Forecast'!HK174+'SDGE-Cust-Forecast'!HL174</f>
        <v>12</v>
      </c>
      <c r="AN174" s="17">
        <f>'SDGE-Cust-Forecast'!HE174+'SDGE-Cust-Forecast'!HF174+'SDGE-Cust-Forecast'!HG174+'SDGE-Cust-Forecast'!HH174+'SDGE-Cust-Forecast'!HI174+'SDGE-Cust-Forecast'!HJ174</f>
        <v>12</v>
      </c>
      <c r="AO174" s="17">
        <f>'SDGE-Cust-Forecast'!HM174+'SDGE-Cust-Forecast'!HN174+'SDGE-Cust-Forecast'!HO174+'SDGE-Cust-Forecast'!HP174+'SDGE-Cust-Forecast'!HW174+'SDGE-Cust-Forecast'!HX174</f>
        <v>12</v>
      </c>
      <c r="AP174" s="17">
        <f>'SDGE-Cust-Forecast'!HQ174+'SDGE-Cust-Forecast'!HR174+'SDGE-Cust-Forecast'!HS174+'SDGE-Cust-Forecast'!HT174+'SDGE-Cust-Forecast'!HU174+'SDGE-Cust-Forecast'!HV174</f>
        <v>12</v>
      </c>
      <c r="AQ174" s="17">
        <f>'SDGE-Cust-Forecast'!HY174+'SDGE-Cust-Forecast'!HZ174+'SDGE-Cust-Forecast'!IA174+'SDGE-Cust-Forecast'!IB174+'SDGE-Cust-Forecast'!II174+'SDGE-Cust-Forecast'!IJ174</f>
        <v>12</v>
      </c>
      <c r="AR174" s="17">
        <f>'SDGE-Cust-Forecast'!IC174+'SDGE-Cust-Forecast'!ID174+'SDGE-Cust-Forecast'!IE174+'SDGE-Cust-Forecast'!IF174+'SDGE-Cust-Forecast'!IG174+'SDGE-Cust-Forecast'!IH174</f>
        <v>12</v>
      </c>
      <c r="AS174" s="17">
        <f>'SDGE-Cust-Forecast'!IK174+'SDGE-Cust-Forecast'!IL174+'SDGE-Cust-Forecast'!IM174+'SDGE-Cust-Forecast'!IN174+'SDGE-Cust-Forecast'!IU174+'SDGE-Cust-Forecast'!IV174</f>
        <v>0</v>
      </c>
      <c r="AT174" s="17">
        <f>'SDGE-Cust-Forecast'!IO174+'SDGE-Cust-Forecast'!IP174+'SDGE-Cust-Forecast'!IQ174+'SDGE-Cust-Forecast'!IR174+'SDGE-Cust-Forecast'!IS174+'SDGE-Cust-Forecast'!IT174</f>
        <v>0</v>
      </c>
      <c r="AU174" s="17">
        <f>'SDGE-Cust-Forecast'!IW174+'SDGE-Cust-Forecast'!IX174+'SDGE-Cust-Forecast'!IY174+'SDGE-Cust-Forecast'!IZ174+'SDGE-Cust-Forecast'!JG174+'SDGE-Cust-Forecast'!JH174</f>
        <v>0</v>
      </c>
      <c r="AV174" s="17">
        <f>'SDGE-Cust-Forecast'!JA174+'SDGE-Cust-Forecast'!JB174+'SDGE-Cust-Forecast'!JC174+'SDGE-Cust-Forecast'!JD174+'SDGE-Cust-Forecast'!JE174+'SDGE-Cust-Forecast'!JF174</f>
        <v>0</v>
      </c>
      <c r="AW174" s="17">
        <f>'SDGE-Cust-Forecast'!JI174+'SDGE-Cust-Forecast'!JJ174+'SDGE-Cust-Forecast'!JK174+'SDGE-Cust-Forecast'!JL174+'SDGE-Cust-Forecast'!JS174+'SDGE-Cust-Forecast'!JT174</f>
        <v>0</v>
      </c>
      <c r="AX174" s="17">
        <f>'SDGE-Cust-Forecast'!JM174+'SDGE-Cust-Forecast'!JN174+'SDGE-Cust-Forecast'!JO174+'SDGE-Cust-Forecast'!JP174+'SDGE-Cust-Forecast'!JQ174+'SDGE-Cust-Forecast'!JR174</f>
        <v>0</v>
      </c>
      <c r="AY174" s="17">
        <f>'SDGE-Cust-Forecast'!JU174+'SDGE-Cust-Forecast'!JV174+'SDGE-Cust-Forecast'!JW174+'SDGE-Cust-Forecast'!JX174+'SDGE-Cust-Forecast'!KE174+'SDGE-Cust-Forecast'!KF174</f>
        <v>0</v>
      </c>
      <c r="AZ174" s="17">
        <f>'SDGE-Cust-Forecast'!JY174+'SDGE-Cust-Forecast'!JZ174+'SDGE-Cust-Forecast'!KA174+'SDGE-Cust-Forecast'!KB174+'SDGE-Cust-Forecast'!KC174+'SDGE-Cust-Forecast'!KD174</f>
        <v>0</v>
      </c>
    </row>
    <row r="175" spans="1:52">
      <c r="A175" s="19" t="s">
        <v>44</v>
      </c>
      <c r="B175" s="19" t="s">
        <v>9</v>
      </c>
      <c r="C175" s="19" t="s">
        <v>50</v>
      </c>
      <c r="D175" s="20"/>
      <c r="E175" s="21">
        <f>E173+E174</f>
        <v>6059</v>
      </c>
      <c r="F175" s="21">
        <f t="shared" ref="F175:AT175" si="142">F173+F174</f>
        <v>6107</v>
      </c>
      <c r="G175" s="21">
        <f t="shared" si="142"/>
        <v>6307</v>
      </c>
      <c r="H175" s="21">
        <f t="shared" si="142"/>
        <v>6320</v>
      </c>
      <c r="I175" s="21">
        <f t="shared" si="142"/>
        <v>6450</v>
      </c>
      <c r="J175" s="21">
        <f t="shared" si="142"/>
        <v>6463</v>
      </c>
      <c r="K175" s="21">
        <f t="shared" si="142"/>
        <v>6617</v>
      </c>
      <c r="L175" s="21">
        <f t="shared" si="142"/>
        <v>6649</v>
      </c>
      <c r="M175" s="21">
        <f t="shared" si="142"/>
        <v>6710</v>
      </c>
      <c r="N175" s="21">
        <f t="shared" si="142"/>
        <v>6713</v>
      </c>
      <c r="O175" s="21">
        <f t="shared" si="142"/>
        <v>6781</v>
      </c>
      <c r="P175" s="21">
        <f t="shared" si="142"/>
        <v>6785</v>
      </c>
      <c r="Q175" s="21">
        <f t="shared" si="142"/>
        <v>6874</v>
      </c>
      <c r="R175" s="21">
        <f t="shared" si="142"/>
        <v>6893</v>
      </c>
      <c r="S175" s="21">
        <f t="shared" si="142"/>
        <v>6961</v>
      </c>
      <c r="T175" s="21">
        <f t="shared" si="142"/>
        <v>6954</v>
      </c>
      <c r="U175" s="21">
        <f t="shared" si="142"/>
        <v>6904</v>
      </c>
      <c r="V175" s="21">
        <f t="shared" si="142"/>
        <v>6946</v>
      </c>
      <c r="W175" s="21">
        <f t="shared" si="142"/>
        <v>6771</v>
      </c>
      <c r="X175" s="21">
        <f t="shared" si="142"/>
        <v>6789</v>
      </c>
      <c r="Y175" s="21">
        <f t="shared" si="142"/>
        <v>6711</v>
      </c>
      <c r="Z175" s="21">
        <f t="shared" si="142"/>
        <v>6673</v>
      </c>
      <c r="AA175" s="21">
        <f t="shared" si="142"/>
        <v>6628</v>
      </c>
      <c r="AB175" s="21">
        <f t="shared" si="142"/>
        <v>6623</v>
      </c>
      <c r="AC175" s="21">
        <f t="shared" si="142"/>
        <v>6686</v>
      </c>
      <c r="AD175" s="21">
        <f t="shared" si="142"/>
        <v>6691</v>
      </c>
      <c r="AE175" s="21">
        <f t="shared" si="142"/>
        <v>6693</v>
      </c>
      <c r="AF175" s="21">
        <f t="shared" si="142"/>
        <v>6764</v>
      </c>
      <c r="AG175" s="21">
        <f t="shared" si="142"/>
        <v>6432</v>
      </c>
      <c r="AH175" s="21">
        <f t="shared" si="142"/>
        <v>6432</v>
      </c>
      <c r="AI175" s="21">
        <f t="shared" si="142"/>
        <v>6432</v>
      </c>
      <c r="AJ175" s="21">
        <f t="shared" si="142"/>
        <v>6432</v>
      </c>
      <c r="AK175" s="21">
        <f t="shared" si="142"/>
        <v>6430</v>
      </c>
      <c r="AL175" s="21">
        <f t="shared" si="142"/>
        <v>6433</v>
      </c>
      <c r="AM175" s="21">
        <f t="shared" si="142"/>
        <v>6433</v>
      </c>
      <c r="AN175" s="21">
        <f t="shared" si="142"/>
        <v>6434</v>
      </c>
      <c r="AO175" s="21">
        <f t="shared" si="142"/>
        <v>6430</v>
      </c>
      <c r="AP175" s="21">
        <f t="shared" si="142"/>
        <v>6435</v>
      </c>
      <c r="AQ175" s="21">
        <f t="shared" si="142"/>
        <v>6428</v>
      </c>
      <c r="AR175" s="21">
        <f t="shared" si="142"/>
        <v>6433</v>
      </c>
      <c r="AS175" s="21">
        <f t="shared" si="142"/>
        <v>6433</v>
      </c>
      <c r="AT175" s="21">
        <f t="shared" si="142"/>
        <v>6432</v>
      </c>
      <c r="AU175" s="21">
        <f>AU173+AU174</f>
        <v>6431</v>
      </c>
      <c r="AV175" s="21">
        <f t="shared" ref="AV175:AX175" si="143">AV173+AV174</f>
        <v>6432</v>
      </c>
      <c r="AW175" s="21">
        <f>AW173+AW174</f>
        <v>6433</v>
      </c>
      <c r="AX175" s="21">
        <f t="shared" si="143"/>
        <v>6433</v>
      </c>
      <c r="AY175" s="21">
        <f>AY173+AY174</f>
        <v>6431</v>
      </c>
      <c r="AZ175" s="21">
        <f t="shared" ref="AZ175" si="144">AZ173+AZ174</f>
        <v>6434</v>
      </c>
    </row>
    <row r="176" spans="1:52">
      <c r="A176" s="15"/>
      <c r="B176" s="15"/>
      <c r="C176" s="15"/>
      <c r="D176" s="16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17"/>
      <c r="AI176" s="17"/>
      <c r="AJ176" s="17"/>
      <c r="AK176" s="17"/>
      <c r="AL176" s="17"/>
      <c r="AM176" s="17"/>
      <c r="AN176" s="17"/>
      <c r="AO176" s="17"/>
      <c r="AP176" s="17"/>
      <c r="AQ176" s="17"/>
      <c r="AR176" s="17"/>
      <c r="AS176" s="17"/>
      <c r="AT176" s="17"/>
      <c r="AU176" s="17"/>
      <c r="AV176" s="17"/>
      <c r="AW176" s="17"/>
      <c r="AX176" s="17"/>
      <c r="AY176" s="17"/>
      <c r="AZ176" s="17"/>
    </row>
    <row r="177" spans="1:52">
      <c r="A177" s="15" t="s">
        <v>44</v>
      </c>
      <c r="B177" s="15" t="s">
        <v>6</v>
      </c>
      <c r="C177" s="15" t="s">
        <v>51</v>
      </c>
      <c r="D177" s="16"/>
      <c r="E177" s="17">
        <f>'SDGE-Cust-Forecast'!E177+'SDGE-Cust-Forecast'!F177+'SDGE-Cust-Forecast'!G177+'SDGE-Cust-Forecast'!H177+'SDGE-Cust-Forecast'!O177+'SDGE-Cust-Forecast'!P177</f>
        <v>1178</v>
      </c>
      <c r="F177" s="17">
        <f>'SDGE-Cust-Forecast'!I177+'SDGE-Cust-Forecast'!J177+'SDGE-Cust-Forecast'!K177+'SDGE-Cust-Forecast'!L177+'SDGE-Cust-Forecast'!M177+'SDGE-Cust-Forecast'!N177</f>
        <v>1171</v>
      </c>
      <c r="G177" s="17">
        <f>'SDGE-Cust-Forecast'!Q177+'SDGE-Cust-Forecast'!R177+'SDGE-Cust-Forecast'!S177+'SDGE-Cust-Forecast'!T177+'SDGE-Cust-Forecast'!AA177+'SDGE-Cust-Forecast'!AB177</f>
        <v>1150</v>
      </c>
      <c r="H177" s="17">
        <f>'SDGE-Cust-Forecast'!U177+'SDGE-Cust-Forecast'!V177+'SDGE-Cust-Forecast'!W177+'SDGE-Cust-Forecast'!X177+'SDGE-Cust-Forecast'!Y177+'SDGE-Cust-Forecast'!Z177</f>
        <v>1147</v>
      </c>
      <c r="I177" s="17">
        <f>'SDGE-Cust-Forecast'!AC177+'SDGE-Cust-Forecast'!AD177+'SDGE-Cust-Forecast'!AE177+'SDGE-Cust-Forecast'!AF177+'SDGE-Cust-Forecast'!AM177+'SDGE-Cust-Forecast'!AN177</f>
        <v>1117</v>
      </c>
      <c r="J177" s="17">
        <f>'SDGE-Cust-Forecast'!AG177+'SDGE-Cust-Forecast'!AH177+'SDGE-Cust-Forecast'!AI177+'SDGE-Cust-Forecast'!AJ177+'SDGE-Cust-Forecast'!AK177+'SDGE-Cust-Forecast'!AL177</f>
        <v>1110</v>
      </c>
      <c r="K177" s="17">
        <f>'SDGE-Cust-Forecast'!AO177+'SDGE-Cust-Forecast'!AP177+'SDGE-Cust-Forecast'!AQ177+'SDGE-Cust-Forecast'!AR177+'SDGE-Cust-Forecast'!AY177+'SDGE-Cust-Forecast'!AZ177</f>
        <v>1085</v>
      </c>
      <c r="L177" s="17">
        <f>'SDGE-Cust-Forecast'!AS177+'SDGE-Cust-Forecast'!AT177+'SDGE-Cust-Forecast'!AU177+'SDGE-Cust-Forecast'!AV177+'SDGE-Cust-Forecast'!AW177+'SDGE-Cust-Forecast'!AX177</f>
        <v>1074</v>
      </c>
      <c r="M177" s="17">
        <f>'SDGE-Cust-Forecast'!BA177+'SDGE-Cust-Forecast'!BB177+'SDGE-Cust-Forecast'!BC177+'SDGE-Cust-Forecast'!BD177+'SDGE-Cust-Forecast'!BK177+'SDGE-Cust-Forecast'!BL177</f>
        <v>1061</v>
      </c>
      <c r="N177" s="17">
        <f>'SDGE-Cust-Forecast'!BE177+'SDGE-Cust-Forecast'!BF177+'SDGE-Cust-Forecast'!BG177+'SDGE-Cust-Forecast'!BH177+'SDGE-Cust-Forecast'!BI177+'SDGE-Cust-Forecast'!BJ177</f>
        <v>1062</v>
      </c>
      <c r="O177" s="17">
        <f>'SDGE-Cust-Forecast'!BM177+'SDGE-Cust-Forecast'!BN177+'SDGE-Cust-Forecast'!BO177+'SDGE-Cust-Forecast'!BP177+'SDGE-Cust-Forecast'!BW177+'SDGE-Cust-Forecast'!BX177</f>
        <v>1056</v>
      </c>
      <c r="P177" s="17">
        <f>'SDGE-Cust-Forecast'!BQ177+'SDGE-Cust-Forecast'!BR177+'SDGE-Cust-Forecast'!BS177+'SDGE-Cust-Forecast'!BT177+'SDGE-Cust-Forecast'!BU177+'SDGE-Cust-Forecast'!BV177</f>
        <v>1056</v>
      </c>
      <c r="Q177" s="17">
        <f>'SDGE-Cust-Forecast'!BY177+'SDGE-Cust-Forecast'!BZ177+'SDGE-Cust-Forecast'!CA177+'SDGE-Cust-Forecast'!CB177+'SDGE-Cust-Forecast'!CI177+'SDGE-Cust-Forecast'!CJ177</f>
        <v>1036</v>
      </c>
      <c r="R177" s="17">
        <f>'SDGE-Cust-Forecast'!CC177+'SDGE-Cust-Forecast'!CD177+'SDGE-Cust-Forecast'!CE177+'SDGE-Cust-Forecast'!CF177+'SDGE-Cust-Forecast'!CG177+'SDGE-Cust-Forecast'!CH177</f>
        <v>1029</v>
      </c>
      <c r="S177" s="17">
        <f>'SDGE-Cust-Forecast'!CK177+'SDGE-Cust-Forecast'!CL177+'SDGE-Cust-Forecast'!CM177+'SDGE-Cust-Forecast'!CN177+'SDGE-Cust-Forecast'!CU177+'SDGE-Cust-Forecast'!CV177</f>
        <v>999</v>
      </c>
      <c r="T177" s="17">
        <f>'SDGE-Cust-Forecast'!CO177+'SDGE-Cust-Forecast'!CP177+'SDGE-Cust-Forecast'!CQ177+'SDGE-Cust-Forecast'!CR177+'SDGE-Cust-Forecast'!CS177+'SDGE-Cust-Forecast'!CT177</f>
        <v>988</v>
      </c>
      <c r="U177" s="17">
        <f>'SDGE-Cust-Forecast'!CW177+'SDGE-Cust-Forecast'!CX177+'SDGE-Cust-Forecast'!CY177+'SDGE-Cust-Forecast'!CZ177+'SDGE-Cust-Forecast'!DG177+'SDGE-Cust-Forecast'!DH177</f>
        <v>971</v>
      </c>
      <c r="V177" s="17">
        <f>'SDGE-Cust-Forecast'!DA177+'SDGE-Cust-Forecast'!DB177+'SDGE-Cust-Forecast'!DC177+'SDGE-Cust-Forecast'!DD177+'SDGE-Cust-Forecast'!DE177+'SDGE-Cust-Forecast'!DF177</f>
        <v>968</v>
      </c>
      <c r="W177" s="17">
        <f>'SDGE-Cust-Forecast'!DI177+'SDGE-Cust-Forecast'!DJ177+'SDGE-Cust-Forecast'!DK177+'SDGE-Cust-Forecast'!DL177+'SDGE-Cust-Forecast'!DS177+'SDGE-Cust-Forecast'!DT177</f>
        <v>950</v>
      </c>
      <c r="X177" s="17">
        <f>'SDGE-Cust-Forecast'!DM177+'SDGE-Cust-Forecast'!DN177+'SDGE-Cust-Forecast'!DO177+'SDGE-Cust-Forecast'!DP177+'SDGE-Cust-Forecast'!DQ177+'SDGE-Cust-Forecast'!DR177</f>
        <v>942</v>
      </c>
      <c r="Y177" s="17">
        <f>'SDGE-Cust-Forecast'!DU177+'SDGE-Cust-Forecast'!DV177+'SDGE-Cust-Forecast'!DW177+'SDGE-Cust-Forecast'!DX177+'SDGE-Cust-Forecast'!EE177+'SDGE-Cust-Forecast'!EF177</f>
        <v>932</v>
      </c>
      <c r="Z177" s="17">
        <f>'SDGE-Cust-Forecast'!DY177+'SDGE-Cust-Forecast'!DZ177+'SDGE-Cust-Forecast'!EA177+'SDGE-Cust-Forecast'!EB177+'SDGE-Cust-Forecast'!EC177+'SDGE-Cust-Forecast'!ED177</f>
        <v>926</v>
      </c>
      <c r="AA177" s="17">
        <f>'SDGE-Cust-Forecast'!EG177+'SDGE-Cust-Forecast'!EH177+'SDGE-Cust-Forecast'!EI177+'SDGE-Cust-Forecast'!EJ177+'SDGE-Cust-Forecast'!EQ177+'SDGE-Cust-Forecast'!ER177</f>
        <v>921</v>
      </c>
      <c r="AB177" s="17">
        <f>'SDGE-Cust-Forecast'!EK177+'SDGE-Cust-Forecast'!EL177+'SDGE-Cust-Forecast'!EM177+'SDGE-Cust-Forecast'!EN177+'SDGE-Cust-Forecast'!EO177+'SDGE-Cust-Forecast'!EP177</f>
        <v>920</v>
      </c>
      <c r="AC177" s="17">
        <f>'SDGE-Cust-Forecast'!ES177+'SDGE-Cust-Forecast'!ET177+'SDGE-Cust-Forecast'!EU177+'SDGE-Cust-Forecast'!EV177+'SDGE-Cust-Forecast'!FC177+'SDGE-Cust-Forecast'!FD177</f>
        <v>920</v>
      </c>
      <c r="AD177" s="17">
        <f>'SDGE-Cust-Forecast'!EW177+'SDGE-Cust-Forecast'!EX177+'SDGE-Cust-Forecast'!EY177+'SDGE-Cust-Forecast'!EZ177+'SDGE-Cust-Forecast'!FA177+'SDGE-Cust-Forecast'!FB177</f>
        <v>920</v>
      </c>
      <c r="AE177" s="17">
        <f>'SDGE-Cust-Forecast'!FE177+'SDGE-Cust-Forecast'!FF177+'SDGE-Cust-Forecast'!FG177+'SDGE-Cust-Forecast'!FH177+'SDGE-Cust-Forecast'!FO177+'SDGE-Cust-Forecast'!FP177</f>
        <v>908</v>
      </c>
      <c r="AF177" s="17">
        <f>'SDGE-Cust-Forecast'!FI177+'SDGE-Cust-Forecast'!FJ177+'SDGE-Cust-Forecast'!FK177+'SDGE-Cust-Forecast'!FL177+'SDGE-Cust-Forecast'!FM177+'SDGE-Cust-Forecast'!FN177</f>
        <v>902</v>
      </c>
      <c r="AG177" s="17">
        <f>'SDGE-Cust-Forecast'!FQ177+'SDGE-Cust-Forecast'!FR177+'SDGE-Cust-Forecast'!FS177+'SDGE-Cust-Forecast'!FT177+'SDGE-Cust-Forecast'!GA177+'SDGE-Cust-Forecast'!GB177</f>
        <v>874</v>
      </c>
      <c r="AH177" s="17">
        <f>'SDGE-Cust-Forecast'!FU177+'SDGE-Cust-Forecast'!FV177+'SDGE-Cust-Forecast'!FW177+'SDGE-Cust-Forecast'!FX177+'SDGE-Cust-Forecast'!FY177+'SDGE-Cust-Forecast'!FZ177</f>
        <v>872</v>
      </c>
      <c r="AI177" s="17">
        <f>'SDGE-Cust-Forecast'!GC177+'SDGE-Cust-Forecast'!GD177+'SDGE-Cust-Forecast'!GE177+'SDGE-Cust-Forecast'!GF177+'SDGE-Cust-Forecast'!GM177+'SDGE-Cust-Forecast'!GN177</f>
        <v>858</v>
      </c>
      <c r="AJ177" s="17">
        <f>'SDGE-Cust-Forecast'!GG177+'SDGE-Cust-Forecast'!GH177+'SDGE-Cust-Forecast'!GI177+'SDGE-Cust-Forecast'!GJ177+'SDGE-Cust-Forecast'!GK177+'SDGE-Cust-Forecast'!GL177</f>
        <v>855</v>
      </c>
      <c r="AK177" s="17">
        <f>'SDGE-Cust-Forecast'!GO177+'SDGE-Cust-Forecast'!GP177+'SDGE-Cust-Forecast'!GQ177+'SDGE-Cust-Forecast'!GR177+'SDGE-Cust-Forecast'!GY177+'SDGE-Cust-Forecast'!GZ177</f>
        <v>842</v>
      </c>
      <c r="AL177" s="17">
        <f>'SDGE-Cust-Forecast'!GS177+'SDGE-Cust-Forecast'!GT177+'SDGE-Cust-Forecast'!GU177+'SDGE-Cust-Forecast'!GV177+'SDGE-Cust-Forecast'!GW177+'SDGE-Cust-Forecast'!GX177</f>
        <v>838</v>
      </c>
      <c r="AM177" s="17">
        <f>'SDGE-Cust-Forecast'!HA177+'SDGE-Cust-Forecast'!HB177+'SDGE-Cust-Forecast'!HC177+'SDGE-Cust-Forecast'!HD177+'SDGE-Cust-Forecast'!HK177+'SDGE-Cust-Forecast'!HL177</f>
        <v>824</v>
      </c>
      <c r="AN177" s="17">
        <f>'SDGE-Cust-Forecast'!HE177+'SDGE-Cust-Forecast'!HF177+'SDGE-Cust-Forecast'!HG177+'SDGE-Cust-Forecast'!HH177+'SDGE-Cust-Forecast'!HI177+'SDGE-Cust-Forecast'!HJ177</f>
        <v>822</v>
      </c>
      <c r="AO177" s="17">
        <f>'SDGE-Cust-Forecast'!HM177+'SDGE-Cust-Forecast'!HN177+'SDGE-Cust-Forecast'!HO177+'SDGE-Cust-Forecast'!HP177+'SDGE-Cust-Forecast'!HW177+'SDGE-Cust-Forecast'!HX177</f>
        <v>809</v>
      </c>
      <c r="AP177" s="17">
        <f>'SDGE-Cust-Forecast'!HQ177+'SDGE-Cust-Forecast'!HR177+'SDGE-Cust-Forecast'!HS177+'SDGE-Cust-Forecast'!HT177+'SDGE-Cust-Forecast'!HU177+'SDGE-Cust-Forecast'!HV177</f>
        <v>806</v>
      </c>
      <c r="AQ177" s="17">
        <f>'SDGE-Cust-Forecast'!HY177+'SDGE-Cust-Forecast'!HZ177+'SDGE-Cust-Forecast'!IA177+'SDGE-Cust-Forecast'!IB177+'SDGE-Cust-Forecast'!II177+'SDGE-Cust-Forecast'!IJ177</f>
        <v>793</v>
      </c>
      <c r="AR177" s="17">
        <f>'SDGE-Cust-Forecast'!IC177+'SDGE-Cust-Forecast'!ID177+'SDGE-Cust-Forecast'!IE177+'SDGE-Cust-Forecast'!IF177+'SDGE-Cust-Forecast'!IG177+'SDGE-Cust-Forecast'!IH177</f>
        <v>790</v>
      </c>
      <c r="AS177" s="17">
        <f>'SDGE-Cust-Forecast'!IK177+'SDGE-Cust-Forecast'!IL177+'SDGE-Cust-Forecast'!IM177+'SDGE-Cust-Forecast'!IN177+'SDGE-Cust-Forecast'!IU177+'SDGE-Cust-Forecast'!IV177</f>
        <v>777</v>
      </c>
      <c r="AT177" s="17">
        <f>'SDGE-Cust-Forecast'!IO177+'SDGE-Cust-Forecast'!IP177+'SDGE-Cust-Forecast'!IQ177+'SDGE-Cust-Forecast'!IR177+'SDGE-Cust-Forecast'!IS177+'SDGE-Cust-Forecast'!IT177</f>
        <v>775</v>
      </c>
      <c r="AU177" s="17">
        <f>'SDGE-Cust-Forecast'!IW177+'SDGE-Cust-Forecast'!IX177+'SDGE-Cust-Forecast'!IY177+'SDGE-Cust-Forecast'!IZ177+'SDGE-Cust-Forecast'!JG177+'SDGE-Cust-Forecast'!JH177</f>
        <v>763</v>
      </c>
      <c r="AV177" s="17">
        <f>'SDGE-Cust-Forecast'!JA177+'SDGE-Cust-Forecast'!JB177+'SDGE-Cust-Forecast'!JC177+'SDGE-Cust-Forecast'!JD177+'SDGE-Cust-Forecast'!JE177+'SDGE-Cust-Forecast'!JF177</f>
        <v>760</v>
      </c>
      <c r="AW177" s="17">
        <f>'SDGE-Cust-Forecast'!JI177+'SDGE-Cust-Forecast'!JJ177+'SDGE-Cust-Forecast'!JK177+'SDGE-Cust-Forecast'!JL177+'SDGE-Cust-Forecast'!JS177+'SDGE-Cust-Forecast'!JT177</f>
        <v>746</v>
      </c>
      <c r="AX177" s="17">
        <f>'SDGE-Cust-Forecast'!JM177+'SDGE-Cust-Forecast'!JN177+'SDGE-Cust-Forecast'!JO177+'SDGE-Cust-Forecast'!JP177+'SDGE-Cust-Forecast'!JQ177+'SDGE-Cust-Forecast'!JR177</f>
        <v>745</v>
      </c>
      <c r="AY177" s="17">
        <f>'SDGE-Cust-Forecast'!JU177+'SDGE-Cust-Forecast'!JV177+'SDGE-Cust-Forecast'!JW177+'SDGE-Cust-Forecast'!JX177+'SDGE-Cust-Forecast'!KE177+'SDGE-Cust-Forecast'!KF177</f>
        <v>733</v>
      </c>
      <c r="AZ177" s="17">
        <f>'SDGE-Cust-Forecast'!JY177+'SDGE-Cust-Forecast'!JZ177+'SDGE-Cust-Forecast'!KA177+'SDGE-Cust-Forecast'!KB177+'SDGE-Cust-Forecast'!KC177+'SDGE-Cust-Forecast'!KD177</f>
        <v>730</v>
      </c>
    </row>
    <row r="178" spans="1:52">
      <c r="A178" s="15" t="s">
        <v>44</v>
      </c>
      <c r="B178" s="15" t="s">
        <v>8</v>
      </c>
      <c r="C178" s="15" t="s">
        <v>51</v>
      </c>
      <c r="D178" s="16"/>
      <c r="E178" s="17">
        <f>'SDGE-Cust-Forecast'!E178+'SDGE-Cust-Forecast'!F178+'SDGE-Cust-Forecast'!G178+'SDGE-Cust-Forecast'!H178+'SDGE-Cust-Forecast'!O178+'SDGE-Cust-Forecast'!P178</f>
        <v>0</v>
      </c>
      <c r="F178" s="17">
        <f>'SDGE-Cust-Forecast'!I178+'SDGE-Cust-Forecast'!J178+'SDGE-Cust-Forecast'!K178+'SDGE-Cust-Forecast'!L178+'SDGE-Cust-Forecast'!M178+'SDGE-Cust-Forecast'!N178</f>
        <v>0</v>
      </c>
      <c r="G178" s="17">
        <f>'SDGE-Cust-Forecast'!Q178+'SDGE-Cust-Forecast'!R178+'SDGE-Cust-Forecast'!S178+'SDGE-Cust-Forecast'!T178+'SDGE-Cust-Forecast'!AA178+'SDGE-Cust-Forecast'!AB178</f>
        <v>0</v>
      </c>
      <c r="H178" s="17">
        <f>'SDGE-Cust-Forecast'!U178+'SDGE-Cust-Forecast'!V178+'SDGE-Cust-Forecast'!W178+'SDGE-Cust-Forecast'!X178+'SDGE-Cust-Forecast'!Y178+'SDGE-Cust-Forecast'!Z178</f>
        <v>0</v>
      </c>
      <c r="I178" s="17">
        <f>'SDGE-Cust-Forecast'!AC178+'SDGE-Cust-Forecast'!AD178+'SDGE-Cust-Forecast'!AE178+'SDGE-Cust-Forecast'!AF178+'SDGE-Cust-Forecast'!AM178+'SDGE-Cust-Forecast'!AN178</f>
        <v>0</v>
      </c>
      <c r="J178" s="17">
        <f>'SDGE-Cust-Forecast'!AG178+'SDGE-Cust-Forecast'!AH178+'SDGE-Cust-Forecast'!AI178+'SDGE-Cust-Forecast'!AJ178+'SDGE-Cust-Forecast'!AK178+'SDGE-Cust-Forecast'!AL178</f>
        <v>0</v>
      </c>
      <c r="K178" s="17">
        <f>'SDGE-Cust-Forecast'!AO178+'SDGE-Cust-Forecast'!AP178+'SDGE-Cust-Forecast'!AQ178+'SDGE-Cust-Forecast'!AR178+'SDGE-Cust-Forecast'!AY178+'SDGE-Cust-Forecast'!AZ178</f>
        <v>0</v>
      </c>
      <c r="L178" s="17">
        <f>'SDGE-Cust-Forecast'!AS178+'SDGE-Cust-Forecast'!AT178+'SDGE-Cust-Forecast'!AU178+'SDGE-Cust-Forecast'!AV178+'SDGE-Cust-Forecast'!AW178+'SDGE-Cust-Forecast'!AX178</f>
        <v>0</v>
      </c>
      <c r="M178" s="17">
        <f>'SDGE-Cust-Forecast'!BA178+'SDGE-Cust-Forecast'!BB178+'SDGE-Cust-Forecast'!BC178+'SDGE-Cust-Forecast'!BD178+'SDGE-Cust-Forecast'!BK178+'SDGE-Cust-Forecast'!BL178</f>
        <v>0</v>
      </c>
      <c r="N178" s="17">
        <f>'SDGE-Cust-Forecast'!BE178+'SDGE-Cust-Forecast'!BF178+'SDGE-Cust-Forecast'!BG178+'SDGE-Cust-Forecast'!BH178+'SDGE-Cust-Forecast'!BI178+'SDGE-Cust-Forecast'!BJ178</f>
        <v>0</v>
      </c>
      <c r="O178" s="17">
        <f>'SDGE-Cust-Forecast'!BM178+'SDGE-Cust-Forecast'!BN178+'SDGE-Cust-Forecast'!BO178+'SDGE-Cust-Forecast'!BP178+'SDGE-Cust-Forecast'!BW178+'SDGE-Cust-Forecast'!BX178</f>
        <v>0</v>
      </c>
      <c r="P178" s="17">
        <f>'SDGE-Cust-Forecast'!BQ178+'SDGE-Cust-Forecast'!BR178+'SDGE-Cust-Forecast'!BS178+'SDGE-Cust-Forecast'!BT178+'SDGE-Cust-Forecast'!BU178+'SDGE-Cust-Forecast'!BV178</f>
        <v>0</v>
      </c>
      <c r="Q178" s="17">
        <f>'SDGE-Cust-Forecast'!BY178+'SDGE-Cust-Forecast'!BZ178+'SDGE-Cust-Forecast'!CA178+'SDGE-Cust-Forecast'!CB178+'SDGE-Cust-Forecast'!CI178+'SDGE-Cust-Forecast'!CJ178</f>
        <v>0</v>
      </c>
      <c r="R178" s="17">
        <f>'SDGE-Cust-Forecast'!CC178+'SDGE-Cust-Forecast'!CD178+'SDGE-Cust-Forecast'!CE178+'SDGE-Cust-Forecast'!CF178+'SDGE-Cust-Forecast'!CG178+'SDGE-Cust-Forecast'!CH178</f>
        <v>0</v>
      </c>
      <c r="S178" s="17">
        <f>'SDGE-Cust-Forecast'!CK178+'SDGE-Cust-Forecast'!CL178+'SDGE-Cust-Forecast'!CM178+'SDGE-Cust-Forecast'!CN178+'SDGE-Cust-Forecast'!CU178+'SDGE-Cust-Forecast'!CV178</f>
        <v>0</v>
      </c>
      <c r="T178" s="17">
        <f>'SDGE-Cust-Forecast'!CO178+'SDGE-Cust-Forecast'!CP178+'SDGE-Cust-Forecast'!CQ178+'SDGE-Cust-Forecast'!CR178+'SDGE-Cust-Forecast'!CS178+'SDGE-Cust-Forecast'!CT178</f>
        <v>0</v>
      </c>
      <c r="U178" s="17">
        <f>'SDGE-Cust-Forecast'!CW178+'SDGE-Cust-Forecast'!CX178+'SDGE-Cust-Forecast'!CY178+'SDGE-Cust-Forecast'!CZ178+'SDGE-Cust-Forecast'!DG178+'SDGE-Cust-Forecast'!DH178</f>
        <v>0</v>
      </c>
      <c r="V178" s="17">
        <f>'SDGE-Cust-Forecast'!DA178+'SDGE-Cust-Forecast'!DB178+'SDGE-Cust-Forecast'!DC178+'SDGE-Cust-Forecast'!DD178+'SDGE-Cust-Forecast'!DE178+'SDGE-Cust-Forecast'!DF178</f>
        <v>0</v>
      </c>
      <c r="W178" s="17">
        <f>'SDGE-Cust-Forecast'!DI178+'SDGE-Cust-Forecast'!DJ178+'SDGE-Cust-Forecast'!DK178+'SDGE-Cust-Forecast'!DL178+'SDGE-Cust-Forecast'!DS178+'SDGE-Cust-Forecast'!DT178</f>
        <v>0</v>
      </c>
      <c r="X178" s="17">
        <f>'SDGE-Cust-Forecast'!DM178+'SDGE-Cust-Forecast'!DN178+'SDGE-Cust-Forecast'!DO178+'SDGE-Cust-Forecast'!DP178+'SDGE-Cust-Forecast'!DQ178+'SDGE-Cust-Forecast'!DR178</f>
        <v>0</v>
      </c>
      <c r="Y178" s="17">
        <f>'SDGE-Cust-Forecast'!DU178+'SDGE-Cust-Forecast'!DV178+'SDGE-Cust-Forecast'!DW178+'SDGE-Cust-Forecast'!DX178+'SDGE-Cust-Forecast'!EE178+'SDGE-Cust-Forecast'!EF178</f>
        <v>0</v>
      </c>
      <c r="Z178" s="17">
        <f>'SDGE-Cust-Forecast'!DY178+'SDGE-Cust-Forecast'!DZ178+'SDGE-Cust-Forecast'!EA178+'SDGE-Cust-Forecast'!EB178+'SDGE-Cust-Forecast'!EC178+'SDGE-Cust-Forecast'!ED178</f>
        <v>0</v>
      </c>
      <c r="AA178" s="17">
        <f>'SDGE-Cust-Forecast'!EG178+'SDGE-Cust-Forecast'!EH178+'SDGE-Cust-Forecast'!EI178+'SDGE-Cust-Forecast'!EJ178+'SDGE-Cust-Forecast'!EQ178+'SDGE-Cust-Forecast'!ER178</f>
        <v>0</v>
      </c>
      <c r="AB178" s="17">
        <f>'SDGE-Cust-Forecast'!EK178+'SDGE-Cust-Forecast'!EL178+'SDGE-Cust-Forecast'!EM178+'SDGE-Cust-Forecast'!EN178+'SDGE-Cust-Forecast'!EO178+'SDGE-Cust-Forecast'!EP178</f>
        <v>0</v>
      </c>
      <c r="AC178" s="17">
        <f>'SDGE-Cust-Forecast'!ES178+'SDGE-Cust-Forecast'!ET178+'SDGE-Cust-Forecast'!EU178+'SDGE-Cust-Forecast'!EV178+'SDGE-Cust-Forecast'!FC178+'SDGE-Cust-Forecast'!FD178</f>
        <v>0</v>
      </c>
      <c r="AD178" s="17">
        <f>'SDGE-Cust-Forecast'!EW178+'SDGE-Cust-Forecast'!EX178+'SDGE-Cust-Forecast'!EY178+'SDGE-Cust-Forecast'!EZ178+'SDGE-Cust-Forecast'!FA178+'SDGE-Cust-Forecast'!FB178</f>
        <v>0</v>
      </c>
      <c r="AE178" s="17">
        <f>'SDGE-Cust-Forecast'!FE178+'SDGE-Cust-Forecast'!FF178+'SDGE-Cust-Forecast'!FG178+'SDGE-Cust-Forecast'!FH178+'SDGE-Cust-Forecast'!FO178+'SDGE-Cust-Forecast'!FP178</f>
        <v>0</v>
      </c>
      <c r="AF178" s="17">
        <f>'SDGE-Cust-Forecast'!FI178+'SDGE-Cust-Forecast'!FJ178+'SDGE-Cust-Forecast'!FK178+'SDGE-Cust-Forecast'!FL178+'SDGE-Cust-Forecast'!FM178+'SDGE-Cust-Forecast'!FN178</f>
        <v>0</v>
      </c>
      <c r="AG178" s="17">
        <f>'SDGE-Cust-Forecast'!FQ178+'SDGE-Cust-Forecast'!FR178+'SDGE-Cust-Forecast'!FS178+'SDGE-Cust-Forecast'!FT178+'SDGE-Cust-Forecast'!GA178+'SDGE-Cust-Forecast'!GB178</f>
        <v>0</v>
      </c>
      <c r="AH178" s="17">
        <f>'SDGE-Cust-Forecast'!FU178+'SDGE-Cust-Forecast'!FV178+'SDGE-Cust-Forecast'!FW178+'SDGE-Cust-Forecast'!FX178+'SDGE-Cust-Forecast'!FY178+'SDGE-Cust-Forecast'!FZ178</f>
        <v>0</v>
      </c>
      <c r="AI178" s="17">
        <f>'SDGE-Cust-Forecast'!GC178+'SDGE-Cust-Forecast'!GD178+'SDGE-Cust-Forecast'!GE178+'SDGE-Cust-Forecast'!GF178+'SDGE-Cust-Forecast'!GM178+'SDGE-Cust-Forecast'!GN178</f>
        <v>0</v>
      </c>
      <c r="AJ178" s="17">
        <f>'SDGE-Cust-Forecast'!GG178+'SDGE-Cust-Forecast'!GH178+'SDGE-Cust-Forecast'!GI178+'SDGE-Cust-Forecast'!GJ178+'SDGE-Cust-Forecast'!GK178+'SDGE-Cust-Forecast'!GL178</f>
        <v>0</v>
      </c>
      <c r="AK178" s="17">
        <f>'SDGE-Cust-Forecast'!GO178+'SDGE-Cust-Forecast'!GP178+'SDGE-Cust-Forecast'!GQ178+'SDGE-Cust-Forecast'!GR178+'SDGE-Cust-Forecast'!GY178+'SDGE-Cust-Forecast'!GZ178</f>
        <v>0</v>
      </c>
      <c r="AL178" s="17">
        <f>'SDGE-Cust-Forecast'!GS178+'SDGE-Cust-Forecast'!GT178+'SDGE-Cust-Forecast'!GU178+'SDGE-Cust-Forecast'!GV178+'SDGE-Cust-Forecast'!GW178+'SDGE-Cust-Forecast'!GX178</f>
        <v>0</v>
      </c>
      <c r="AM178" s="17">
        <f>'SDGE-Cust-Forecast'!HA178+'SDGE-Cust-Forecast'!HB178+'SDGE-Cust-Forecast'!HC178+'SDGE-Cust-Forecast'!HD178+'SDGE-Cust-Forecast'!HK178+'SDGE-Cust-Forecast'!HL178</f>
        <v>0</v>
      </c>
      <c r="AN178" s="17">
        <f>'SDGE-Cust-Forecast'!HE178+'SDGE-Cust-Forecast'!HF178+'SDGE-Cust-Forecast'!HG178+'SDGE-Cust-Forecast'!HH178+'SDGE-Cust-Forecast'!HI178+'SDGE-Cust-Forecast'!HJ178</f>
        <v>0</v>
      </c>
      <c r="AO178" s="17">
        <f>'SDGE-Cust-Forecast'!HM178+'SDGE-Cust-Forecast'!HN178+'SDGE-Cust-Forecast'!HO178+'SDGE-Cust-Forecast'!HP178+'SDGE-Cust-Forecast'!HW178+'SDGE-Cust-Forecast'!HX178</f>
        <v>0</v>
      </c>
      <c r="AP178" s="17">
        <f>'SDGE-Cust-Forecast'!HQ178+'SDGE-Cust-Forecast'!HR178+'SDGE-Cust-Forecast'!HS178+'SDGE-Cust-Forecast'!HT178+'SDGE-Cust-Forecast'!HU178+'SDGE-Cust-Forecast'!HV178</f>
        <v>0</v>
      </c>
      <c r="AQ178" s="17">
        <f>'SDGE-Cust-Forecast'!HY178+'SDGE-Cust-Forecast'!HZ178+'SDGE-Cust-Forecast'!IA178+'SDGE-Cust-Forecast'!IB178+'SDGE-Cust-Forecast'!II178+'SDGE-Cust-Forecast'!IJ178</f>
        <v>0</v>
      </c>
      <c r="AR178" s="17">
        <f>'SDGE-Cust-Forecast'!IC178+'SDGE-Cust-Forecast'!ID178+'SDGE-Cust-Forecast'!IE178+'SDGE-Cust-Forecast'!IF178+'SDGE-Cust-Forecast'!IG178+'SDGE-Cust-Forecast'!IH178</f>
        <v>0</v>
      </c>
      <c r="AS178" s="17">
        <f>'SDGE-Cust-Forecast'!IK178+'SDGE-Cust-Forecast'!IL178+'SDGE-Cust-Forecast'!IM178+'SDGE-Cust-Forecast'!IN178+'SDGE-Cust-Forecast'!IU178+'SDGE-Cust-Forecast'!IV178</f>
        <v>0</v>
      </c>
      <c r="AT178" s="17">
        <f>'SDGE-Cust-Forecast'!IO178+'SDGE-Cust-Forecast'!IP178+'SDGE-Cust-Forecast'!IQ178+'SDGE-Cust-Forecast'!IR178+'SDGE-Cust-Forecast'!IS178+'SDGE-Cust-Forecast'!IT178</f>
        <v>0</v>
      </c>
      <c r="AU178" s="17">
        <f>'SDGE-Cust-Forecast'!IW178+'SDGE-Cust-Forecast'!IX178+'SDGE-Cust-Forecast'!IY178+'SDGE-Cust-Forecast'!IZ178+'SDGE-Cust-Forecast'!JG178+'SDGE-Cust-Forecast'!JH178</f>
        <v>0</v>
      </c>
      <c r="AV178" s="17">
        <f>'SDGE-Cust-Forecast'!JA178+'SDGE-Cust-Forecast'!JB178+'SDGE-Cust-Forecast'!JC178+'SDGE-Cust-Forecast'!JD178+'SDGE-Cust-Forecast'!JE178+'SDGE-Cust-Forecast'!JF178</f>
        <v>0</v>
      </c>
      <c r="AW178" s="17">
        <f>'SDGE-Cust-Forecast'!JI178+'SDGE-Cust-Forecast'!JJ178+'SDGE-Cust-Forecast'!JK178+'SDGE-Cust-Forecast'!JL178+'SDGE-Cust-Forecast'!JS178+'SDGE-Cust-Forecast'!JT178</f>
        <v>0</v>
      </c>
      <c r="AX178" s="17">
        <f>'SDGE-Cust-Forecast'!JM178+'SDGE-Cust-Forecast'!JN178+'SDGE-Cust-Forecast'!JO178+'SDGE-Cust-Forecast'!JP178+'SDGE-Cust-Forecast'!JQ178+'SDGE-Cust-Forecast'!JR178</f>
        <v>0</v>
      </c>
      <c r="AY178" s="17">
        <f>'SDGE-Cust-Forecast'!JU178+'SDGE-Cust-Forecast'!JV178+'SDGE-Cust-Forecast'!JW178+'SDGE-Cust-Forecast'!JX178+'SDGE-Cust-Forecast'!KE178+'SDGE-Cust-Forecast'!KF178</f>
        <v>0</v>
      </c>
      <c r="AZ178" s="17">
        <f>'SDGE-Cust-Forecast'!JY178+'SDGE-Cust-Forecast'!JZ178+'SDGE-Cust-Forecast'!KA178+'SDGE-Cust-Forecast'!KB178+'SDGE-Cust-Forecast'!KC178+'SDGE-Cust-Forecast'!KD178</f>
        <v>0</v>
      </c>
    </row>
    <row r="179" spans="1:52">
      <c r="A179" s="19" t="s">
        <v>44</v>
      </c>
      <c r="B179" s="19" t="s">
        <v>9</v>
      </c>
      <c r="C179" s="19" t="s">
        <v>51</v>
      </c>
      <c r="D179" s="20"/>
      <c r="E179" s="21">
        <f>E177+E178</f>
        <v>1178</v>
      </c>
      <c r="F179" s="21">
        <f t="shared" ref="F179:AT179" si="145">F177+F178</f>
        <v>1171</v>
      </c>
      <c r="G179" s="21">
        <f t="shared" si="145"/>
        <v>1150</v>
      </c>
      <c r="H179" s="21">
        <f t="shared" si="145"/>
        <v>1147</v>
      </c>
      <c r="I179" s="21">
        <f t="shared" si="145"/>
        <v>1117</v>
      </c>
      <c r="J179" s="21">
        <f t="shared" si="145"/>
        <v>1110</v>
      </c>
      <c r="K179" s="21">
        <f t="shared" si="145"/>
        <v>1085</v>
      </c>
      <c r="L179" s="21">
        <f t="shared" si="145"/>
        <v>1074</v>
      </c>
      <c r="M179" s="21">
        <f t="shared" si="145"/>
        <v>1061</v>
      </c>
      <c r="N179" s="21">
        <f t="shared" si="145"/>
        <v>1062</v>
      </c>
      <c r="O179" s="21">
        <f t="shared" si="145"/>
        <v>1056</v>
      </c>
      <c r="P179" s="21">
        <f t="shared" si="145"/>
        <v>1056</v>
      </c>
      <c r="Q179" s="21">
        <f t="shared" si="145"/>
        <v>1036</v>
      </c>
      <c r="R179" s="21">
        <f t="shared" si="145"/>
        <v>1029</v>
      </c>
      <c r="S179" s="21">
        <f t="shared" si="145"/>
        <v>999</v>
      </c>
      <c r="T179" s="21">
        <f t="shared" si="145"/>
        <v>988</v>
      </c>
      <c r="U179" s="21">
        <f t="shared" si="145"/>
        <v>971</v>
      </c>
      <c r="V179" s="21">
        <f t="shared" si="145"/>
        <v>968</v>
      </c>
      <c r="W179" s="21">
        <f t="shared" si="145"/>
        <v>950</v>
      </c>
      <c r="X179" s="21">
        <f t="shared" si="145"/>
        <v>942</v>
      </c>
      <c r="Y179" s="21">
        <f t="shared" si="145"/>
        <v>932</v>
      </c>
      <c r="Z179" s="21">
        <f t="shared" si="145"/>
        <v>926</v>
      </c>
      <c r="AA179" s="21">
        <f t="shared" si="145"/>
        <v>921</v>
      </c>
      <c r="AB179" s="21">
        <f t="shared" si="145"/>
        <v>920</v>
      </c>
      <c r="AC179" s="21">
        <f t="shared" si="145"/>
        <v>920</v>
      </c>
      <c r="AD179" s="21">
        <f t="shared" si="145"/>
        <v>920</v>
      </c>
      <c r="AE179" s="21">
        <f t="shared" si="145"/>
        <v>908</v>
      </c>
      <c r="AF179" s="21">
        <f t="shared" si="145"/>
        <v>902</v>
      </c>
      <c r="AG179" s="21">
        <f t="shared" si="145"/>
        <v>874</v>
      </c>
      <c r="AH179" s="21">
        <f t="shared" si="145"/>
        <v>872</v>
      </c>
      <c r="AI179" s="21">
        <f t="shared" si="145"/>
        <v>858</v>
      </c>
      <c r="AJ179" s="21">
        <f t="shared" si="145"/>
        <v>855</v>
      </c>
      <c r="AK179" s="21">
        <f t="shared" si="145"/>
        <v>842</v>
      </c>
      <c r="AL179" s="21">
        <f t="shared" si="145"/>
        <v>838</v>
      </c>
      <c r="AM179" s="21">
        <f t="shared" si="145"/>
        <v>824</v>
      </c>
      <c r="AN179" s="21">
        <f t="shared" si="145"/>
        <v>822</v>
      </c>
      <c r="AO179" s="21">
        <f t="shared" si="145"/>
        <v>809</v>
      </c>
      <c r="AP179" s="21">
        <f t="shared" si="145"/>
        <v>806</v>
      </c>
      <c r="AQ179" s="21">
        <f t="shared" si="145"/>
        <v>793</v>
      </c>
      <c r="AR179" s="21">
        <f t="shared" si="145"/>
        <v>790</v>
      </c>
      <c r="AS179" s="21">
        <f t="shared" si="145"/>
        <v>777</v>
      </c>
      <c r="AT179" s="21">
        <f t="shared" si="145"/>
        <v>775</v>
      </c>
      <c r="AU179" s="21">
        <f>AU177+AU178</f>
        <v>763</v>
      </c>
      <c r="AV179" s="21">
        <f t="shared" ref="AV179:AX179" si="146">AV177+AV178</f>
        <v>760</v>
      </c>
      <c r="AW179" s="21">
        <f>AW177+AW178</f>
        <v>746</v>
      </c>
      <c r="AX179" s="21">
        <f t="shared" si="146"/>
        <v>745</v>
      </c>
      <c r="AY179" s="21">
        <f>AY177+AY178</f>
        <v>733</v>
      </c>
      <c r="AZ179" s="21">
        <f t="shared" ref="AZ179" si="147">AZ177+AZ178</f>
        <v>730</v>
      </c>
    </row>
    <row r="180" spans="1:52">
      <c r="A180" s="15"/>
      <c r="B180" s="15"/>
      <c r="C180" s="15"/>
      <c r="D180" s="16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F180" s="17"/>
      <c r="AG180" s="17"/>
      <c r="AH180" s="17"/>
      <c r="AI180" s="17"/>
      <c r="AJ180" s="17"/>
      <c r="AK180" s="17"/>
      <c r="AL180" s="17"/>
      <c r="AM180" s="17"/>
      <c r="AN180" s="17"/>
      <c r="AO180" s="17"/>
      <c r="AP180" s="17"/>
      <c r="AQ180" s="17"/>
      <c r="AR180" s="17"/>
      <c r="AS180" s="17"/>
      <c r="AT180" s="17"/>
      <c r="AU180" s="17"/>
      <c r="AV180" s="17"/>
      <c r="AW180" s="17"/>
      <c r="AX180" s="17"/>
      <c r="AY180" s="17"/>
      <c r="AZ180" s="17"/>
    </row>
    <row r="181" spans="1:52">
      <c r="A181" s="23" t="s">
        <v>44</v>
      </c>
      <c r="B181" s="23" t="s">
        <v>6</v>
      </c>
      <c r="C181" s="23" t="s">
        <v>9</v>
      </c>
      <c r="D181" s="24"/>
      <c r="E181" s="25">
        <f>E153+E157+E161+E165+E169+E173+E177</f>
        <v>35328</v>
      </c>
      <c r="F181" s="25">
        <f t="shared" ref="F181:AT181" si="148">F153+F157+F161+F165+F169+F173+F177</f>
        <v>36221</v>
      </c>
      <c r="G181" s="25">
        <f t="shared" si="148"/>
        <v>39291</v>
      </c>
      <c r="H181" s="25">
        <f t="shared" si="148"/>
        <v>39215</v>
      </c>
      <c r="I181" s="25">
        <f t="shared" si="148"/>
        <v>38660</v>
      </c>
      <c r="J181" s="25">
        <f t="shared" si="148"/>
        <v>38551</v>
      </c>
      <c r="K181" s="25">
        <f t="shared" si="148"/>
        <v>37964</v>
      </c>
      <c r="L181" s="25">
        <f t="shared" si="148"/>
        <v>37860</v>
      </c>
      <c r="M181" s="25">
        <f t="shared" si="148"/>
        <v>37313</v>
      </c>
      <c r="N181" s="25">
        <f t="shared" si="148"/>
        <v>37172</v>
      </c>
      <c r="O181" s="25">
        <f t="shared" si="148"/>
        <v>36796</v>
      </c>
      <c r="P181" s="25">
        <f t="shared" si="148"/>
        <v>36721</v>
      </c>
      <c r="Q181" s="25">
        <f t="shared" si="148"/>
        <v>36467</v>
      </c>
      <c r="R181" s="25">
        <f t="shared" si="148"/>
        <v>36417</v>
      </c>
      <c r="S181" s="25">
        <f t="shared" si="148"/>
        <v>36138</v>
      </c>
      <c r="T181" s="25">
        <f t="shared" si="148"/>
        <v>36044</v>
      </c>
      <c r="U181" s="25">
        <f t="shared" si="148"/>
        <v>35706</v>
      </c>
      <c r="V181" s="25">
        <f t="shared" si="148"/>
        <v>35690</v>
      </c>
      <c r="W181" s="25">
        <f t="shared" si="148"/>
        <v>35307</v>
      </c>
      <c r="X181" s="25">
        <f t="shared" si="148"/>
        <v>35290</v>
      </c>
      <c r="Y181" s="25">
        <f t="shared" si="148"/>
        <v>34920</v>
      </c>
      <c r="Z181" s="25">
        <f t="shared" si="148"/>
        <v>34813</v>
      </c>
      <c r="AA181" s="25">
        <f t="shared" si="148"/>
        <v>34389</v>
      </c>
      <c r="AB181" s="25">
        <f t="shared" si="148"/>
        <v>34293</v>
      </c>
      <c r="AC181" s="25">
        <f t="shared" si="148"/>
        <v>34081</v>
      </c>
      <c r="AD181" s="25">
        <f t="shared" si="148"/>
        <v>34060</v>
      </c>
      <c r="AE181" s="25">
        <f t="shared" si="148"/>
        <v>33772</v>
      </c>
      <c r="AF181" s="25">
        <f t="shared" si="148"/>
        <v>33710</v>
      </c>
      <c r="AG181" s="25">
        <f t="shared" si="148"/>
        <v>33268</v>
      </c>
      <c r="AH181" s="25">
        <f t="shared" si="148"/>
        <v>33215</v>
      </c>
      <c r="AI181" s="25">
        <f t="shared" si="148"/>
        <v>32953</v>
      </c>
      <c r="AJ181" s="25">
        <f t="shared" si="148"/>
        <v>32901</v>
      </c>
      <c r="AK181" s="25">
        <f t="shared" si="148"/>
        <v>32644</v>
      </c>
      <c r="AL181" s="25">
        <f t="shared" si="148"/>
        <v>32594</v>
      </c>
      <c r="AM181" s="25">
        <f t="shared" si="148"/>
        <v>32341</v>
      </c>
      <c r="AN181" s="25">
        <f t="shared" si="148"/>
        <v>32292</v>
      </c>
      <c r="AO181" s="25">
        <f t="shared" si="148"/>
        <v>32044</v>
      </c>
      <c r="AP181" s="25">
        <f t="shared" si="148"/>
        <v>31996</v>
      </c>
      <c r="AQ181" s="25">
        <f t="shared" si="148"/>
        <v>31752</v>
      </c>
      <c r="AR181" s="25">
        <f t="shared" si="148"/>
        <v>31704</v>
      </c>
      <c r="AS181" s="25">
        <f t="shared" si="148"/>
        <v>31521</v>
      </c>
      <c r="AT181" s="25">
        <f t="shared" si="148"/>
        <v>31476</v>
      </c>
      <c r="AU181" s="25">
        <f t="shared" ref="AU181:AV181" si="149">AU153+AU157+AU161+AU165+AU169+AU173+AU177</f>
        <v>31242</v>
      </c>
      <c r="AV181" s="25">
        <f t="shared" si="149"/>
        <v>31196</v>
      </c>
      <c r="AW181" s="25">
        <f t="shared" ref="AW181:AZ181" si="150">AW153+AW157+AW161+AW165+AW169+AW173+AW177</f>
        <v>30967</v>
      </c>
      <c r="AX181" s="25">
        <f t="shared" si="150"/>
        <v>30922</v>
      </c>
      <c r="AY181" s="25">
        <f t="shared" si="150"/>
        <v>30698</v>
      </c>
      <c r="AZ181" s="25">
        <f t="shared" si="150"/>
        <v>30653</v>
      </c>
    </row>
    <row r="182" spans="1:52">
      <c r="A182" s="23" t="s">
        <v>44</v>
      </c>
      <c r="B182" s="23" t="s">
        <v>8</v>
      </c>
      <c r="C182" s="23" t="s">
        <v>9</v>
      </c>
      <c r="D182" s="24"/>
      <c r="E182" s="25">
        <f t="shared" ref="E182:AT183" si="151">E154+E158+E162+E166+E170+E174+E178</f>
        <v>72</v>
      </c>
      <c r="F182" s="25">
        <f t="shared" si="151"/>
        <v>102</v>
      </c>
      <c r="G182" s="25">
        <f t="shared" si="151"/>
        <v>182</v>
      </c>
      <c r="H182" s="25">
        <f t="shared" si="151"/>
        <v>183</v>
      </c>
      <c r="I182" s="25">
        <f t="shared" si="151"/>
        <v>170</v>
      </c>
      <c r="J182" s="25">
        <f t="shared" si="151"/>
        <v>162</v>
      </c>
      <c r="K182" s="25">
        <f t="shared" si="151"/>
        <v>158</v>
      </c>
      <c r="L182" s="25">
        <f t="shared" si="151"/>
        <v>155</v>
      </c>
      <c r="M182" s="25">
        <f t="shared" si="151"/>
        <v>144</v>
      </c>
      <c r="N182" s="25">
        <f t="shared" si="151"/>
        <v>140</v>
      </c>
      <c r="O182" s="25">
        <f t="shared" si="151"/>
        <v>136</v>
      </c>
      <c r="P182" s="25">
        <f t="shared" si="151"/>
        <v>138</v>
      </c>
      <c r="Q182" s="25">
        <f t="shared" si="151"/>
        <v>131</v>
      </c>
      <c r="R182" s="25">
        <f t="shared" si="151"/>
        <v>138</v>
      </c>
      <c r="S182" s="25">
        <f t="shared" si="151"/>
        <v>145</v>
      </c>
      <c r="T182" s="25">
        <f t="shared" si="151"/>
        <v>145</v>
      </c>
      <c r="U182" s="25">
        <f t="shared" si="151"/>
        <v>150</v>
      </c>
      <c r="V182" s="25">
        <f t="shared" si="151"/>
        <v>150</v>
      </c>
      <c r="W182" s="25">
        <f t="shared" si="151"/>
        <v>143</v>
      </c>
      <c r="X182" s="25">
        <f t="shared" si="151"/>
        <v>141</v>
      </c>
      <c r="Y182" s="25">
        <f t="shared" si="151"/>
        <v>130</v>
      </c>
      <c r="Z182" s="25">
        <f t="shared" si="151"/>
        <v>132</v>
      </c>
      <c r="AA182" s="25">
        <f t="shared" si="151"/>
        <v>132</v>
      </c>
      <c r="AB182" s="25">
        <f t="shared" si="151"/>
        <v>128</v>
      </c>
      <c r="AC182" s="25">
        <f t="shared" si="151"/>
        <v>132</v>
      </c>
      <c r="AD182" s="25">
        <f t="shared" si="151"/>
        <v>132</v>
      </c>
      <c r="AE182" s="25">
        <f t="shared" si="151"/>
        <v>151</v>
      </c>
      <c r="AF182" s="25">
        <f t="shared" si="151"/>
        <v>145</v>
      </c>
      <c r="AG182" s="25">
        <f t="shared" si="151"/>
        <v>216</v>
      </c>
      <c r="AH182" s="25">
        <f t="shared" si="151"/>
        <v>216</v>
      </c>
      <c r="AI182" s="25">
        <f t="shared" si="151"/>
        <v>216</v>
      </c>
      <c r="AJ182" s="25">
        <f t="shared" si="151"/>
        <v>216</v>
      </c>
      <c r="AK182" s="25">
        <f t="shared" si="151"/>
        <v>216</v>
      </c>
      <c r="AL182" s="25">
        <f t="shared" si="151"/>
        <v>216</v>
      </c>
      <c r="AM182" s="25">
        <f t="shared" si="151"/>
        <v>216</v>
      </c>
      <c r="AN182" s="25">
        <f t="shared" si="151"/>
        <v>216</v>
      </c>
      <c r="AO182" s="25">
        <f t="shared" si="151"/>
        <v>216</v>
      </c>
      <c r="AP182" s="25">
        <f t="shared" si="151"/>
        <v>216</v>
      </c>
      <c r="AQ182" s="25">
        <f t="shared" si="151"/>
        <v>216</v>
      </c>
      <c r="AR182" s="25">
        <f t="shared" si="151"/>
        <v>216</v>
      </c>
      <c r="AS182" s="25">
        <f t="shared" si="151"/>
        <v>162</v>
      </c>
      <c r="AT182" s="25">
        <f t="shared" si="151"/>
        <v>162</v>
      </c>
      <c r="AU182" s="25">
        <f t="shared" ref="AU182:AV182" si="152">AU154+AU158+AU162+AU166+AU170+AU174+AU178</f>
        <v>162</v>
      </c>
      <c r="AV182" s="25">
        <f t="shared" si="152"/>
        <v>162</v>
      </c>
      <c r="AW182" s="25">
        <f t="shared" ref="AW182:AZ182" si="153">AW154+AW158+AW162+AW166+AW170+AW174+AW178</f>
        <v>162</v>
      </c>
      <c r="AX182" s="25">
        <f t="shared" si="153"/>
        <v>162</v>
      </c>
      <c r="AY182" s="25">
        <f t="shared" si="153"/>
        <v>162</v>
      </c>
      <c r="AZ182" s="25">
        <f t="shared" si="153"/>
        <v>162</v>
      </c>
    </row>
    <row r="183" spans="1:52">
      <c r="A183" s="23" t="s">
        <v>44</v>
      </c>
      <c r="B183" s="23" t="s">
        <v>9</v>
      </c>
      <c r="C183" s="23" t="s">
        <v>9</v>
      </c>
      <c r="D183" s="24"/>
      <c r="E183" s="25">
        <f t="shared" si="151"/>
        <v>35400</v>
      </c>
      <c r="F183" s="25">
        <f t="shared" si="151"/>
        <v>36323</v>
      </c>
      <c r="G183" s="25">
        <f t="shared" si="151"/>
        <v>39473</v>
      </c>
      <c r="H183" s="25">
        <f t="shared" si="151"/>
        <v>39398</v>
      </c>
      <c r="I183" s="25">
        <f t="shared" si="151"/>
        <v>38830</v>
      </c>
      <c r="J183" s="25">
        <f t="shared" si="151"/>
        <v>38713</v>
      </c>
      <c r="K183" s="25">
        <f t="shared" si="151"/>
        <v>38122</v>
      </c>
      <c r="L183" s="25">
        <f t="shared" si="151"/>
        <v>38015</v>
      </c>
      <c r="M183" s="25">
        <f t="shared" si="151"/>
        <v>37457</v>
      </c>
      <c r="N183" s="25">
        <f t="shared" si="151"/>
        <v>37312</v>
      </c>
      <c r="O183" s="25">
        <f t="shared" si="151"/>
        <v>36932</v>
      </c>
      <c r="P183" s="25">
        <f t="shared" si="151"/>
        <v>36859</v>
      </c>
      <c r="Q183" s="25">
        <f t="shared" si="151"/>
        <v>36598</v>
      </c>
      <c r="R183" s="25">
        <f t="shared" si="151"/>
        <v>36555</v>
      </c>
      <c r="S183" s="25">
        <f t="shared" si="151"/>
        <v>36283</v>
      </c>
      <c r="T183" s="25">
        <f t="shared" si="151"/>
        <v>36189</v>
      </c>
      <c r="U183" s="25">
        <f t="shared" si="151"/>
        <v>35856</v>
      </c>
      <c r="V183" s="25">
        <f t="shared" si="151"/>
        <v>35840</v>
      </c>
      <c r="W183" s="25">
        <f t="shared" si="151"/>
        <v>35450</v>
      </c>
      <c r="X183" s="25">
        <f t="shared" si="151"/>
        <v>35431</v>
      </c>
      <c r="Y183" s="25">
        <f t="shared" si="151"/>
        <v>35050</v>
      </c>
      <c r="Z183" s="25">
        <f t="shared" si="151"/>
        <v>34945</v>
      </c>
      <c r="AA183" s="25">
        <f t="shared" si="151"/>
        <v>34521</v>
      </c>
      <c r="AB183" s="25">
        <f t="shared" si="151"/>
        <v>34421</v>
      </c>
      <c r="AC183" s="25">
        <f t="shared" si="151"/>
        <v>34213</v>
      </c>
      <c r="AD183" s="25">
        <f t="shared" si="151"/>
        <v>34192</v>
      </c>
      <c r="AE183" s="25">
        <f t="shared" si="151"/>
        <v>33923</v>
      </c>
      <c r="AF183" s="25">
        <f t="shared" si="151"/>
        <v>33855</v>
      </c>
      <c r="AG183" s="25">
        <f t="shared" si="151"/>
        <v>33484</v>
      </c>
      <c r="AH183" s="25">
        <f t="shared" si="151"/>
        <v>33431</v>
      </c>
      <c r="AI183" s="25">
        <f t="shared" si="151"/>
        <v>33169</v>
      </c>
      <c r="AJ183" s="25">
        <f t="shared" si="151"/>
        <v>33117</v>
      </c>
      <c r="AK183" s="25">
        <f t="shared" si="151"/>
        <v>32860</v>
      </c>
      <c r="AL183" s="25">
        <f t="shared" si="151"/>
        <v>32810</v>
      </c>
      <c r="AM183" s="25">
        <f t="shared" si="151"/>
        <v>32557</v>
      </c>
      <c r="AN183" s="25">
        <f t="shared" si="151"/>
        <v>32508</v>
      </c>
      <c r="AO183" s="25">
        <f t="shared" si="151"/>
        <v>32260</v>
      </c>
      <c r="AP183" s="25">
        <f t="shared" si="151"/>
        <v>32212</v>
      </c>
      <c r="AQ183" s="25">
        <f t="shared" si="151"/>
        <v>31968</v>
      </c>
      <c r="AR183" s="25">
        <f t="shared" si="151"/>
        <v>31920</v>
      </c>
      <c r="AS183" s="25">
        <f t="shared" si="151"/>
        <v>31683</v>
      </c>
      <c r="AT183" s="25">
        <f t="shared" si="151"/>
        <v>31638</v>
      </c>
      <c r="AU183" s="25">
        <f t="shared" ref="AU183:AV183" si="154">AU155+AU159+AU163+AU167+AU171+AU175+AU179</f>
        <v>31404</v>
      </c>
      <c r="AV183" s="25">
        <f t="shared" si="154"/>
        <v>31358</v>
      </c>
      <c r="AW183" s="25">
        <f t="shared" ref="AW183:AZ183" si="155">AW155+AW159+AW163+AW167+AW171+AW175+AW179</f>
        <v>31129</v>
      </c>
      <c r="AX183" s="25">
        <f t="shared" si="155"/>
        <v>31084</v>
      </c>
      <c r="AY183" s="25">
        <f t="shared" si="155"/>
        <v>30860</v>
      </c>
      <c r="AZ183" s="25">
        <f t="shared" si="155"/>
        <v>30815</v>
      </c>
    </row>
    <row r="184" spans="1:52">
      <c r="A184" s="15"/>
      <c r="B184" s="15"/>
      <c r="C184" s="15"/>
      <c r="D184" s="16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F184" s="17"/>
      <c r="AG184" s="17"/>
      <c r="AH184" s="17"/>
      <c r="AI184" s="17"/>
      <c r="AJ184" s="17"/>
      <c r="AK184" s="17"/>
      <c r="AL184" s="17"/>
      <c r="AM184" s="17"/>
      <c r="AN184" s="17"/>
      <c r="AO184" s="17"/>
      <c r="AP184" s="17"/>
      <c r="AQ184" s="17"/>
      <c r="AR184" s="17"/>
      <c r="AS184" s="17"/>
      <c r="AT184" s="17"/>
      <c r="AU184" s="17"/>
      <c r="AV184" s="17"/>
      <c r="AW184" s="17"/>
      <c r="AX184" s="17"/>
      <c r="AY184" s="17"/>
      <c r="AZ184" s="17"/>
    </row>
    <row r="185" spans="1:52">
      <c r="A185" s="15" t="s">
        <v>52</v>
      </c>
      <c r="B185" s="15" t="s">
        <v>6</v>
      </c>
      <c r="C185" s="15" t="s">
        <v>53</v>
      </c>
      <c r="D185" s="16"/>
      <c r="E185" s="17">
        <f>'SDGE-Cust-Forecast'!E185+'SDGE-Cust-Forecast'!F185+'SDGE-Cust-Forecast'!G185+'SDGE-Cust-Forecast'!H185+'SDGE-Cust-Forecast'!O185+'SDGE-Cust-Forecast'!P185</f>
        <v>6</v>
      </c>
      <c r="F185" s="17">
        <f>'SDGE-Cust-Forecast'!I185+'SDGE-Cust-Forecast'!J185+'SDGE-Cust-Forecast'!K185+'SDGE-Cust-Forecast'!L185+'SDGE-Cust-Forecast'!M185+'SDGE-Cust-Forecast'!N185</f>
        <v>6</v>
      </c>
      <c r="G185" s="17">
        <f>'SDGE-Cust-Forecast'!Q185+'SDGE-Cust-Forecast'!R185+'SDGE-Cust-Forecast'!S185+'SDGE-Cust-Forecast'!T185+'SDGE-Cust-Forecast'!AA185+'SDGE-Cust-Forecast'!AB185</f>
        <v>6</v>
      </c>
      <c r="H185" s="17">
        <f>'SDGE-Cust-Forecast'!U185+'SDGE-Cust-Forecast'!V185+'SDGE-Cust-Forecast'!W185+'SDGE-Cust-Forecast'!X185+'SDGE-Cust-Forecast'!Y185+'SDGE-Cust-Forecast'!Z185</f>
        <v>6</v>
      </c>
      <c r="I185" s="17">
        <f>'SDGE-Cust-Forecast'!AC185+'SDGE-Cust-Forecast'!AD185+'SDGE-Cust-Forecast'!AE185+'SDGE-Cust-Forecast'!AF185+'SDGE-Cust-Forecast'!AM185+'SDGE-Cust-Forecast'!AN185</f>
        <v>6</v>
      </c>
      <c r="J185" s="17">
        <f>'SDGE-Cust-Forecast'!AG185+'SDGE-Cust-Forecast'!AH185+'SDGE-Cust-Forecast'!AI185+'SDGE-Cust-Forecast'!AJ185+'SDGE-Cust-Forecast'!AK185+'SDGE-Cust-Forecast'!AL185</f>
        <v>6</v>
      </c>
      <c r="K185" s="17">
        <f>'SDGE-Cust-Forecast'!AO185+'SDGE-Cust-Forecast'!AP185+'SDGE-Cust-Forecast'!AQ185+'SDGE-Cust-Forecast'!AR185+'SDGE-Cust-Forecast'!AY185+'SDGE-Cust-Forecast'!AZ185</f>
        <v>6</v>
      </c>
      <c r="L185" s="17">
        <f>'SDGE-Cust-Forecast'!AS185+'SDGE-Cust-Forecast'!AT185+'SDGE-Cust-Forecast'!AU185+'SDGE-Cust-Forecast'!AV185+'SDGE-Cust-Forecast'!AW185+'SDGE-Cust-Forecast'!AX185</f>
        <v>6</v>
      </c>
      <c r="M185" s="17">
        <f>'SDGE-Cust-Forecast'!BA185+'SDGE-Cust-Forecast'!BB185+'SDGE-Cust-Forecast'!BC185+'SDGE-Cust-Forecast'!BD185+'SDGE-Cust-Forecast'!BK185+'SDGE-Cust-Forecast'!BL185</f>
        <v>6</v>
      </c>
      <c r="N185" s="17">
        <f>'SDGE-Cust-Forecast'!BE185+'SDGE-Cust-Forecast'!BF185+'SDGE-Cust-Forecast'!BG185+'SDGE-Cust-Forecast'!BH185+'SDGE-Cust-Forecast'!BI185+'SDGE-Cust-Forecast'!BJ185</f>
        <v>6</v>
      </c>
      <c r="O185" s="17">
        <f>'SDGE-Cust-Forecast'!BM185+'SDGE-Cust-Forecast'!BN185+'SDGE-Cust-Forecast'!BO185+'SDGE-Cust-Forecast'!BP185+'SDGE-Cust-Forecast'!BW185+'SDGE-Cust-Forecast'!BX185</f>
        <v>6</v>
      </c>
      <c r="P185" s="17">
        <f>'SDGE-Cust-Forecast'!BQ185+'SDGE-Cust-Forecast'!BR185+'SDGE-Cust-Forecast'!BS185+'SDGE-Cust-Forecast'!BT185+'SDGE-Cust-Forecast'!BU185+'SDGE-Cust-Forecast'!BV185</f>
        <v>6</v>
      </c>
      <c r="Q185" s="17">
        <f>'SDGE-Cust-Forecast'!BY185+'SDGE-Cust-Forecast'!BZ185+'SDGE-Cust-Forecast'!CA185+'SDGE-Cust-Forecast'!CB185+'SDGE-Cust-Forecast'!CI185+'SDGE-Cust-Forecast'!CJ185</f>
        <v>4</v>
      </c>
      <c r="R185" s="17">
        <f>'SDGE-Cust-Forecast'!CC185+'SDGE-Cust-Forecast'!CD185+'SDGE-Cust-Forecast'!CE185+'SDGE-Cust-Forecast'!CF185+'SDGE-Cust-Forecast'!CG185+'SDGE-Cust-Forecast'!CH185</f>
        <v>6</v>
      </c>
      <c r="S185" s="17">
        <f>'SDGE-Cust-Forecast'!CK185+'SDGE-Cust-Forecast'!CL185+'SDGE-Cust-Forecast'!CM185+'SDGE-Cust-Forecast'!CN185+'SDGE-Cust-Forecast'!CU185+'SDGE-Cust-Forecast'!CV185</f>
        <v>6</v>
      </c>
      <c r="T185" s="17">
        <f>'SDGE-Cust-Forecast'!CO185+'SDGE-Cust-Forecast'!CP185+'SDGE-Cust-Forecast'!CQ185+'SDGE-Cust-Forecast'!CR185+'SDGE-Cust-Forecast'!CS185+'SDGE-Cust-Forecast'!CT185</f>
        <v>6</v>
      </c>
      <c r="U185" s="17">
        <f>'SDGE-Cust-Forecast'!CW185+'SDGE-Cust-Forecast'!CX185+'SDGE-Cust-Forecast'!CY185+'SDGE-Cust-Forecast'!CZ185+'SDGE-Cust-Forecast'!DG185+'SDGE-Cust-Forecast'!DH185</f>
        <v>6</v>
      </c>
      <c r="V185" s="17">
        <f>'SDGE-Cust-Forecast'!DA185+'SDGE-Cust-Forecast'!DB185+'SDGE-Cust-Forecast'!DC185+'SDGE-Cust-Forecast'!DD185+'SDGE-Cust-Forecast'!DE185+'SDGE-Cust-Forecast'!DF185</f>
        <v>6</v>
      </c>
      <c r="W185" s="17">
        <f>'SDGE-Cust-Forecast'!DI185+'SDGE-Cust-Forecast'!DJ185+'SDGE-Cust-Forecast'!DK185+'SDGE-Cust-Forecast'!DL185+'SDGE-Cust-Forecast'!DS185+'SDGE-Cust-Forecast'!DT185</f>
        <v>6</v>
      </c>
      <c r="X185" s="17">
        <f>'SDGE-Cust-Forecast'!DM185+'SDGE-Cust-Forecast'!DN185+'SDGE-Cust-Forecast'!DO185+'SDGE-Cust-Forecast'!DP185+'SDGE-Cust-Forecast'!DQ185+'SDGE-Cust-Forecast'!DR185</f>
        <v>6</v>
      </c>
      <c r="Y185" s="17">
        <f>'SDGE-Cust-Forecast'!DU185+'SDGE-Cust-Forecast'!DV185+'SDGE-Cust-Forecast'!DW185+'SDGE-Cust-Forecast'!DX185+'SDGE-Cust-Forecast'!EE185+'SDGE-Cust-Forecast'!EF185</f>
        <v>6</v>
      </c>
      <c r="Z185" s="17">
        <f>'SDGE-Cust-Forecast'!DY185+'SDGE-Cust-Forecast'!DZ185+'SDGE-Cust-Forecast'!EA185+'SDGE-Cust-Forecast'!EB185+'SDGE-Cust-Forecast'!EC185+'SDGE-Cust-Forecast'!ED185</f>
        <v>6</v>
      </c>
      <c r="AA185" s="17">
        <f>'SDGE-Cust-Forecast'!EG185+'SDGE-Cust-Forecast'!EH185+'SDGE-Cust-Forecast'!EI185+'SDGE-Cust-Forecast'!EJ185+'SDGE-Cust-Forecast'!EQ185+'SDGE-Cust-Forecast'!ER185</f>
        <v>6</v>
      </c>
      <c r="AB185" s="17">
        <f>'SDGE-Cust-Forecast'!EK185+'SDGE-Cust-Forecast'!EL185+'SDGE-Cust-Forecast'!EM185+'SDGE-Cust-Forecast'!EN185+'SDGE-Cust-Forecast'!EO185+'SDGE-Cust-Forecast'!EP185</f>
        <v>6</v>
      </c>
      <c r="AC185" s="17">
        <f>'SDGE-Cust-Forecast'!ES185+'SDGE-Cust-Forecast'!ET185+'SDGE-Cust-Forecast'!EU185+'SDGE-Cust-Forecast'!EV185+'SDGE-Cust-Forecast'!FC185+'SDGE-Cust-Forecast'!FD185</f>
        <v>6</v>
      </c>
      <c r="AD185" s="17">
        <f>'SDGE-Cust-Forecast'!EW185+'SDGE-Cust-Forecast'!EX185+'SDGE-Cust-Forecast'!EY185+'SDGE-Cust-Forecast'!EZ185+'SDGE-Cust-Forecast'!FA185+'SDGE-Cust-Forecast'!FB185</f>
        <v>6</v>
      </c>
      <c r="AE185" s="17">
        <f>'SDGE-Cust-Forecast'!FE185+'SDGE-Cust-Forecast'!FF185+'SDGE-Cust-Forecast'!FG185+'SDGE-Cust-Forecast'!FH185+'SDGE-Cust-Forecast'!FO185+'SDGE-Cust-Forecast'!FP185</f>
        <v>6</v>
      </c>
      <c r="AF185" s="17">
        <f>'SDGE-Cust-Forecast'!FI185+'SDGE-Cust-Forecast'!FJ185+'SDGE-Cust-Forecast'!FK185+'SDGE-Cust-Forecast'!FL185+'SDGE-Cust-Forecast'!FM185+'SDGE-Cust-Forecast'!FN185</f>
        <v>6</v>
      </c>
      <c r="AG185" s="17">
        <f>'SDGE-Cust-Forecast'!FQ185+'SDGE-Cust-Forecast'!FR185+'SDGE-Cust-Forecast'!FS185+'SDGE-Cust-Forecast'!FT185+'SDGE-Cust-Forecast'!GA185+'SDGE-Cust-Forecast'!GB185</f>
        <v>6</v>
      </c>
      <c r="AH185" s="17">
        <f>'SDGE-Cust-Forecast'!FU185+'SDGE-Cust-Forecast'!FV185+'SDGE-Cust-Forecast'!FW185+'SDGE-Cust-Forecast'!FX185+'SDGE-Cust-Forecast'!FY185+'SDGE-Cust-Forecast'!FZ185</f>
        <v>6</v>
      </c>
      <c r="AI185" s="17">
        <f>'SDGE-Cust-Forecast'!GC185+'SDGE-Cust-Forecast'!GD185+'SDGE-Cust-Forecast'!GE185+'SDGE-Cust-Forecast'!GF185+'SDGE-Cust-Forecast'!GM185+'SDGE-Cust-Forecast'!GN185</f>
        <v>6</v>
      </c>
      <c r="AJ185" s="17">
        <f>'SDGE-Cust-Forecast'!GG185+'SDGE-Cust-Forecast'!GH185+'SDGE-Cust-Forecast'!GI185+'SDGE-Cust-Forecast'!GJ185+'SDGE-Cust-Forecast'!GK185+'SDGE-Cust-Forecast'!GL185</f>
        <v>6</v>
      </c>
      <c r="AK185" s="17">
        <f>'SDGE-Cust-Forecast'!GO185+'SDGE-Cust-Forecast'!GP185+'SDGE-Cust-Forecast'!GQ185+'SDGE-Cust-Forecast'!GR185+'SDGE-Cust-Forecast'!GY185+'SDGE-Cust-Forecast'!GZ185</f>
        <v>6</v>
      </c>
      <c r="AL185" s="17">
        <f>'SDGE-Cust-Forecast'!GS185+'SDGE-Cust-Forecast'!GT185+'SDGE-Cust-Forecast'!GU185+'SDGE-Cust-Forecast'!GV185+'SDGE-Cust-Forecast'!GW185+'SDGE-Cust-Forecast'!GX185</f>
        <v>6</v>
      </c>
      <c r="AM185" s="17">
        <f>'SDGE-Cust-Forecast'!HA185+'SDGE-Cust-Forecast'!HB185+'SDGE-Cust-Forecast'!HC185+'SDGE-Cust-Forecast'!HD185+'SDGE-Cust-Forecast'!HK185+'SDGE-Cust-Forecast'!HL185</f>
        <v>6</v>
      </c>
      <c r="AN185" s="17">
        <f>'SDGE-Cust-Forecast'!HE185+'SDGE-Cust-Forecast'!HF185+'SDGE-Cust-Forecast'!HG185+'SDGE-Cust-Forecast'!HH185+'SDGE-Cust-Forecast'!HI185+'SDGE-Cust-Forecast'!HJ185</f>
        <v>6</v>
      </c>
      <c r="AO185" s="17">
        <f>'SDGE-Cust-Forecast'!HM185+'SDGE-Cust-Forecast'!HN185+'SDGE-Cust-Forecast'!HO185+'SDGE-Cust-Forecast'!HP185+'SDGE-Cust-Forecast'!HW185+'SDGE-Cust-Forecast'!HX185</f>
        <v>6</v>
      </c>
      <c r="AP185" s="17">
        <f>'SDGE-Cust-Forecast'!HQ185+'SDGE-Cust-Forecast'!HR185+'SDGE-Cust-Forecast'!HS185+'SDGE-Cust-Forecast'!HT185+'SDGE-Cust-Forecast'!HU185+'SDGE-Cust-Forecast'!HV185</f>
        <v>6</v>
      </c>
      <c r="AQ185" s="17">
        <f>'SDGE-Cust-Forecast'!HY185+'SDGE-Cust-Forecast'!HZ185+'SDGE-Cust-Forecast'!IA185+'SDGE-Cust-Forecast'!IB185+'SDGE-Cust-Forecast'!II185+'SDGE-Cust-Forecast'!IJ185</f>
        <v>6</v>
      </c>
      <c r="AR185" s="17">
        <f>'SDGE-Cust-Forecast'!IC185+'SDGE-Cust-Forecast'!ID185+'SDGE-Cust-Forecast'!IE185+'SDGE-Cust-Forecast'!IF185+'SDGE-Cust-Forecast'!IG185+'SDGE-Cust-Forecast'!IH185</f>
        <v>6</v>
      </c>
      <c r="AS185" s="17">
        <f>'SDGE-Cust-Forecast'!IK185+'SDGE-Cust-Forecast'!IL185+'SDGE-Cust-Forecast'!IM185+'SDGE-Cust-Forecast'!IN185+'SDGE-Cust-Forecast'!IU185+'SDGE-Cust-Forecast'!IV185</f>
        <v>6</v>
      </c>
      <c r="AT185" s="17">
        <f>'SDGE-Cust-Forecast'!IO185+'SDGE-Cust-Forecast'!IP185+'SDGE-Cust-Forecast'!IQ185+'SDGE-Cust-Forecast'!IR185+'SDGE-Cust-Forecast'!IS185+'SDGE-Cust-Forecast'!IT185</f>
        <v>6</v>
      </c>
      <c r="AU185" s="17">
        <f>'SDGE-Cust-Forecast'!IW185+'SDGE-Cust-Forecast'!IX185+'SDGE-Cust-Forecast'!IY185+'SDGE-Cust-Forecast'!IZ185+'SDGE-Cust-Forecast'!JG185+'SDGE-Cust-Forecast'!JH185</f>
        <v>6</v>
      </c>
      <c r="AV185" s="17">
        <f>'SDGE-Cust-Forecast'!JA185+'SDGE-Cust-Forecast'!JB185+'SDGE-Cust-Forecast'!JC185+'SDGE-Cust-Forecast'!JD185+'SDGE-Cust-Forecast'!JE185+'SDGE-Cust-Forecast'!JF185</f>
        <v>6</v>
      </c>
      <c r="AW185" s="17">
        <f>'SDGE-Cust-Forecast'!JI185+'SDGE-Cust-Forecast'!JJ185+'SDGE-Cust-Forecast'!JK185+'SDGE-Cust-Forecast'!JL185+'SDGE-Cust-Forecast'!JS185+'SDGE-Cust-Forecast'!JT185</f>
        <v>6</v>
      </c>
      <c r="AX185" s="17">
        <f>'SDGE-Cust-Forecast'!JM185+'SDGE-Cust-Forecast'!JN185+'SDGE-Cust-Forecast'!JO185+'SDGE-Cust-Forecast'!JP185+'SDGE-Cust-Forecast'!JQ185+'SDGE-Cust-Forecast'!JR185</f>
        <v>6</v>
      </c>
      <c r="AY185" s="17">
        <f>'SDGE-Cust-Forecast'!JU185+'SDGE-Cust-Forecast'!JV185+'SDGE-Cust-Forecast'!JW185+'SDGE-Cust-Forecast'!JX185+'SDGE-Cust-Forecast'!KE185+'SDGE-Cust-Forecast'!KF185</f>
        <v>6</v>
      </c>
      <c r="AZ185" s="17">
        <f>'SDGE-Cust-Forecast'!JY185+'SDGE-Cust-Forecast'!JZ185+'SDGE-Cust-Forecast'!KA185+'SDGE-Cust-Forecast'!KB185+'SDGE-Cust-Forecast'!KC185+'SDGE-Cust-Forecast'!KD185</f>
        <v>6</v>
      </c>
    </row>
    <row r="186" spans="1:52">
      <c r="A186" s="15" t="s">
        <v>52</v>
      </c>
      <c r="B186" s="15" t="s">
        <v>8</v>
      </c>
      <c r="C186" s="15" t="s">
        <v>53</v>
      </c>
      <c r="D186" s="16"/>
      <c r="E186" s="17">
        <f>'SDGE-Cust-Forecast'!E186+'SDGE-Cust-Forecast'!F186+'SDGE-Cust-Forecast'!G186+'SDGE-Cust-Forecast'!H186+'SDGE-Cust-Forecast'!O186+'SDGE-Cust-Forecast'!P186</f>
        <v>0</v>
      </c>
      <c r="F186" s="17">
        <f>'SDGE-Cust-Forecast'!I186+'SDGE-Cust-Forecast'!J186+'SDGE-Cust-Forecast'!K186+'SDGE-Cust-Forecast'!L186+'SDGE-Cust-Forecast'!M186+'SDGE-Cust-Forecast'!N186</f>
        <v>0</v>
      </c>
      <c r="G186" s="17">
        <f>'SDGE-Cust-Forecast'!Q186+'SDGE-Cust-Forecast'!R186+'SDGE-Cust-Forecast'!S186+'SDGE-Cust-Forecast'!T186+'SDGE-Cust-Forecast'!AA186+'SDGE-Cust-Forecast'!AB186</f>
        <v>0</v>
      </c>
      <c r="H186" s="17">
        <f>'SDGE-Cust-Forecast'!U186+'SDGE-Cust-Forecast'!V186+'SDGE-Cust-Forecast'!W186+'SDGE-Cust-Forecast'!X186+'SDGE-Cust-Forecast'!Y186+'SDGE-Cust-Forecast'!Z186</f>
        <v>0</v>
      </c>
      <c r="I186" s="17">
        <f>'SDGE-Cust-Forecast'!AC186+'SDGE-Cust-Forecast'!AD186+'SDGE-Cust-Forecast'!AE186+'SDGE-Cust-Forecast'!AF186+'SDGE-Cust-Forecast'!AM186+'SDGE-Cust-Forecast'!AN186</f>
        <v>0</v>
      </c>
      <c r="J186" s="17">
        <f>'SDGE-Cust-Forecast'!AG186+'SDGE-Cust-Forecast'!AH186+'SDGE-Cust-Forecast'!AI186+'SDGE-Cust-Forecast'!AJ186+'SDGE-Cust-Forecast'!AK186+'SDGE-Cust-Forecast'!AL186</f>
        <v>0</v>
      </c>
      <c r="K186" s="17">
        <f>'SDGE-Cust-Forecast'!AO186+'SDGE-Cust-Forecast'!AP186+'SDGE-Cust-Forecast'!AQ186+'SDGE-Cust-Forecast'!AR186+'SDGE-Cust-Forecast'!AY186+'SDGE-Cust-Forecast'!AZ186</f>
        <v>0</v>
      </c>
      <c r="L186" s="17">
        <f>'SDGE-Cust-Forecast'!AS186+'SDGE-Cust-Forecast'!AT186+'SDGE-Cust-Forecast'!AU186+'SDGE-Cust-Forecast'!AV186+'SDGE-Cust-Forecast'!AW186+'SDGE-Cust-Forecast'!AX186</f>
        <v>0</v>
      </c>
      <c r="M186" s="17">
        <f>'SDGE-Cust-Forecast'!BA186+'SDGE-Cust-Forecast'!BB186+'SDGE-Cust-Forecast'!BC186+'SDGE-Cust-Forecast'!BD186+'SDGE-Cust-Forecast'!BK186+'SDGE-Cust-Forecast'!BL186</f>
        <v>0</v>
      </c>
      <c r="N186" s="17">
        <f>'SDGE-Cust-Forecast'!BE186+'SDGE-Cust-Forecast'!BF186+'SDGE-Cust-Forecast'!BG186+'SDGE-Cust-Forecast'!BH186+'SDGE-Cust-Forecast'!BI186+'SDGE-Cust-Forecast'!BJ186</f>
        <v>0</v>
      </c>
      <c r="O186" s="17">
        <f>'SDGE-Cust-Forecast'!BM186+'SDGE-Cust-Forecast'!BN186+'SDGE-Cust-Forecast'!BO186+'SDGE-Cust-Forecast'!BP186+'SDGE-Cust-Forecast'!BW186+'SDGE-Cust-Forecast'!BX186</f>
        <v>0</v>
      </c>
      <c r="P186" s="17">
        <f>'SDGE-Cust-Forecast'!BQ186+'SDGE-Cust-Forecast'!BR186+'SDGE-Cust-Forecast'!BS186+'SDGE-Cust-Forecast'!BT186+'SDGE-Cust-Forecast'!BU186+'SDGE-Cust-Forecast'!BV186</f>
        <v>0</v>
      </c>
      <c r="Q186" s="17">
        <f>'SDGE-Cust-Forecast'!BY186+'SDGE-Cust-Forecast'!BZ186+'SDGE-Cust-Forecast'!CA186+'SDGE-Cust-Forecast'!CB186+'SDGE-Cust-Forecast'!CI186+'SDGE-Cust-Forecast'!CJ186</f>
        <v>0</v>
      </c>
      <c r="R186" s="17">
        <f>'SDGE-Cust-Forecast'!CC186+'SDGE-Cust-Forecast'!CD186+'SDGE-Cust-Forecast'!CE186+'SDGE-Cust-Forecast'!CF186+'SDGE-Cust-Forecast'!CG186+'SDGE-Cust-Forecast'!CH186</f>
        <v>0</v>
      </c>
      <c r="S186" s="17">
        <f>'SDGE-Cust-Forecast'!CK186+'SDGE-Cust-Forecast'!CL186+'SDGE-Cust-Forecast'!CM186+'SDGE-Cust-Forecast'!CN186+'SDGE-Cust-Forecast'!CU186+'SDGE-Cust-Forecast'!CV186</f>
        <v>0</v>
      </c>
      <c r="T186" s="17">
        <f>'SDGE-Cust-Forecast'!CO186+'SDGE-Cust-Forecast'!CP186+'SDGE-Cust-Forecast'!CQ186+'SDGE-Cust-Forecast'!CR186+'SDGE-Cust-Forecast'!CS186+'SDGE-Cust-Forecast'!CT186</f>
        <v>0</v>
      </c>
      <c r="U186" s="17">
        <f>'SDGE-Cust-Forecast'!CW186+'SDGE-Cust-Forecast'!CX186+'SDGE-Cust-Forecast'!CY186+'SDGE-Cust-Forecast'!CZ186+'SDGE-Cust-Forecast'!DG186+'SDGE-Cust-Forecast'!DH186</f>
        <v>0</v>
      </c>
      <c r="V186" s="17">
        <f>'SDGE-Cust-Forecast'!DA186+'SDGE-Cust-Forecast'!DB186+'SDGE-Cust-Forecast'!DC186+'SDGE-Cust-Forecast'!DD186+'SDGE-Cust-Forecast'!DE186+'SDGE-Cust-Forecast'!DF186</f>
        <v>0</v>
      </c>
      <c r="W186" s="17">
        <f>'SDGE-Cust-Forecast'!DI186+'SDGE-Cust-Forecast'!DJ186+'SDGE-Cust-Forecast'!DK186+'SDGE-Cust-Forecast'!DL186+'SDGE-Cust-Forecast'!DS186+'SDGE-Cust-Forecast'!DT186</f>
        <v>0</v>
      </c>
      <c r="X186" s="17">
        <f>'SDGE-Cust-Forecast'!DM186+'SDGE-Cust-Forecast'!DN186+'SDGE-Cust-Forecast'!DO186+'SDGE-Cust-Forecast'!DP186+'SDGE-Cust-Forecast'!DQ186+'SDGE-Cust-Forecast'!DR186</f>
        <v>0</v>
      </c>
      <c r="Y186" s="17">
        <f>'SDGE-Cust-Forecast'!DU186+'SDGE-Cust-Forecast'!DV186+'SDGE-Cust-Forecast'!DW186+'SDGE-Cust-Forecast'!DX186+'SDGE-Cust-Forecast'!EE186+'SDGE-Cust-Forecast'!EF186</f>
        <v>0</v>
      </c>
      <c r="Z186" s="17">
        <f>'SDGE-Cust-Forecast'!DY186+'SDGE-Cust-Forecast'!DZ186+'SDGE-Cust-Forecast'!EA186+'SDGE-Cust-Forecast'!EB186+'SDGE-Cust-Forecast'!EC186+'SDGE-Cust-Forecast'!ED186</f>
        <v>0</v>
      </c>
      <c r="AA186" s="17">
        <f>'SDGE-Cust-Forecast'!EG186+'SDGE-Cust-Forecast'!EH186+'SDGE-Cust-Forecast'!EI186+'SDGE-Cust-Forecast'!EJ186+'SDGE-Cust-Forecast'!EQ186+'SDGE-Cust-Forecast'!ER186</f>
        <v>0</v>
      </c>
      <c r="AB186" s="17">
        <f>'SDGE-Cust-Forecast'!EK186+'SDGE-Cust-Forecast'!EL186+'SDGE-Cust-Forecast'!EM186+'SDGE-Cust-Forecast'!EN186+'SDGE-Cust-Forecast'!EO186+'SDGE-Cust-Forecast'!EP186</f>
        <v>0</v>
      </c>
      <c r="AC186" s="17">
        <f>'SDGE-Cust-Forecast'!ES186+'SDGE-Cust-Forecast'!ET186+'SDGE-Cust-Forecast'!EU186+'SDGE-Cust-Forecast'!EV186+'SDGE-Cust-Forecast'!FC186+'SDGE-Cust-Forecast'!FD186</f>
        <v>0</v>
      </c>
      <c r="AD186" s="17">
        <f>'SDGE-Cust-Forecast'!EW186+'SDGE-Cust-Forecast'!EX186+'SDGE-Cust-Forecast'!EY186+'SDGE-Cust-Forecast'!EZ186+'SDGE-Cust-Forecast'!FA186+'SDGE-Cust-Forecast'!FB186</f>
        <v>0</v>
      </c>
      <c r="AE186" s="17">
        <f>'SDGE-Cust-Forecast'!FE186+'SDGE-Cust-Forecast'!FF186+'SDGE-Cust-Forecast'!FG186+'SDGE-Cust-Forecast'!FH186+'SDGE-Cust-Forecast'!FO186+'SDGE-Cust-Forecast'!FP186</f>
        <v>0</v>
      </c>
      <c r="AF186" s="17">
        <f>'SDGE-Cust-Forecast'!FI186+'SDGE-Cust-Forecast'!FJ186+'SDGE-Cust-Forecast'!FK186+'SDGE-Cust-Forecast'!FL186+'SDGE-Cust-Forecast'!FM186+'SDGE-Cust-Forecast'!FN186</f>
        <v>0</v>
      </c>
      <c r="AG186" s="17">
        <f>'SDGE-Cust-Forecast'!FQ186+'SDGE-Cust-Forecast'!FR186+'SDGE-Cust-Forecast'!FS186+'SDGE-Cust-Forecast'!FT186+'SDGE-Cust-Forecast'!GA186+'SDGE-Cust-Forecast'!GB186</f>
        <v>0</v>
      </c>
      <c r="AH186" s="17">
        <f>'SDGE-Cust-Forecast'!FU186+'SDGE-Cust-Forecast'!FV186+'SDGE-Cust-Forecast'!FW186+'SDGE-Cust-Forecast'!FX186+'SDGE-Cust-Forecast'!FY186+'SDGE-Cust-Forecast'!FZ186</f>
        <v>0</v>
      </c>
      <c r="AI186" s="17">
        <f>'SDGE-Cust-Forecast'!GC186+'SDGE-Cust-Forecast'!GD186+'SDGE-Cust-Forecast'!GE186+'SDGE-Cust-Forecast'!GF186+'SDGE-Cust-Forecast'!GM186+'SDGE-Cust-Forecast'!GN186</f>
        <v>0</v>
      </c>
      <c r="AJ186" s="17">
        <f>'SDGE-Cust-Forecast'!GG186+'SDGE-Cust-Forecast'!GH186+'SDGE-Cust-Forecast'!GI186+'SDGE-Cust-Forecast'!GJ186+'SDGE-Cust-Forecast'!GK186+'SDGE-Cust-Forecast'!GL186</f>
        <v>0</v>
      </c>
      <c r="AK186" s="17">
        <f>'SDGE-Cust-Forecast'!GO186+'SDGE-Cust-Forecast'!GP186+'SDGE-Cust-Forecast'!GQ186+'SDGE-Cust-Forecast'!GR186+'SDGE-Cust-Forecast'!GY186+'SDGE-Cust-Forecast'!GZ186</f>
        <v>0</v>
      </c>
      <c r="AL186" s="17">
        <f>'SDGE-Cust-Forecast'!GS186+'SDGE-Cust-Forecast'!GT186+'SDGE-Cust-Forecast'!GU186+'SDGE-Cust-Forecast'!GV186+'SDGE-Cust-Forecast'!GW186+'SDGE-Cust-Forecast'!GX186</f>
        <v>0</v>
      </c>
      <c r="AM186" s="17">
        <f>'SDGE-Cust-Forecast'!HA186+'SDGE-Cust-Forecast'!HB186+'SDGE-Cust-Forecast'!HC186+'SDGE-Cust-Forecast'!HD186+'SDGE-Cust-Forecast'!HK186+'SDGE-Cust-Forecast'!HL186</f>
        <v>0</v>
      </c>
      <c r="AN186" s="17">
        <f>'SDGE-Cust-Forecast'!HE186+'SDGE-Cust-Forecast'!HF186+'SDGE-Cust-Forecast'!HG186+'SDGE-Cust-Forecast'!HH186+'SDGE-Cust-Forecast'!HI186+'SDGE-Cust-Forecast'!HJ186</f>
        <v>0</v>
      </c>
      <c r="AO186" s="17">
        <f>'SDGE-Cust-Forecast'!HM186+'SDGE-Cust-Forecast'!HN186+'SDGE-Cust-Forecast'!HO186+'SDGE-Cust-Forecast'!HP186+'SDGE-Cust-Forecast'!HW186+'SDGE-Cust-Forecast'!HX186</f>
        <v>0</v>
      </c>
      <c r="AP186" s="17">
        <f>'SDGE-Cust-Forecast'!HQ186+'SDGE-Cust-Forecast'!HR186+'SDGE-Cust-Forecast'!HS186+'SDGE-Cust-Forecast'!HT186+'SDGE-Cust-Forecast'!HU186+'SDGE-Cust-Forecast'!HV186</f>
        <v>0</v>
      </c>
      <c r="AQ186" s="17">
        <f>'SDGE-Cust-Forecast'!HY186+'SDGE-Cust-Forecast'!HZ186+'SDGE-Cust-Forecast'!IA186+'SDGE-Cust-Forecast'!IB186+'SDGE-Cust-Forecast'!II186+'SDGE-Cust-Forecast'!IJ186</f>
        <v>0</v>
      </c>
      <c r="AR186" s="17">
        <f>'SDGE-Cust-Forecast'!IC186+'SDGE-Cust-Forecast'!ID186+'SDGE-Cust-Forecast'!IE186+'SDGE-Cust-Forecast'!IF186+'SDGE-Cust-Forecast'!IG186+'SDGE-Cust-Forecast'!IH186</f>
        <v>0</v>
      </c>
      <c r="AS186" s="17">
        <f>'SDGE-Cust-Forecast'!IK186+'SDGE-Cust-Forecast'!IL186+'SDGE-Cust-Forecast'!IM186+'SDGE-Cust-Forecast'!IN186+'SDGE-Cust-Forecast'!IU186+'SDGE-Cust-Forecast'!IV186</f>
        <v>0</v>
      </c>
      <c r="AT186" s="17">
        <f>'SDGE-Cust-Forecast'!IO186+'SDGE-Cust-Forecast'!IP186+'SDGE-Cust-Forecast'!IQ186+'SDGE-Cust-Forecast'!IR186+'SDGE-Cust-Forecast'!IS186+'SDGE-Cust-Forecast'!IT186</f>
        <v>0</v>
      </c>
      <c r="AU186" s="17">
        <f>'SDGE-Cust-Forecast'!IW186+'SDGE-Cust-Forecast'!IX186+'SDGE-Cust-Forecast'!IY186+'SDGE-Cust-Forecast'!IZ186+'SDGE-Cust-Forecast'!JG186+'SDGE-Cust-Forecast'!JH186</f>
        <v>0</v>
      </c>
      <c r="AV186" s="17">
        <f>'SDGE-Cust-Forecast'!JA186+'SDGE-Cust-Forecast'!JB186+'SDGE-Cust-Forecast'!JC186+'SDGE-Cust-Forecast'!JD186+'SDGE-Cust-Forecast'!JE186+'SDGE-Cust-Forecast'!JF186</f>
        <v>0</v>
      </c>
      <c r="AW186" s="17">
        <f>'SDGE-Cust-Forecast'!JI186+'SDGE-Cust-Forecast'!JJ186+'SDGE-Cust-Forecast'!JK186+'SDGE-Cust-Forecast'!JL186+'SDGE-Cust-Forecast'!JS186+'SDGE-Cust-Forecast'!JT186</f>
        <v>0</v>
      </c>
      <c r="AX186" s="17">
        <f>'SDGE-Cust-Forecast'!JM186+'SDGE-Cust-Forecast'!JN186+'SDGE-Cust-Forecast'!JO186+'SDGE-Cust-Forecast'!JP186+'SDGE-Cust-Forecast'!JQ186+'SDGE-Cust-Forecast'!JR186</f>
        <v>0</v>
      </c>
      <c r="AY186" s="17">
        <f>'SDGE-Cust-Forecast'!JU186+'SDGE-Cust-Forecast'!JV186+'SDGE-Cust-Forecast'!JW186+'SDGE-Cust-Forecast'!JX186+'SDGE-Cust-Forecast'!KE186+'SDGE-Cust-Forecast'!KF186</f>
        <v>0</v>
      </c>
      <c r="AZ186" s="17">
        <f>'SDGE-Cust-Forecast'!JY186+'SDGE-Cust-Forecast'!JZ186+'SDGE-Cust-Forecast'!KA186+'SDGE-Cust-Forecast'!KB186+'SDGE-Cust-Forecast'!KC186+'SDGE-Cust-Forecast'!KD186</f>
        <v>0</v>
      </c>
    </row>
    <row r="187" spans="1:52">
      <c r="A187" s="19" t="s">
        <v>52</v>
      </c>
      <c r="B187" s="19" t="s">
        <v>9</v>
      </c>
      <c r="C187" s="19" t="s">
        <v>53</v>
      </c>
      <c r="D187" s="20"/>
      <c r="E187" s="21">
        <f>E185+E186</f>
        <v>6</v>
      </c>
      <c r="F187" s="21">
        <f t="shared" ref="F187:AT187" si="156">F185+F186</f>
        <v>6</v>
      </c>
      <c r="G187" s="21">
        <f t="shared" si="156"/>
        <v>6</v>
      </c>
      <c r="H187" s="21">
        <f t="shared" si="156"/>
        <v>6</v>
      </c>
      <c r="I187" s="21">
        <f t="shared" si="156"/>
        <v>6</v>
      </c>
      <c r="J187" s="21">
        <f t="shared" si="156"/>
        <v>6</v>
      </c>
      <c r="K187" s="21">
        <f t="shared" si="156"/>
        <v>6</v>
      </c>
      <c r="L187" s="21">
        <f t="shared" si="156"/>
        <v>6</v>
      </c>
      <c r="M187" s="21">
        <f t="shared" si="156"/>
        <v>6</v>
      </c>
      <c r="N187" s="21">
        <f t="shared" si="156"/>
        <v>6</v>
      </c>
      <c r="O187" s="21">
        <f t="shared" si="156"/>
        <v>6</v>
      </c>
      <c r="P187" s="21">
        <f t="shared" si="156"/>
        <v>6</v>
      </c>
      <c r="Q187" s="21">
        <f t="shared" si="156"/>
        <v>4</v>
      </c>
      <c r="R187" s="21">
        <f t="shared" si="156"/>
        <v>6</v>
      </c>
      <c r="S187" s="21">
        <f t="shared" si="156"/>
        <v>6</v>
      </c>
      <c r="T187" s="21">
        <f t="shared" si="156"/>
        <v>6</v>
      </c>
      <c r="U187" s="21">
        <f t="shared" si="156"/>
        <v>6</v>
      </c>
      <c r="V187" s="21">
        <f t="shared" si="156"/>
        <v>6</v>
      </c>
      <c r="W187" s="21">
        <f t="shared" si="156"/>
        <v>6</v>
      </c>
      <c r="X187" s="21">
        <f t="shared" si="156"/>
        <v>6</v>
      </c>
      <c r="Y187" s="21">
        <f t="shared" si="156"/>
        <v>6</v>
      </c>
      <c r="Z187" s="21">
        <f t="shared" si="156"/>
        <v>6</v>
      </c>
      <c r="AA187" s="21">
        <f t="shared" si="156"/>
        <v>6</v>
      </c>
      <c r="AB187" s="21">
        <f t="shared" si="156"/>
        <v>6</v>
      </c>
      <c r="AC187" s="21">
        <f t="shared" si="156"/>
        <v>6</v>
      </c>
      <c r="AD187" s="21">
        <f t="shared" si="156"/>
        <v>6</v>
      </c>
      <c r="AE187" s="21">
        <f t="shared" si="156"/>
        <v>6</v>
      </c>
      <c r="AF187" s="21">
        <f t="shared" si="156"/>
        <v>6</v>
      </c>
      <c r="AG187" s="21">
        <f t="shared" si="156"/>
        <v>6</v>
      </c>
      <c r="AH187" s="21">
        <f t="shared" si="156"/>
        <v>6</v>
      </c>
      <c r="AI187" s="21">
        <f t="shared" si="156"/>
        <v>6</v>
      </c>
      <c r="AJ187" s="21">
        <f t="shared" si="156"/>
        <v>6</v>
      </c>
      <c r="AK187" s="21">
        <f t="shared" si="156"/>
        <v>6</v>
      </c>
      <c r="AL187" s="21">
        <f t="shared" si="156"/>
        <v>6</v>
      </c>
      <c r="AM187" s="21">
        <f t="shared" si="156"/>
        <v>6</v>
      </c>
      <c r="AN187" s="21">
        <f t="shared" si="156"/>
        <v>6</v>
      </c>
      <c r="AO187" s="21">
        <f t="shared" si="156"/>
        <v>6</v>
      </c>
      <c r="AP187" s="21">
        <f t="shared" si="156"/>
        <v>6</v>
      </c>
      <c r="AQ187" s="21">
        <f t="shared" si="156"/>
        <v>6</v>
      </c>
      <c r="AR187" s="21">
        <f t="shared" si="156"/>
        <v>6</v>
      </c>
      <c r="AS187" s="21">
        <f t="shared" si="156"/>
        <v>6</v>
      </c>
      <c r="AT187" s="21">
        <f t="shared" si="156"/>
        <v>6</v>
      </c>
      <c r="AU187" s="21">
        <f>AU185+AU186</f>
        <v>6</v>
      </c>
      <c r="AV187" s="21">
        <f t="shared" ref="AV187:AX187" si="157">AV185+AV186</f>
        <v>6</v>
      </c>
      <c r="AW187" s="21">
        <f>AW185+AW186</f>
        <v>6</v>
      </c>
      <c r="AX187" s="21">
        <f t="shared" si="157"/>
        <v>6</v>
      </c>
      <c r="AY187" s="21">
        <f>AY185+AY186</f>
        <v>6</v>
      </c>
      <c r="AZ187" s="21">
        <f t="shared" ref="AZ187" si="158">AZ185+AZ186</f>
        <v>6</v>
      </c>
    </row>
    <row r="188" spans="1:52">
      <c r="A188" s="15"/>
      <c r="B188" s="15"/>
      <c r="C188" s="15"/>
      <c r="D188" s="16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  <c r="AK188" s="17"/>
      <c r="AL188" s="17"/>
      <c r="AM188" s="17"/>
      <c r="AN188" s="17"/>
      <c r="AO188" s="17"/>
      <c r="AP188" s="17"/>
      <c r="AQ188" s="17"/>
      <c r="AR188" s="17"/>
      <c r="AS188" s="17"/>
      <c r="AT188" s="17"/>
      <c r="AU188" s="17"/>
      <c r="AV188" s="17"/>
      <c r="AW188" s="17"/>
      <c r="AX188" s="17"/>
      <c r="AY188" s="17"/>
      <c r="AZ188" s="17"/>
    </row>
    <row r="189" spans="1:52">
      <c r="A189" s="23" t="s">
        <v>52</v>
      </c>
      <c r="B189" s="23" t="s">
        <v>6</v>
      </c>
      <c r="C189" s="23" t="s">
        <v>9</v>
      </c>
      <c r="D189" s="24"/>
      <c r="E189" s="25">
        <f>E185</f>
        <v>6</v>
      </c>
      <c r="F189" s="25">
        <f t="shared" ref="F189:AT191" si="159">F185</f>
        <v>6</v>
      </c>
      <c r="G189" s="25">
        <f t="shared" si="159"/>
        <v>6</v>
      </c>
      <c r="H189" s="25">
        <f t="shared" si="159"/>
        <v>6</v>
      </c>
      <c r="I189" s="25">
        <f t="shared" si="159"/>
        <v>6</v>
      </c>
      <c r="J189" s="25">
        <f t="shared" si="159"/>
        <v>6</v>
      </c>
      <c r="K189" s="25">
        <f t="shared" si="159"/>
        <v>6</v>
      </c>
      <c r="L189" s="25">
        <f t="shared" si="159"/>
        <v>6</v>
      </c>
      <c r="M189" s="25">
        <f t="shared" si="159"/>
        <v>6</v>
      </c>
      <c r="N189" s="25">
        <f t="shared" si="159"/>
        <v>6</v>
      </c>
      <c r="O189" s="25">
        <f t="shared" si="159"/>
        <v>6</v>
      </c>
      <c r="P189" s="25">
        <f t="shared" si="159"/>
        <v>6</v>
      </c>
      <c r="Q189" s="25">
        <f t="shared" si="159"/>
        <v>4</v>
      </c>
      <c r="R189" s="25">
        <f t="shared" si="159"/>
        <v>6</v>
      </c>
      <c r="S189" s="25">
        <f t="shared" si="159"/>
        <v>6</v>
      </c>
      <c r="T189" s="25">
        <f t="shared" si="159"/>
        <v>6</v>
      </c>
      <c r="U189" s="25">
        <f t="shared" si="159"/>
        <v>6</v>
      </c>
      <c r="V189" s="25">
        <f t="shared" si="159"/>
        <v>6</v>
      </c>
      <c r="W189" s="25">
        <f t="shared" si="159"/>
        <v>6</v>
      </c>
      <c r="X189" s="25">
        <f t="shared" si="159"/>
        <v>6</v>
      </c>
      <c r="Y189" s="25">
        <f t="shared" si="159"/>
        <v>6</v>
      </c>
      <c r="Z189" s="25">
        <f t="shared" si="159"/>
        <v>6</v>
      </c>
      <c r="AA189" s="25">
        <f t="shared" si="159"/>
        <v>6</v>
      </c>
      <c r="AB189" s="25">
        <f t="shared" si="159"/>
        <v>6</v>
      </c>
      <c r="AC189" s="25">
        <f t="shared" si="159"/>
        <v>6</v>
      </c>
      <c r="AD189" s="25">
        <f t="shared" si="159"/>
        <v>6</v>
      </c>
      <c r="AE189" s="25">
        <f t="shared" si="159"/>
        <v>6</v>
      </c>
      <c r="AF189" s="25">
        <f t="shared" si="159"/>
        <v>6</v>
      </c>
      <c r="AG189" s="25">
        <f t="shared" si="159"/>
        <v>6</v>
      </c>
      <c r="AH189" s="25">
        <f t="shared" si="159"/>
        <v>6</v>
      </c>
      <c r="AI189" s="25">
        <f t="shared" si="159"/>
        <v>6</v>
      </c>
      <c r="AJ189" s="25">
        <f t="shared" si="159"/>
        <v>6</v>
      </c>
      <c r="AK189" s="25">
        <f t="shared" si="159"/>
        <v>6</v>
      </c>
      <c r="AL189" s="25">
        <f t="shared" si="159"/>
        <v>6</v>
      </c>
      <c r="AM189" s="25">
        <f t="shared" si="159"/>
        <v>6</v>
      </c>
      <c r="AN189" s="25">
        <f t="shared" si="159"/>
        <v>6</v>
      </c>
      <c r="AO189" s="25">
        <f t="shared" si="159"/>
        <v>6</v>
      </c>
      <c r="AP189" s="25">
        <f t="shared" si="159"/>
        <v>6</v>
      </c>
      <c r="AQ189" s="25">
        <f t="shared" si="159"/>
        <v>6</v>
      </c>
      <c r="AR189" s="25">
        <f t="shared" si="159"/>
        <v>6</v>
      </c>
      <c r="AS189" s="25">
        <f t="shared" si="159"/>
        <v>6</v>
      </c>
      <c r="AT189" s="25">
        <f t="shared" si="159"/>
        <v>6</v>
      </c>
      <c r="AU189" s="25">
        <f t="shared" ref="AU189:AV189" si="160">AU185</f>
        <v>6</v>
      </c>
      <c r="AV189" s="25">
        <f t="shared" si="160"/>
        <v>6</v>
      </c>
      <c r="AW189" s="25">
        <f t="shared" ref="AW189:AZ189" si="161">AW185</f>
        <v>6</v>
      </c>
      <c r="AX189" s="25">
        <f t="shared" si="161"/>
        <v>6</v>
      </c>
      <c r="AY189" s="25">
        <f t="shared" si="161"/>
        <v>6</v>
      </c>
      <c r="AZ189" s="25">
        <f t="shared" si="161"/>
        <v>6</v>
      </c>
    </row>
    <row r="190" spans="1:52">
      <c r="A190" s="23" t="s">
        <v>52</v>
      </c>
      <c r="B190" s="23" t="s">
        <v>8</v>
      </c>
      <c r="C190" s="23" t="s">
        <v>9</v>
      </c>
      <c r="D190" s="24"/>
      <c r="E190" s="25">
        <f>E186</f>
        <v>0</v>
      </c>
      <c r="F190" s="25">
        <f t="shared" si="159"/>
        <v>0</v>
      </c>
      <c r="G190" s="25">
        <f t="shared" si="159"/>
        <v>0</v>
      </c>
      <c r="H190" s="25">
        <f t="shared" si="159"/>
        <v>0</v>
      </c>
      <c r="I190" s="25">
        <f t="shared" si="159"/>
        <v>0</v>
      </c>
      <c r="J190" s="25">
        <f t="shared" si="159"/>
        <v>0</v>
      </c>
      <c r="K190" s="25">
        <f t="shared" si="159"/>
        <v>0</v>
      </c>
      <c r="L190" s="25">
        <f t="shared" si="159"/>
        <v>0</v>
      </c>
      <c r="M190" s="25">
        <f t="shared" si="159"/>
        <v>0</v>
      </c>
      <c r="N190" s="25">
        <f t="shared" si="159"/>
        <v>0</v>
      </c>
      <c r="O190" s="25">
        <f t="shared" si="159"/>
        <v>0</v>
      </c>
      <c r="P190" s="25">
        <f t="shared" si="159"/>
        <v>0</v>
      </c>
      <c r="Q190" s="25">
        <f t="shared" si="159"/>
        <v>0</v>
      </c>
      <c r="R190" s="25">
        <f t="shared" si="159"/>
        <v>0</v>
      </c>
      <c r="S190" s="25">
        <f t="shared" si="159"/>
        <v>0</v>
      </c>
      <c r="T190" s="25">
        <f t="shared" si="159"/>
        <v>0</v>
      </c>
      <c r="U190" s="25">
        <f t="shared" si="159"/>
        <v>0</v>
      </c>
      <c r="V190" s="25">
        <f t="shared" si="159"/>
        <v>0</v>
      </c>
      <c r="W190" s="25">
        <f t="shared" si="159"/>
        <v>0</v>
      </c>
      <c r="X190" s="25">
        <f t="shared" si="159"/>
        <v>0</v>
      </c>
      <c r="Y190" s="25">
        <f t="shared" si="159"/>
        <v>0</v>
      </c>
      <c r="Z190" s="25">
        <f t="shared" si="159"/>
        <v>0</v>
      </c>
      <c r="AA190" s="25">
        <f t="shared" si="159"/>
        <v>0</v>
      </c>
      <c r="AB190" s="25">
        <f t="shared" si="159"/>
        <v>0</v>
      </c>
      <c r="AC190" s="25">
        <f t="shared" si="159"/>
        <v>0</v>
      </c>
      <c r="AD190" s="25">
        <f t="shared" si="159"/>
        <v>0</v>
      </c>
      <c r="AE190" s="25">
        <f t="shared" si="159"/>
        <v>0</v>
      </c>
      <c r="AF190" s="25">
        <f t="shared" si="159"/>
        <v>0</v>
      </c>
      <c r="AG190" s="25">
        <f t="shared" si="159"/>
        <v>0</v>
      </c>
      <c r="AH190" s="25">
        <f t="shared" si="159"/>
        <v>0</v>
      </c>
      <c r="AI190" s="25">
        <f t="shared" si="159"/>
        <v>0</v>
      </c>
      <c r="AJ190" s="25">
        <f t="shared" si="159"/>
        <v>0</v>
      </c>
      <c r="AK190" s="25">
        <f t="shared" si="159"/>
        <v>0</v>
      </c>
      <c r="AL190" s="25">
        <f t="shared" si="159"/>
        <v>0</v>
      </c>
      <c r="AM190" s="25">
        <f t="shared" si="159"/>
        <v>0</v>
      </c>
      <c r="AN190" s="25">
        <f t="shared" si="159"/>
        <v>0</v>
      </c>
      <c r="AO190" s="25">
        <f t="shared" si="159"/>
        <v>0</v>
      </c>
      <c r="AP190" s="25">
        <f t="shared" si="159"/>
        <v>0</v>
      </c>
      <c r="AQ190" s="25">
        <f t="shared" si="159"/>
        <v>0</v>
      </c>
      <c r="AR190" s="25">
        <f t="shared" si="159"/>
        <v>0</v>
      </c>
      <c r="AS190" s="25">
        <f t="shared" si="159"/>
        <v>0</v>
      </c>
      <c r="AT190" s="25">
        <f t="shared" si="159"/>
        <v>0</v>
      </c>
      <c r="AU190" s="25">
        <f t="shared" ref="AU190:AV190" si="162">AU186</f>
        <v>0</v>
      </c>
      <c r="AV190" s="25">
        <f t="shared" si="162"/>
        <v>0</v>
      </c>
      <c r="AW190" s="25">
        <f t="shared" ref="AW190:AZ190" si="163">AW186</f>
        <v>0</v>
      </c>
      <c r="AX190" s="25">
        <f t="shared" si="163"/>
        <v>0</v>
      </c>
      <c r="AY190" s="25">
        <f t="shared" si="163"/>
        <v>0</v>
      </c>
      <c r="AZ190" s="25">
        <f t="shared" si="163"/>
        <v>0</v>
      </c>
    </row>
    <row r="191" spans="1:52">
      <c r="A191" s="23" t="s">
        <v>52</v>
      </c>
      <c r="B191" s="23" t="s">
        <v>9</v>
      </c>
      <c r="C191" s="23" t="s">
        <v>9</v>
      </c>
      <c r="D191" s="24"/>
      <c r="E191" s="25">
        <f>E187</f>
        <v>6</v>
      </c>
      <c r="F191" s="25">
        <f t="shared" si="159"/>
        <v>6</v>
      </c>
      <c r="G191" s="25">
        <f t="shared" si="159"/>
        <v>6</v>
      </c>
      <c r="H191" s="25">
        <f t="shared" si="159"/>
        <v>6</v>
      </c>
      <c r="I191" s="25">
        <f t="shared" si="159"/>
        <v>6</v>
      </c>
      <c r="J191" s="25">
        <f t="shared" si="159"/>
        <v>6</v>
      </c>
      <c r="K191" s="25">
        <f t="shared" si="159"/>
        <v>6</v>
      </c>
      <c r="L191" s="25">
        <f t="shared" si="159"/>
        <v>6</v>
      </c>
      <c r="M191" s="25">
        <f t="shared" si="159"/>
        <v>6</v>
      </c>
      <c r="N191" s="25">
        <f t="shared" si="159"/>
        <v>6</v>
      </c>
      <c r="O191" s="25">
        <f t="shared" si="159"/>
        <v>6</v>
      </c>
      <c r="P191" s="25">
        <f t="shared" si="159"/>
        <v>6</v>
      </c>
      <c r="Q191" s="25">
        <f t="shared" si="159"/>
        <v>4</v>
      </c>
      <c r="R191" s="25">
        <f t="shared" si="159"/>
        <v>6</v>
      </c>
      <c r="S191" s="25">
        <f t="shared" si="159"/>
        <v>6</v>
      </c>
      <c r="T191" s="25">
        <f t="shared" si="159"/>
        <v>6</v>
      </c>
      <c r="U191" s="25">
        <f t="shared" si="159"/>
        <v>6</v>
      </c>
      <c r="V191" s="25">
        <f t="shared" si="159"/>
        <v>6</v>
      </c>
      <c r="W191" s="25">
        <f t="shared" si="159"/>
        <v>6</v>
      </c>
      <c r="X191" s="25">
        <f t="shared" si="159"/>
        <v>6</v>
      </c>
      <c r="Y191" s="25">
        <f t="shared" si="159"/>
        <v>6</v>
      </c>
      <c r="Z191" s="25">
        <f t="shared" si="159"/>
        <v>6</v>
      </c>
      <c r="AA191" s="25">
        <f t="shared" si="159"/>
        <v>6</v>
      </c>
      <c r="AB191" s="25">
        <f t="shared" si="159"/>
        <v>6</v>
      </c>
      <c r="AC191" s="25">
        <f t="shared" si="159"/>
        <v>6</v>
      </c>
      <c r="AD191" s="25">
        <f t="shared" si="159"/>
        <v>6</v>
      </c>
      <c r="AE191" s="25">
        <f t="shared" si="159"/>
        <v>6</v>
      </c>
      <c r="AF191" s="25">
        <f t="shared" si="159"/>
        <v>6</v>
      </c>
      <c r="AG191" s="25">
        <f t="shared" si="159"/>
        <v>6</v>
      </c>
      <c r="AH191" s="25">
        <f t="shared" si="159"/>
        <v>6</v>
      </c>
      <c r="AI191" s="25">
        <f t="shared" si="159"/>
        <v>6</v>
      </c>
      <c r="AJ191" s="25">
        <f t="shared" si="159"/>
        <v>6</v>
      </c>
      <c r="AK191" s="25">
        <f t="shared" si="159"/>
        <v>6</v>
      </c>
      <c r="AL191" s="25">
        <f t="shared" si="159"/>
        <v>6</v>
      </c>
      <c r="AM191" s="25">
        <f t="shared" si="159"/>
        <v>6</v>
      </c>
      <c r="AN191" s="25">
        <f t="shared" si="159"/>
        <v>6</v>
      </c>
      <c r="AO191" s="25">
        <f t="shared" si="159"/>
        <v>6</v>
      </c>
      <c r="AP191" s="25">
        <f t="shared" si="159"/>
        <v>6</v>
      </c>
      <c r="AQ191" s="25">
        <f t="shared" si="159"/>
        <v>6</v>
      </c>
      <c r="AR191" s="25">
        <f t="shared" si="159"/>
        <v>6</v>
      </c>
      <c r="AS191" s="25">
        <f t="shared" si="159"/>
        <v>6</v>
      </c>
      <c r="AT191" s="25">
        <f t="shared" si="159"/>
        <v>6</v>
      </c>
      <c r="AU191" s="25">
        <f t="shared" ref="AU191:AV191" si="164">AU187</f>
        <v>6</v>
      </c>
      <c r="AV191" s="25">
        <f t="shared" si="164"/>
        <v>6</v>
      </c>
      <c r="AW191" s="25">
        <f t="shared" ref="AW191:AZ191" si="165">AW187</f>
        <v>6</v>
      </c>
      <c r="AX191" s="25">
        <f t="shared" si="165"/>
        <v>6</v>
      </c>
      <c r="AY191" s="25">
        <f t="shared" si="165"/>
        <v>6</v>
      </c>
      <c r="AZ191" s="25">
        <f t="shared" si="165"/>
        <v>6</v>
      </c>
    </row>
    <row r="192" spans="1:52">
      <c r="D192" s="27"/>
    </row>
    <row r="193" spans="1:52">
      <c r="D193" s="27"/>
    </row>
    <row r="194" spans="1:52">
      <c r="D194" s="27"/>
    </row>
    <row r="195" spans="1:52">
      <c r="A195" s="28" t="s">
        <v>9</v>
      </c>
      <c r="D195" s="27"/>
    </row>
    <row r="196" spans="1:52">
      <c r="A196" s="29" t="s">
        <v>5</v>
      </c>
      <c r="B196" s="29" t="s">
        <v>9</v>
      </c>
      <c r="C196" s="29" t="s">
        <v>9</v>
      </c>
      <c r="D196" s="30"/>
      <c r="E196" s="31">
        <f t="shared" ref="E196:AT196" si="166">E75</f>
        <v>7081769</v>
      </c>
      <c r="F196" s="31">
        <f t="shared" si="166"/>
        <v>7096534</v>
      </c>
      <c r="G196" s="31">
        <f t="shared" si="166"/>
        <v>7175113</v>
      </c>
      <c r="H196" s="31">
        <f t="shared" si="166"/>
        <v>7185990</v>
      </c>
      <c r="I196" s="31">
        <f t="shared" si="166"/>
        <v>7240038</v>
      </c>
      <c r="J196" s="31">
        <f t="shared" si="166"/>
        <v>7251783</v>
      </c>
      <c r="K196" s="31">
        <f t="shared" si="166"/>
        <v>7280863</v>
      </c>
      <c r="L196" s="31">
        <f t="shared" si="166"/>
        <v>7282287</v>
      </c>
      <c r="M196" s="31">
        <f t="shared" si="166"/>
        <v>7323738</v>
      </c>
      <c r="N196" s="31">
        <f t="shared" si="166"/>
        <v>7330848</v>
      </c>
      <c r="O196" s="31">
        <f t="shared" si="166"/>
        <v>7368689</v>
      </c>
      <c r="P196" s="31">
        <f t="shared" si="166"/>
        <v>7377116</v>
      </c>
      <c r="Q196" s="31">
        <f t="shared" si="166"/>
        <v>7408832</v>
      </c>
      <c r="R196" s="31">
        <f t="shared" si="166"/>
        <v>7419966</v>
      </c>
      <c r="S196" s="31">
        <f t="shared" si="166"/>
        <v>7449444</v>
      </c>
      <c r="T196" s="31">
        <f t="shared" si="166"/>
        <v>7456379</v>
      </c>
      <c r="U196" s="31">
        <f t="shared" si="166"/>
        <v>7492109</v>
      </c>
      <c r="V196" s="31">
        <f t="shared" si="166"/>
        <v>7498609</v>
      </c>
      <c r="W196" s="31">
        <f t="shared" si="166"/>
        <v>7532259</v>
      </c>
      <c r="X196" s="31">
        <f t="shared" si="166"/>
        <v>7540831</v>
      </c>
      <c r="Y196" s="31">
        <f t="shared" si="166"/>
        <v>7580971</v>
      </c>
      <c r="Z196" s="31">
        <f t="shared" si="166"/>
        <v>7589954</v>
      </c>
      <c r="AA196" s="31">
        <f t="shared" si="166"/>
        <v>7627153</v>
      </c>
      <c r="AB196" s="31">
        <f t="shared" si="166"/>
        <v>7632502</v>
      </c>
      <c r="AC196" s="31">
        <f t="shared" si="166"/>
        <v>7677993</v>
      </c>
      <c r="AD196" s="31">
        <f t="shared" si="166"/>
        <v>7679567</v>
      </c>
      <c r="AE196" s="31">
        <f t="shared" si="166"/>
        <v>7750588</v>
      </c>
      <c r="AF196" s="31">
        <f t="shared" si="166"/>
        <v>7767407</v>
      </c>
      <c r="AG196" s="31">
        <f t="shared" si="166"/>
        <v>7823501</v>
      </c>
      <c r="AH196" s="31">
        <f t="shared" si="166"/>
        <v>7835187</v>
      </c>
      <c r="AI196" s="31">
        <f t="shared" si="166"/>
        <v>7900921</v>
      </c>
      <c r="AJ196" s="31">
        <f t="shared" si="166"/>
        <v>7913049</v>
      </c>
      <c r="AK196" s="31">
        <f t="shared" si="166"/>
        <v>7979283</v>
      </c>
      <c r="AL196" s="31">
        <f t="shared" si="166"/>
        <v>7991383</v>
      </c>
      <c r="AM196" s="31">
        <f t="shared" si="166"/>
        <v>8059406</v>
      </c>
      <c r="AN196" s="31">
        <f t="shared" si="166"/>
        <v>8072008</v>
      </c>
      <c r="AO196" s="31">
        <f t="shared" si="166"/>
        <v>8141696</v>
      </c>
      <c r="AP196" s="31">
        <f t="shared" si="166"/>
        <v>8154608</v>
      </c>
      <c r="AQ196" s="31">
        <f t="shared" si="166"/>
        <v>8224536</v>
      </c>
      <c r="AR196" s="31">
        <f t="shared" si="166"/>
        <v>8237450</v>
      </c>
      <c r="AS196" s="31">
        <f t="shared" si="166"/>
        <v>8306145</v>
      </c>
      <c r="AT196" s="31">
        <f t="shared" si="166"/>
        <v>8318783</v>
      </c>
      <c r="AU196" s="31">
        <f t="shared" ref="AU196:AV196" si="167">AU75</f>
        <v>8385363</v>
      </c>
      <c r="AV196" s="31">
        <f t="shared" si="167"/>
        <v>8397553</v>
      </c>
      <c r="AW196" s="31">
        <f t="shared" ref="AW196:AZ196" si="168">AW75</f>
        <v>8462049</v>
      </c>
      <c r="AX196" s="31">
        <f t="shared" si="168"/>
        <v>8473812</v>
      </c>
      <c r="AY196" s="31">
        <f t="shared" si="168"/>
        <v>8536781</v>
      </c>
      <c r="AZ196" s="31">
        <f t="shared" si="168"/>
        <v>8548254</v>
      </c>
    </row>
    <row r="197" spans="1:52">
      <c r="A197" s="29" t="s">
        <v>25</v>
      </c>
      <c r="B197" s="29" t="s">
        <v>9</v>
      </c>
      <c r="C197" s="29" t="s">
        <v>9</v>
      </c>
      <c r="D197" s="30"/>
      <c r="E197" s="31">
        <f t="shared" ref="E197:AT197" si="169">E103</f>
        <v>703459</v>
      </c>
      <c r="F197" s="31">
        <f t="shared" si="169"/>
        <v>703255</v>
      </c>
      <c r="G197" s="31">
        <f t="shared" si="169"/>
        <v>712646</v>
      </c>
      <c r="H197" s="31">
        <f t="shared" si="169"/>
        <v>714111</v>
      </c>
      <c r="I197" s="31">
        <f t="shared" si="169"/>
        <v>725509</v>
      </c>
      <c r="J197" s="31">
        <f t="shared" si="169"/>
        <v>727382</v>
      </c>
      <c r="K197" s="31">
        <f t="shared" si="169"/>
        <v>731471</v>
      </c>
      <c r="L197" s="31">
        <f t="shared" si="169"/>
        <v>733266</v>
      </c>
      <c r="M197" s="31">
        <f t="shared" si="169"/>
        <v>729613</v>
      </c>
      <c r="N197" s="31">
        <f t="shared" si="169"/>
        <v>727314</v>
      </c>
      <c r="O197" s="31">
        <f t="shared" si="169"/>
        <v>725614</v>
      </c>
      <c r="P197" s="31">
        <f t="shared" si="169"/>
        <v>726396</v>
      </c>
      <c r="Q197" s="31">
        <f t="shared" si="169"/>
        <v>731380</v>
      </c>
      <c r="R197" s="31">
        <f t="shared" si="169"/>
        <v>732155</v>
      </c>
      <c r="S197" s="31">
        <f t="shared" si="169"/>
        <v>734486</v>
      </c>
      <c r="T197" s="31">
        <f t="shared" si="169"/>
        <v>735825</v>
      </c>
      <c r="U197" s="31">
        <f t="shared" si="169"/>
        <v>735251</v>
      </c>
      <c r="V197" s="31">
        <f t="shared" si="169"/>
        <v>735973</v>
      </c>
      <c r="W197" s="31">
        <f t="shared" si="169"/>
        <v>739668</v>
      </c>
      <c r="X197" s="31">
        <f t="shared" si="169"/>
        <v>741022</v>
      </c>
      <c r="Y197" s="31">
        <f t="shared" si="169"/>
        <v>742136</v>
      </c>
      <c r="Z197" s="31">
        <f t="shared" si="169"/>
        <v>740744</v>
      </c>
      <c r="AA197" s="31">
        <f t="shared" si="169"/>
        <v>762818</v>
      </c>
      <c r="AB197" s="31">
        <f t="shared" si="169"/>
        <v>783441</v>
      </c>
      <c r="AC197" s="31">
        <f t="shared" si="169"/>
        <v>784051</v>
      </c>
      <c r="AD197" s="31">
        <f t="shared" si="169"/>
        <v>782542</v>
      </c>
      <c r="AE197" s="31">
        <f t="shared" si="169"/>
        <v>789031</v>
      </c>
      <c r="AF197" s="31">
        <f t="shared" si="169"/>
        <v>787907</v>
      </c>
      <c r="AG197" s="31">
        <f t="shared" si="169"/>
        <v>798927</v>
      </c>
      <c r="AH197" s="31">
        <f t="shared" si="169"/>
        <v>799965</v>
      </c>
      <c r="AI197" s="31">
        <f t="shared" si="169"/>
        <v>803487</v>
      </c>
      <c r="AJ197" s="31">
        <f t="shared" si="169"/>
        <v>804571</v>
      </c>
      <c r="AK197" s="31">
        <f t="shared" si="169"/>
        <v>806195</v>
      </c>
      <c r="AL197" s="31">
        <f t="shared" si="169"/>
        <v>806645</v>
      </c>
      <c r="AM197" s="31">
        <f t="shared" si="169"/>
        <v>809476</v>
      </c>
      <c r="AN197" s="31">
        <f t="shared" si="169"/>
        <v>810146</v>
      </c>
      <c r="AO197" s="31">
        <f t="shared" si="169"/>
        <v>814801</v>
      </c>
      <c r="AP197" s="31">
        <f t="shared" si="169"/>
        <v>815792</v>
      </c>
      <c r="AQ197" s="31">
        <f t="shared" si="169"/>
        <v>820025</v>
      </c>
      <c r="AR197" s="31">
        <f t="shared" si="169"/>
        <v>820856</v>
      </c>
      <c r="AS197" s="31">
        <f t="shared" si="169"/>
        <v>824156</v>
      </c>
      <c r="AT197" s="31">
        <f t="shared" si="169"/>
        <v>824786</v>
      </c>
      <c r="AU197" s="31">
        <f t="shared" ref="AU197:AV197" si="170">AU103</f>
        <v>827711</v>
      </c>
      <c r="AV197" s="31">
        <f t="shared" si="170"/>
        <v>828281</v>
      </c>
      <c r="AW197" s="31">
        <f t="shared" ref="AW197:AZ197" si="171">AW103</f>
        <v>831367</v>
      </c>
      <c r="AX197" s="31">
        <f t="shared" si="171"/>
        <v>832002</v>
      </c>
      <c r="AY197" s="31">
        <f t="shared" si="171"/>
        <v>835506</v>
      </c>
      <c r="AZ197" s="31">
        <f t="shared" si="171"/>
        <v>836228</v>
      </c>
    </row>
    <row r="198" spans="1:52">
      <c r="A198" s="29" t="s">
        <v>32</v>
      </c>
      <c r="B198" s="29" t="s">
        <v>9</v>
      </c>
      <c r="C198" s="29" t="s">
        <v>9</v>
      </c>
      <c r="D198" s="30"/>
      <c r="E198" s="31">
        <f t="shared" ref="E198:AT198" si="172">E139</f>
        <v>119547</v>
      </c>
      <c r="F198" s="31">
        <f t="shared" si="172"/>
        <v>120590</v>
      </c>
      <c r="G198" s="31">
        <f t="shared" si="172"/>
        <v>124574</v>
      </c>
      <c r="H198" s="31">
        <f t="shared" si="172"/>
        <v>125609</v>
      </c>
      <c r="I198" s="31">
        <f t="shared" si="172"/>
        <v>129753</v>
      </c>
      <c r="J198" s="31">
        <f t="shared" si="172"/>
        <v>130509</v>
      </c>
      <c r="K198" s="31">
        <f t="shared" si="172"/>
        <v>133249</v>
      </c>
      <c r="L198" s="31">
        <f t="shared" si="172"/>
        <v>133942</v>
      </c>
      <c r="M198" s="31">
        <f t="shared" si="172"/>
        <v>135587</v>
      </c>
      <c r="N198" s="31">
        <f t="shared" si="172"/>
        <v>135861</v>
      </c>
      <c r="O198" s="31">
        <f t="shared" si="172"/>
        <v>138332</v>
      </c>
      <c r="P198" s="31">
        <f t="shared" si="172"/>
        <v>138441</v>
      </c>
      <c r="Q198" s="31">
        <f t="shared" si="172"/>
        <v>138119</v>
      </c>
      <c r="R198" s="31">
        <f t="shared" si="172"/>
        <v>138183</v>
      </c>
      <c r="S198" s="31">
        <f t="shared" si="172"/>
        <v>138616</v>
      </c>
      <c r="T198" s="31">
        <f t="shared" si="172"/>
        <v>138038</v>
      </c>
      <c r="U198" s="31">
        <f t="shared" si="172"/>
        <v>141196</v>
      </c>
      <c r="V198" s="31">
        <f t="shared" si="172"/>
        <v>140949</v>
      </c>
      <c r="W198" s="31">
        <f t="shared" si="172"/>
        <v>141659</v>
      </c>
      <c r="X198" s="31">
        <f t="shared" si="172"/>
        <v>141855</v>
      </c>
      <c r="Y198" s="31">
        <f t="shared" si="172"/>
        <v>144304</v>
      </c>
      <c r="Z198" s="31">
        <f t="shared" si="172"/>
        <v>146195</v>
      </c>
      <c r="AA198" s="31">
        <f t="shared" si="172"/>
        <v>129319</v>
      </c>
      <c r="AB198" s="31">
        <f t="shared" si="172"/>
        <v>110314</v>
      </c>
      <c r="AC198" s="31">
        <f t="shared" si="172"/>
        <v>113818</v>
      </c>
      <c r="AD198" s="31">
        <f t="shared" si="172"/>
        <v>113772</v>
      </c>
      <c r="AE198" s="31">
        <f t="shared" si="172"/>
        <v>115519</v>
      </c>
      <c r="AF198" s="31">
        <f t="shared" si="172"/>
        <v>114186</v>
      </c>
      <c r="AG198" s="31">
        <f t="shared" si="172"/>
        <v>124125</v>
      </c>
      <c r="AH198" s="31">
        <f t="shared" si="172"/>
        <v>124820</v>
      </c>
      <c r="AI198" s="31">
        <f t="shared" si="172"/>
        <v>127195</v>
      </c>
      <c r="AJ198" s="31">
        <f t="shared" si="172"/>
        <v>127928</v>
      </c>
      <c r="AK198" s="31">
        <f t="shared" si="172"/>
        <v>129029</v>
      </c>
      <c r="AL198" s="31">
        <f t="shared" si="172"/>
        <v>129334</v>
      </c>
      <c r="AM198" s="31">
        <f t="shared" si="172"/>
        <v>131261</v>
      </c>
      <c r="AN198" s="31">
        <f t="shared" si="172"/>
        <v>131715</v>
      </c>
      <c r="AO198" s="31">
        <f t="shared" si="172"/>
        <v>134903</v>
      </c>
      <c r="AP198" s="31">
        <f t="shared" si="172"/>
        <v>135582</v>
      </c>
      <c r="AQ198" s="31">
        <f t="shared" si="172"/>
        <v>138501</v>
      </c>
      <c r="AR198" s="31">
        <f t="shared" si="172"/>
        <v>139074</v>
      </c>
      <c r="AS198" s="31">
        <f t="shared" si="172"/>
        <v>141363</v>
      </c>
      <c r="AT198" s="31">
        <f t="shared" si="172"/>
        <v>141800</v>
      </c>
      <c r="AU198" s="31">
        <f t="shared" ref="AU198:AV198" si="173">AU139</f>
        <v>143838</v>
      </c>
      <c r="AV198" s="31">
        <f t="shared" si="173"/>
        <v>144236</v>
      </c>
      <c r="AW198" s="31">
        <f t="shared" ref="AW198:AZ198" si="174">AW139</f>
        <v>146398</v>
      </c>
      <c r="AX198" s="31">
        <f t="shared" si="174"/>
        <v>146841</v>
      </c>
      <c r="AY198" s="31">
        <f t="shared" si="174"/>
        <v>149308</v>
      </c>
      <c r="AZ198" s="31">
        <f t="shared" si="174"/>
        <v>149816</v>
      </c>
    </row>
    <row r="199" spans="1:52">
      <c r="A199" s="29" t="s">
        <v>41</v>
      </c>
      <c r="B199" s="29" t="s">
        <v>9</v>
      </c>
      <c r="C199" s="29" t="s">
        <v>9</v>
      </c>
      <c r="D199" s="30"/>
      <c r="E199" s="31">
        <f t="shared" ref="E199:AT199" si="175">E151</f>
        <v>23642</v>
      </c>
      <c r="F199" s="31">
        <f t="shared" si="175"/>
        <v>23626</v>
      </c>
      <c r="G199" s="31">
        <f t="shared" si="175"/>
        <v>23568</v>
      </c>
      <c r="H199" s="31">
        <f t="shared" si="175"/>
        <v>23569</v>
      </c>
      <c r="I199" s="31">
        <f t="shared" si="175"/>
        <v>23353</v>
      </c>
      <c r="J199" s="31">
        <f t="shared" si="175"/>
        <v>23376</v>
      </c>
      <c r="K199" s="31">
        <f t="shared" si="175"/>
        <v>22743</v>
      </c>
      <c r="L199" s="31">
        <f t="shared" si="175"/>
        <v>22751</v>
      </c>
      <c r="M199" s="31">
        <f t="shared" si="175"/>
        <v>23031</v>
      </c>
      <c r="N199" s="31">
        <f t="shared" si="175"/>
        <v>23138</v>
      </c>
      <c r="O199" s="31">
        <f t="shared" si="175"/>
        <v>23333</v>
      </c>
      <c r="P199" s="31">
        <f t="shared" si="175"/>
        <v>23368</v>
      </c>
      <c r="Q199" s="31">
        <f t="shared" si="175"/>
        <v>23301</v>
      </c>
      <c r="R199" s="31">
        <f t="shared" si="175"/>
        <v>23354</v>
      </c>
      <c r="S199" s="31">
        <f t="shared" si="175"/>
        <v>23406</v>
      </c>
      <c r="T199" s="31">
        <f t="shared" si="175"/>
        <v>23455</v>
      </c>
      <c r="U199" s="31">
        <f t="shared" si="175"/>
        <v>23399</v>
      </c>
      <c r="V199" s="31">
        <f t="shared" si="175"/>
        <v>23419</v>
      </c>
      <c r="W199" s="31">
        <f t="shared" si="175"/>
        <v>23543</v>
      </c>
      <c r="X199" s="31">
        <f t="shared" si="175"/>
        <v>23533</v>
      </c>
      <c r="Y199" s="31">
        <f t="shared" si="175"/>
        <v>23753</v>
      </c>
      <c r="Z199" s="31">
        <f t="shared" si="175"/>
        <v>23882</v>
      </c>
      <c r="AA199" s="31">
        <f t="shared" si="175"/>
        <v>23857</v>
      </c>
      <c r="AB199" s="31">
        <f t="shared" si="175"/>
        <v>23745</v>
      </c>
      <c r="AC199" s="31">
        <f t="shared" si="175"/>
        <v>23692</v>
      </c>
      <c r="AD199" s="31">
        <f t="shared" si="175"/>
        <v>23713</v>
      </c>
      <c r="AE199" s="31">
        <f t="shared" si="175"/>
        <v>23775</v>
      </c>
      <c r="AF199" s="31">
        <f t="shared" si="175"/>
        <v>23886</v>
      </c>
      <c r="AG199" s="31">
        <f t="shared" si="175"/>
        <v>23628</v>
      </c>
      <c r="AH199" s="31">
        <f t="shared" si="175"/>
        <v>23628</v>
      </c>
      <c r="AI199" s="31">
        <f t="shared" si="175"/>
        <v>23628</v>
      </c>
      <c r="AJ199" s="31">
        <f t="shared" si="175"/>
        <v>23628</v>
      </c>
      <c r="AK199" s="31">
        <f t="shared" si="175"/>
        <v>23628</v>
      </c>
      <c r="AL199" s="31">
        <f t="shared" si="175"/>
        <v>23628</v>
      </c>
      <c r="AM199" s="31">
        <f t="shared" si="175"/>
        <v>23628</v>
      </c>
      <c r="AN199" s="31">
        <f t="shared" si="175"/>
        <v>23628</v>
      </c>
      <c r="AO199" s="31">
        <f t="shared" si="175"/>
        <v>23628</v>
      </c>
      <c r="AP199" s="31">
        <f t="shared" si="175"/>
        <v>23628</v>
      </c>
      <c r="AQ199" s="31">
        <f t="shared" si="175"/>
        <v>23628</v>
      </c>
      <c r="AR199" s="31">
        <f t="shared" si="175"/>
        <v>23628</v>
      </c>
      <c r="AS199" s="31">
        <f t="shared" si="175"/>
        <v>23628</v>
      </c>
      <c r="AT199" s="31">
        <f t="shared" si="175"/>
        <v>23628</v>
      </c>
      <c r="AU199" s="31">
        <f t="shared" ref="AU199:AV199" si="176">AU151</f>
        <v>23628</v>
      </c>
      <c r="AV199" s="31">
        <f t="shared" si="176"/>
        <v>23628</v>
      </c>
      <c r="AW199" s="31">
        <f t="shared" ref="AW199:AZ199" si="177">AW151</f>
        <v>23628</v>
      </c>
      <c r="AX199" s="31">
        <f t="shared" si="177"/>
        <v>23628</v>
      </c>
      <c r="AY199" s="31">
        <f t="shared" si="177"/>
        <v>23628</v>
      </c>
      <c r="AZ199" s="31">
        <f t="shared" si="177"/>
        <v>23628</v>
      </c>
    </row>
    <row r="200" spans="1:52">
      <c r="A200" s="29" t="s">
        <v>44</v>
      </c>
      <c r="B200" s="29" t="s">
        <v>9</v>
      </c>
      <c r="C200" s="29" t="s">
        <v>9</v>
      </c>
      <c r="D200" s="30"/>
      <c r="E200" s="31">
        <f t="shared" ref="E200:AT200" si="178">E183</f>
        <v>35400</v>
      </c>
      <c r="F200" s="31">
        <f t="shared" si="178"/>
        <v>36323</v>
      </c>
      <c r="G200" s="31">
        <f t="shared" si="178"/>
        <v>39473</v>
      </c>
      <c r="H200" s="31">
        <f t="shared" si="178"/>
        <v>39398</v>
      </c>
      <c r="I200" s="31">
        <f t="shared" si="178"/>
        <v>38830</v>
      </c>
      <c r="J200" s="31">
        <f t="shared" si="178"/>
        <v>38713</v>
      </c>
      <c r="K200" s="31">
        <f t="shared" si="178"/>
        <v>38122</v>
      </c>
      <c r="L200" s="31">
        <f t="shared" si="178"/>
        <v>38015</v>
      </c>
      <c r="M200" s="31">
        <f t="shared" si="178"/>
        <v>37457</v>
      </c>
      <c r="N200" s="31">
        <f t="shared" si="178"/>
        <v>37312</v>
      </c>
      <c r="O200" s="31">
        <f t="shared" si="178"/>
        <v>36932</v>
      </c>
      <c r="P200" s="31">
        <f t="shared" si="178"/>
        <v>36859</v>
      </c>
      <c r="Q200" s="31">
        <f t="shared" si="178"/>
        <v>36598</v>
      </c>
      <c r="R200" s="31">
        <f t="shared" si="178"/>
        <v>36555</v>
      </c>
      <c r="S200" s="31">
        <f t="shared" si="178"/>
        <v>36283</v>
      </c>
      <c r="T200" s="31">
        <f t="shared" si="178"/>
        <v>36189</v>
      </c>
      <c r="U200" s="31">
        <f t="shared" si="178"/>
        <v>35856</v>
      </c>
      <c r="V200" s="31">
        <f t="shared" si="178"/>
        <v>35840</v>
      </c>
      <c r="W200" s="31">
        <f t="shared" si="178"/>
        <v>35450</v>
      </c>
      <c r="X200" s="31">
        <f t="shared" si="178"/>
        <v>35431</v>
      </c>
      <c r="Y200" s="31">
        <f t="shared" si="178"/>
        <v>35050</v>
      </c>
      <c r="Z200" s="31">
        <f t="shared" si="178"/>
        <v>34945</v>
      </c>
      <c r="AA200" s="31">
        <f t="shared" si="178"/>
        <v>34521</v>
      </c>
      <c r="AB200" s="31">
        <f t="shared" si="178"/>
        <v>34421</v>
      </c>
      <c r="AC200" s="31">
        <f t="shared" si="178"/>
        <v>34213</v>
      </c>
      <c r="AD200" s="31">
        <f t="shared" si="178"/>
        <v>34192</v>
      </c>
      <c r="AE200" s="31">
        <f t="shared" si="178"/>
        <v>33923</v>
      </c>
      <c r="AF200" s="31">
        <f t="shared" si="178"/>
        <v>33855</v>
      </c>
      <c r="AG200" s="31">
        <f t="shared" si="178"/>
        <v>33484</v>
      </c>
      <c r="AH200" s="31">
        <f t="shared" si="178"/>
        <v>33431</v>
      </c>
      <c r="AI200" s="31">
        <f t="shared" si="178"/>
        <v>33169</v>
      </c>
      <c r="AJ200" s="31">
        <f t="shared" si="178"/>
        <v>33117</v>
      </c>
      <c r="AK200" s="31">
        <f t="shared" si="178"/>
        <v>32860</v>
      </c>
      <c r="AL200" s="31">
        <f t="shared" si="178"/>
        <v>32810</v>
      </c>
      <c r="AM200" s="31">
        <f t="shared" si="178"/>
        <v>32557</v>
      </c>
      <c r="AN200" s="31">
        <f t="shared" si="178"/>
        <v>32508</v>
      </c>
      <c r="AO200" s="31">
        <f t="shared" si="178"/>
        <v>32260</v>
      </c>
      <c r="AP200" s="31">
        <f t="shared" si="178"/>
        <v>32212</v>
      </c>
      <c r="AQ200" s="31">
        <f t="shared" si="178"/>
        <v>31968</v>
      </c>
      <c r="AR200" s="31">
        <f t="shared" si="178"/>
        <v>31920</v>
      </c>
      <c r="AS200" s="31">
        <f t="shared" si="178"/>
        <v>31683</v>
      </c>
      <c r="AT200" s="31">
        <f t="shared" si="178"/>
        <v>31638</v>
      </c>
      <c r="AU200" s="31">
        <f t="shared" ref="AU200:AV200" si="179">AU183</f>
        <v>31404</v>
      </c>
      <c r="AV200" s="31">
        <f t="shared" si="179"/>
        <v>31358</v>
      </c>
      <c r="AW200" s="31">
        <f t="shared" ref="AW200:AZ200" si="180">AW183</f>
        <v>31129</v>
      </c>
      <c r="AX200" s="31">
        <f t="shared" si="180"/>
        <v>31084</v>
      </c>
      <c r="AY200" s="31">
        <f t="shared" si="180"/>
        <v>30860</v>
      </c>
      <c r="AZ200" s="31">
        <f t="shared" si="180"/>
        <v>30815</v>
      </c>
    </row>
    <row r="201" spans="1:52">
      <c r="A201" s="29" t="s">
        <v>52</v>
      </c>
      <c r="B201" s="29" t="s">
        <v>9</v>
      </c>
      <c r="C201" s="29" t="s">
        <v>9</v>
      </c>
      <c r="D201" s="30"/>
      <c r="E201" s="31">
        <f t="shared" ref="E201:AT201" si="181">E191</f>
        <v>6</v>
      </c>
      <c r="F201" s="31">
        <f t="shared" si="181"/>
        <v>6</v>
      </c>
      <c r="G201" s="31">
        <f t="shared" si="181"/>
        <v>6</v>
      </c>
      <c r="H201" s="31">
        <f t="shared" si="181"/>
        <v>6</v>
      </c>
      <c r="I201" s="31">
        <f t="shared" si="181"/>
        <v>6</v>
      </c>
      <c r="J201" s="31">
        <f t="shared" si="181"/>
        <v>6</v>
      </c>
      <c r="K201" s="31">
        <f t="shared" si="181"/>
        <v>6</v>
      </c>
      <c r="L201" s="31">
        <f t="shared" si="181"/>
        <v>6</v>
      </c>
      <c r="M201" s="31">
        <f t="shared" si="181"/>
        <v>6</v>
      </c>
      <c r="N201" s="31">
        <f t="shared" si="181"/>
        <v>6</v>
      </c>
      <c r="O201" s="31">
        <f t="shared" si="181"/>
        <v>6</v>
      </c>
      <c r="P201" s="31">
        <f t="shared" si="181"/>
        <v>6</v>
      </c>
      <c r="Q201" s="31">
        <f t="shared" si="181"/>
        <v>4</v>
      </c>
      <c r="R201" s="31">
        <f t="shared" si="181"/>
        <v>6</v>
      </c>
      <c r="S201" s="31">
        <f t="shared" si="181"/>
        <v>6</v>
      </c>
      <c r="T201" s="31">
        <f t="shared" si="181"/>
        <v>6</v>
      </c>
      <c r="U201" s="31">
        <f t="shared" si="181"/>
        <v>6</v>
      </c>
      <c r="V201" s="31">
        <f t="shared" si="181"/>
        <v>6</v>
      </c>
      <c r="W201" s="31">
        <f t="shared" si="181"/>
        <v>6</v>
      </c>
      <c r="X201" s="31">
        <f t="shared" si="181"/>
        <v>6</v>
      </c>
      <c r="Y201" s="31">
        <f t="shared" si="181"/>
        <v>6</v>
      </c>
      <c r="Z201" s="31">
        <f t="shared" si="181"/>
        <v>6</v>
      </c>
      <c r="AA201" s="31">
        <f t="shared" si="181"/>
        <v>6</v>
      </c>
      <c r="AB201" s="31">
        <f t="shared" si="181"/>
        <v>6</v>
      </c>
      <c r="AC201" s="31">
        <f t="shared" si="181"/>
        <v>6</v>
      </c>
      <c r="AD201" s="31">
        <f t="shared" si="181"/>
        <v>6</v>
      </c>
      <c r="AE201" s="31">
        <f t="shared" si="181"/>
        <v>6</v>
      </c>
      <c r="AF201" s="31">
        <f t="shared" si="181"/>
        <v>6</v>
      </c>
      <c r="AG201" s="31">
        <f t="shared" si="181"/>
        <v>6</v>
      </c>
      <c r="AH201" s="31">
        <f t="shared" si="181"/>
        <v>6</v>
      </c>
      <c r="AI201" s="31">
        <f t="shared" si="181"/>
        <v>6</v>
      </c>
      <c r="AJ201" s="31">
        <f t="shared" si="181"/>
        <v>6</v>
      </c>
      <c r="AK201" s="31">
        <f t="shared" si="181"/>
        <v>6</v>
      </c>
      <c r="AL201" s="31">
        <f t="shared" si="181"/>
        <v>6</v>
      </c>
      <c r="AM201" s="31">
        <f t="shared" si="181"/>
        <v>6</v>
      </c>
      <c r="AN201" s="31">
        <f t="shared" si="181"/>
        <v>6</v>
      </c>
      <c r="AO201" s="31">
        <f t="shared" si="181"/>
        <v>6</v>
      </c>
      <c r="AP201" s="31">
        <f t="shared" si="181"/>
        <v>6</v>
      </c>
      <c r="AQ201" s="31">
        <f t="shared" si="181"/>
        <v>6</v>
      </c>
      <c r="AR201" s="31">
        <f t="shared" si="181"/>
        <v>6</v>
      </c>
      <c r="AS201" s="31">
        <f t="shared" si="181"/>
        <v>6</v>
      </c>
      <c r="AT201" s="31">
        <f t="shared" si="181"/>
        <v>6</v>
      </c>
      <c r="AU201" s="31">
        <f t="shared" ref="AU201:AV201" si="182">AU191</f>
        <v>6</v>
      </c>
      <c r="AV201" s="31">
        <f t="shared" si="182"/>
        <v>6</v>
      </c>
      <c r="AW201" s="31">
        <f t="shared" ref="AW201:AZ201" si="183">AW191</f>
        <v>6</v>
      </c>
      <c r="AX201" s="31">
        <f t="shared" si="183"/>
        <v>6</v>
      </c>
      <c r="AY201" s="31">
        <f t="shared" si="183"/>
        <v>6</v>
      </c>
      <c r="AZ201" s="31">
        <f t="shared" si="183"/>
        <v>6</v>
      </c>
    </row>
    <row r="202" spans="1:52">
      <c r="A202" s="29" t="s">
        <v>54</v>
      </c>
      <c r="B202" s="29" t="s">
        <v>9</v>
      </c>
      <c r="C202" s="29" t="s">
        <v>9</v>
      </c>
      <c r="D202" s="30"/>
      <c r="E202" s="31">
        <f>SUM(E196:E201)</f>
        <v>7963823</v>
      </c>
      <c r="F202" s="31">
        <f t="shared" ref="F202:AT202" si="184">SUM(F196:F201)</f>
        <v>7980334</v>
      </c>
      <c r="G202" s="31">
        <f t="shared" si="184"/>
        <v>8075380</v>
      </c>
      <c r="H202" s="31">
        <f t="shared" si="184"/>
        <v>8088683</v>
      </c>
      <c r="I202" s="31">
        <f t="shared" si="184"/>
        <v>8157489</v>
      </c>
      <c r="J202" s="31">
        <f t="shared" si="184"/>
        <v>8171769</v>
      </c>
      <c r="K202" s="31">
        <f t="shared" si="184"/>
        <v>8206454</v>
      </c>
      <c r="L202" s="31">
        <f t="shared" si="184"/>
        <v>8210267</v>
      </c>
      <c r="M202" s="31">
        <f t="shared" si="184"/>
        <v>8249432</v>
      </c>
      <c r="N202" s="31">
        <f t="shared" si="184"/>
        <v>8254479</v>
      </c>
      <c r="O202" s="31">
        <f t="shared" si="184"/>
        <v>8292906</v>
      </c>
      <c r="P202" s="31">
        <f t="shared" si="184"/>
        <v>8302186</v>
      </c>
      <c r="Q202" s="31">
        <f t="shared" si="184"/>
        <v>8338234</v>
      </c>
      <c r="R202" s="31">
        <f t="shared" si="184"/>
        <v>8350219</v>
      </c>
      <c r="S202" s="31">
        <f t="shared" si="184"/>
        <v>8382241</v>
      </c>
      <c r="T202" s="31">
        <f t="shared" si="184"/>
        <v>8389892</v>
      </c>
      <c r="U202" s="31">
        <f t="shared" si="184"/>
        <v>8427817</v>
      </c>
      <c r="V202" s="31">
        <f t="shared" si="184"/>
        <v>8434796</v>
      </c>
      <c r="W202" s="31">
        <f t="shared" si="184"/>
        <v>8472585</v>
      </c>
      <c r="X202" s="31">
        <f t="shared" si="184"/>
        <v>8482678</v>
      </c>
      <c r="Y202" s="31">
        <f t="shared" si="184"/>
        <v>8526220</v>
      </c>
      <c r="Z202" s="31">
        <f t="shared" si="184"/>
        <v>8535726</v>
      </c>
      <c r="AA202" s="31">
        <f t="shared" si="184"/>
        <v>8577674</v>
      </c>
      <c r="AB202" s="31">
        <f t="shared" si="184"/>
        <v>8584429</v>
      </c>
      <c r="AC202" s="31">
        <f t="shared" si="184"/>
        <v>8633773</v>
      </c>
      <c r="AD202" s="31">
        <f t="shared" si="184"/>
        <v>8633792</v>
      </c>
      <c r="AE202" s="31">
        <f t="shared" si="184"/>
        <v>8712842</v>
      </c>
      <c r="AF202" s="31">
        <f t="shared" si="184"/>
        <v>8727247</v>
      </c>
      <c r="AG202" s="31">
        <f t="shared" si="184"/>
        <v>8803671</v>
      </c>
      <c r="AH202" s="31">
        <f t="shared" si="184"/>
        <v>8817037</v>
      </c>
      <c r="AI202" s="31">
        <f t="shared" si="184"/>
        <v>8888406</v>
      </c>
      <c r="AJ202" s="31">
        <f t="shared" si="184"/>
        <v>8902299</v>
      </c>
      <c r="AK202" s="31">
        <f t="shared" si="184"/>
        <v>8971001</v>
      </c>
      <c r="AL202" s="31">
        <f t="shared" si="184"/>
        <v>8983806</v>
      </c>
      <c r="AM202" s="31">
        <f t="shared" si="184"/>
        <v>9056334</v>
      </c>
      <c r="AN202" s="31">
        <f t="shared" si="184"/>
        <v>9070011</v>
      </c>
      <c r="AO202" s="31">
        <f t="shared" si="184"/>
        <v>9147294</v>
      </c>
      <c r="AP202" s="31">
        <f t="shared" si="184"/>
        <v>9161828</v>
      </c>
      <c r="AQ202" s="31">
        <f t="shared" si="184"/>
        <v>9238664</v>
      </c>
      <c r="AR202" s="31">
        <f t="shared" si="184"/>
        <v>9252934</v>
      </c>
      <c r="AS202" s="31">
        <f t="shared" si="184"/>
        <v>9326981</v>
      </c>
      <c r="AT202" s="31">
        <f t="shared" si="184"/>
        <v>9340641</v>
      </c>
      <c r="AU202" s="31">
        <f t="shared" ref="AU202:AV202" si="185">SUM(AU196:AU201)</f>
        <v>9411950</v>
      </c>
      <c r="AV202" s="31">
        <f t="shared" si="185"/>
        <v>9425062</v>
      </c>
      <c r="AW202" s="31">
        <f t="shared" ref="AW202:AZ202" si="186">SUM(AW196:AW201)</f>
        <v>9494577</v>
      </c>
      <c r="AX202" s="31">
        <f t="shared" si="186"/>
        <v>9507373</v>
      </c>
      <c r="AY202" s="31">
        <f t="shared" si="186"/>
        <v>9576089</v>
      </c>
      <c r="AZ202" s="31">
        <f t="shared" si="186"/>
        <v>9588747</v>
      </c>
    </row>
    <row r="203" spans="1:52">
      <c r="D203" s="27"/>
    </row>
    <row r="204" spans="1:52">
      <c r="A204" s="28" t="s">
        <v>6</v>
      </c>
      <c r="D204" s="27"/>
    </row>
    <row r="205" spans="1:52">
      <c r="A205" s="29" t="s">
        <v>5</v>
      </c>
      <c r="B205" s="29" t="s">
        <v>6</v>
      </c>
      <c r="C205" s="29" t="s">
        <v>9</v>
      </c>
      <c r="D205" s="30"/>
      <c r="E205" s="31">
        <f t="shared" ref="E205:AT205" si="187">E73</f>
        <v>7056462</v>
      </c>
      <c r="F205" s="31">
        <f t="shared" si="187"/>
        <v>7071909</v>
      </c>
      <c r="G205" s="31">
        <f t="shared" si="187"/>
        <v>7154743</v>
      </c>
      <c r="H205" s="31">
        <f t="shared" si="187"/>
        <v>7166589</v>
      </c>
      <c r="I205" s="31">
        <f t="shared" si="187"/>
        <v>7222071</v>
      </c>
      <c r="J205" s="31">
        <f t="shared" si="187"/>
        <v>7234080</v>
      </c>
      <c r="K205" s="31">
        <f t="shared" si="187"/>
        <v>7264816</v>
      </c>
      <c r="L205" s="31">
        <f t="shared" si="187"/>
        <v>7266446</v>
      </c>
      <c r="M205" s="31">
        <f t="shared" si="187"/>
        <v>7309574</v>
      </c>
      <c r="N205" s="31">
        <f t="shared" si="187"/>
        <v>7317328</v>
      </c>
      <c r="O205" s="31">
        <f t="shared" si="187"/>
        <v>7356123</v>
      </c>
      <c r="P205" s="31">
        <f t="shared" si="187"/>
        <v>7364638</v>
      </c>
      <c r="Q205" s="31">
        <f t="shared" si="187"/>
        <v>7396854</v>
      </c>
      <c r="R205" s="31">
        <f t="shared" si="187"/>
        <v>7408086</v>
      </c>
      <c r="S205" s="31">
        <f t="shared" si="187"/>
        <v>7438078</v>
      </c>
      <c r="T205" s="31">
        <f t="shared" si="187"/>
        <v>7445108</v>
      </c>
      <c r="U205" s="31">
        <f t="shared" si="187"/>
        <v>7481348</v>
      </c>
      <c r="V205" s="31">
        <f t="shared" si="187"/>
        <v>7487982</v>
      </c>
      <c r="W205" s="31">
        <f t="shared" si="187"/>
        <v>7522055</v>
      </c>
      <c r="X205" s="31">
        <f t="shared" si="187"/>
        <v>7530735</v>
      </c>
      <c r="Y205" s="31">
        <f t="shared" si="187"/>
        <v>7571293</v>
      </c>
      <c r="Z205" s="31">
        <f t="shared" si="187"/>
        <v>7580350</v>
      </c>
      <c r="AA205" s="31">
        <f t="shared" si="187"/>
        <v>7617878</v>
      </c>
      <c r="AB205" s="31">
        <f t="shared" si="187"/>
        <v>7623276</v>
      </c>
      <c r="AC205" s="31">
        <f t="shared" si="187"/>
        <v>7669218</v>
      </c>
      <c r="AD205" s="31">
        <f t="shared" si="187"/>
        <v>7670860</v>
      </c>
      <c r="AE205" s="31">
        <f t="shared" si="187"/>
        <v>7736194</v>
      </c>
      <c r="AF205" s="31">
        <f t="shared" si="187"/>
        <v>7759142</v>
      </c>
      <c r="AG205" s="31">
        <f t="shared" si="187"/>
        <v>7779311</v>
      </c>
      <c r="AH205" s="31">
        <f t="shared" si="187"/>
        <v>7791080</v>
      </c>
      <c r="AI205" s="31">
        <f t="shared" si="187"/>
        <v>7857213</v>
      </c>
      <c r="AJ205" s="31">
        <f t="shared" si="187"/>
        <v>7869423</v>
      </c>
      <c r="AK205" s="31">
        <f t="shared" si="187"/>
        <v>7936050</v>
      </c>
      <c r="AL205" s="31">
        <f t="shared" si="187"/>
        <v>7948232</v>
      </c>
      <c r="AM205" s="31">
        <f t="shared" si="187"/>
        <v>8016643</v>
      </c>
      <c r="AN205" s="31">
        <f t="shared" si="187"/>
        <v>8029326</v>
      </c>
      <c r="AO205" s="31">
        <f t="shared" si="187"/>
        <v>8099397</v>
      </c>
      <c r="AP205" s="31">
        <f t="shared" si="187"/>
        <v>8112388</v>
      </c>
      <c r="AQ205" s="31">
        <f t="shared" si="187"/>
        <v>8182698</v>
      </c>
      <c r="AR205" s="31">
        <f t="shared" si="187"/>
        <v>8195690</v>
      </c>
      <c r="AS205" s="31">
        <f t="shared" si="187"/>
        <v>8301110</v>
      </c>
      <c r="AT205" s="31">
        <f t="shared" si="187"/>
        <v>8313827</v>
      </c>
      <c r="AU205" s="31">
        <f t="shared" ref="AU205:AV205" si="188">AU73</f>
        <v>8380780</v>
      </c>
      <c r="AV205" s="31">
        <f t="shared" si="188"/>
        <v>8393048</v>
      </c>
      <c r="AW205" s="31">
        <f t="shared" ref="AW205:AZ205" si="189">AW73</f>
        <v>8457915</v>
      </c>
      <c r="AX205" s="31">
        <f t="shared" si="189"/>
        <v>8469755</v>
      </c>
      <c r="AY205" s="31">
        <f t="shared" si="189"/>
        <v>8533092</v>
      </c>
      <c r="AZ205" s="31">
        <f t="shared" si="189"/>
        <v>8544644</v>
      </c>
    </row>
    <row r="206" spans="1:52">
      <c r="A206" s="29" t="s">
        <v>25</v>
      </c>
      <c r="B206" s="29" t="s">
        <v>6</v>
      </c>
      <c r="C206" s="29" t="s">
        <v>9</v>
      </c>
      <c r="D206" s="30"/>
      <c r="E206" s="31">
        <f t="shared" ref="E206:AT206" si="190">E101</f>
        <v>698964</v>
      </c>
      <c r="F206" s="31">
        <f t="shared" si="190"/>
        <v>698833</v>
      </c>
      <c r="G206" s="31">
        <f t="shared" si="190"/>
        <v>708455</v>
      </c>
      <c r="H206" s="31">
        <f t="shared" si="190"/>
        <v>710001</v>
      </c>
      <c r="I206" s="31">
        <f t="shared" si="190"/>
        <v>721616</v>
      </c>
      <c r="J206" s="31">
        <f t="shared" si="190"/>
        <v>723524</v>
      </c>
      <c r="K206" s="31">
        <f t="shared" si="190"/>
        <v>727808</v>
      </c>
      <c r="L206" s="31">
        <f t="shared" si="190"/>
        <v>729626</v>
      </c>
      <c r="M206" s="31">
        <f t="shared" si="190"/>
        <v>726168</v>
      </c>
      <c r="N206" s="31">
        <f t="shared" si="190"/>
        <v>724034</v>
      </c>
      <c r="O206" s="31">
        <f t="shared" si="190"/>
        <v>722470</v>
      </c>
      <c r="P206" s="31">
        <f t="shared" si="190"/>
        <v>723270</v>
      </c>
      <c r="Q206" s="31">
        <f t="shared" si="190"/>
        <v>726681</v>
      </c>
      <c r="R206" s="31">
        <f t="shared" si="190"/>
        <v>726963</v>
      </c>
      <c r="S206" s="31">
        <f t="shared" si="190"/>
        <v>728026</v>
      </c>
      <c r="T206" s="31">
        <f t="shared" si="190"/>
        <v>729127</v>
      </c>
      <c r="U206" s="31">
        <f t="shared" si="190"/>
        <v>728133</v>
      </c>
      <c r="V206" s="31">
        <f t="shared" si="190"/>
        <v>728820</v>
      </c>
      <c r="W206" s="31">
        <f t="shared" si="190"/>
        <v>732774</v>
      </c>
      <c r="X206" s="31">
        <f t="shared" si="190"/>
        <v>734142</v>
      </c>
      <c r="Y206" s="31">
        <f t="shared" si="190"/>
        <v>735419</v>
      </c>
      <c r="Z206" s="31">
        <f t="shared" si="190"/>
        <v>734096</v>
      </c>
      <c r="AA206" s="31">
        <f t="shared" si="190"/>
        <v>756336</v>
      </c>
      <c r="AB206" s="31">
        <f t="shared" si="190"/>
        <v>776968</v>
      </c>
      <c r="AC206" s="31">
        <f t="shared" si="190"/>
        <v>777509</v>
      </c>
      <c r="AD206" s="31">
        <f t="shared" si="190"/>
        <v>775947</v>
      </c>
      <c r="AE206" s="31">
        <f t="shared" si="190"/>
        <v>780687</v>
      </c>
      <c r="AF206" s="31">
        <f t="shared" si="190"/>
        <v>780135</v>
      </c>
      <c r="AG206" s="31">
        <f t="shared" si="190"/>
        <v>784936</v>
      </c>
      <c r="AH206" s="31">
        <f t="shared" si="190"/>
        <v>785994</v>
      </c>
      <c r="AI206" s="31">
        <f t="shared" si="190"/>
        <v>789616</v>
      </c>
      <c r="AJ206" s="31">
        <f t="shared" si="190"/>
        <v>790718</v>
      </c>
      <c r="AK206" s="31">
        <f t="shared" si="190"/>
        <v>792439</v>
      </c>
      <c r="AL206" s="31">
        <f t="shared" si="190"/>
        <v>792909</v>
      </c>
      <c r="AM206" s="31">
        <f t="shared" si="190"/>
        <v>795833</v>
      </c>
      <c r="AN206" s="31">
        <f t="shared" si="190"/>
        <v>796523</v>
      </c>
      <c r="AO206" s="31">
        <f t="shared" si="190"/>
        <v>801270</v>
      </c>
      <c r="AP206" s="31">
        <f t="shared" si="190"/>
        <v>802280</v>
      </c>
      <c r="AQ206" s="31">
        <f t="shared" si="190"/>
        <v>806603</v>
      </c>
      <c r="AR206" s="31">
        <f t="shared" si="190"/>
        <v>807452</v>
      </c>
      <c r="AS206" s="31">
        <f t="shared" si="190"/>
        <v>817242</v>
      </c>
      <c r="AT206" s="31">
        <f t="shared" si="190"/>
        <v>817889</v>
      </c>
      <c r="AU206" s="31">
        <f t="shared" ref="AU206:AV206" si="191">AU101</f>
        <v>820901</v>
      </c>
      <c r="AV206" s="31">
        <f t="shared" si="191"/>
        <v>821488</v>
      </c>
      <c r="AW206" s="31">
        <f t="shared" ref="AW206:AZ206" si="192">AW101</f>
        <v>824659</v>
      </c>
      <c r="AX206" s="31">
        <f t="shared" si="192"/>
        <v>825310</v>
      </c>
      <c r="AY206" s="31">
        <f t="shared" si="192"/>
        <v>828896</v>
      </c>
      <c r="AZ206" s="31">
        <f t="shared" si="192"/>
        <v>829636</v>
      </c>
    </row>
    <row r="207" spans="1:52">
      <c r="A207" s="29" t="s">
        <v>32</v>
      </c>
      <c r="B207" s="29" t="s">
        <v>6</v>
      </c>
      <c r="C207" s="29" t="s">
        <v>9</v>
      </c>
      <c r="D207" s="30"/>
      <c r="E207" s="31">
        <f t="shared" ref="E207:AT207" si="193">E137</f>
        <v>107182</v>
      </c>
      <c r="F207" s="31">
        <f t="shared" si="193"/>
        <v>108058</v>
      </c>
      <c r="G207" s="31">
        <f t="shared" si="193"/>
        <v>112357</v>
      </c>
      <c r="H207" s="31">
        <f t="shared" si="193"/>
        <v>113520</v>
      </c>
      <c r="I207" s="31">
        <f t="shared" si="193"/>
        <v>118099</v>
      </c>
      <c r="J207" s="31">
        <f t="shared" si="193"/>
        <v>118945</v>
      </c>
      <c r="K207" s="31">
        <f t="shared" si="193"/>
        <v>122020</v>
      </c>
      <c r="L207" s="31">
        <f t="shared" si="193"/>
        <v>122774</v>
      </c>
      <c r="M207" s="31">
        <f t="shared" si="193"/>
        <v>124961</v>
      </c>
      <c r="N207" s="31">
        <f t="shared" si="193"/>
        <v>125398</v>
      </c>
      <c r="O207" s="31">
        <f t="shared" si="193"/>
        <v>127841</v>
      </c>
      <c r="P207" s="31">
        <f t="shared" si="193"/>
        <v>127756</v>
      </c>
      <c r="Q207" s="31">
        <f t="shared" si="193"/>
        <v>126265</v>
      </c>
      <c r="R207" s="31">
        <f t="shared" si="193"/>
        <v>126048</v>
      </c>
      <c r="S207" s="31">
        <f t="shared" si="193"/>
        <v>125744</v>
      </c>
      <c r="T207" s="31">
        <f t="shared" si="193"/>
        <v>125034</v>
      </c>
      <c r="U207" s="31">
        <f t="shared" si="193"/>
        <v>126881</v>
      </c>
      <c r="V207" s="31">
        <f t="shared" si="193"/>
        <v>126605</v>
      </c>
      <c r="W207" s="31">
        <f t="shared" si="193"/>
        <v>127354</v>
      </c>
      <c r="X207" s="31">
        <f t="shared" si="193"/>
        <v>127574</v>
      </c>
      <c r="Y207" s="31">
        <f t="shared" si="193"/>
        <v>130291</v>
      </c>
      <c r="Z207" s="31">
        <f t="shared" si="193"/>
        <v>132164</v>
      </c>
      <c r="AA207" s="31">
        <f t="shared" si="193"/>
        <v>115497</v>
      </c>
      <c r="AB207" s="31">
        <f t="shared" si="193"/>
        <v>96448</v>
      </c>
      <c r="AC207" s="31">
        <f t="shared" si="193"/>
        <v>100143</v>
      </c>
      <c r="AD207" s="31">
        <f t="shared" si="193"/>
        <v>100154</v>
      </c>
      <c r="AE207" s="31">
        <f t="shared" si="193"/>
        <v>100664</v>
      </c>
      <c r="AF207" s="31">
        <f t="shared" si="193"/>
        <v>98687</v>
      </c>
      <c r="AG207" s="31">
        <f t="shared" si="193"/>
        <v>108135</v>
      </c>
      <c r="AH207" s="31">
        <f t="shared" si="193"/>
        <v>108830</v>
      </c>
      <c r="AI207" s="31">
        <f t="shared" si="193"/>
        <v>111205</v>
      </c>
      <c r="AJ207" s="31">
        <f t="shared" si="193"/>
        <v>111938</v>
      </c>
      <c r="AK207" s="31">
        <f t="shared" si="193"/>
        <v>113039</v>
      </c>
      <c r="AL207" s="31">
        <f t="shared" si="193"/>
        <v>113344</v>
      </c>
      <c r="AM207" s="31">
        <f t="shared" si="193"/>
        <v>115271</v>
      </c>
      <c r="AN207" s="31">
        <f t="shared" si="193"/>
        <v>115725</v>
      </c>
      <c r="AO207" s="31">
        <f t="shared" si="193"/>
        <v>118913</v>
      </c>
      <c r="AP207" s="31">
        <f t="shared" si="193"/>
        <v>119592</v>
      </c>
      <c r="AQ207" s="31">
        <f t="shared" si="193"/>
        <v>122511</v>
      </c>
      <c r="AR207" s="31">
        <f t="shared" si="193"/>
        <v>123084</v>
      </c>
      <c r="AS207" s="31">
        <f t="shared" si="193"/>
        <v>125919</v>
      </c>
      <c r="AT207" s="31">
        <f t="shared" si="193"/>
        <v>126356</v>
      </c>
      <c r="AU207" s="31">
        <f t="shared" ref="AU207:AV207" si="194">AU137</f>
        <v>128394</v>
      </c>
      <c r="AV207" s="31">
        <f t="shared" si="194"/>
        <v>128792</v>
      </c>
      <c r="AW207" s="31">
        <f t="shared" ref="AW207:AZ207" si="195">AW137</f>
        <v>130954</v>
      </c>
      <c r="AX207" s="31">
        <f t="shared" si="195"/>
        <v>131397</v>
      </c>
      <c r="AY207" s="31">
        <f t="shared" si="195"/>
        <v>133864</v>
      </c>
      <c r="AZ207" s="31">
        <f t="shared" si="195"/>
        <v>134372</v>
      </c>
    </row>
    <row r="208" spans="1:52">
      <c r="A208" s="29" t="s">
        <v>41</v>
      </c>
      <c r="B208" s="29" t="s">
        <v>6</v>
      </c>
      <c r="C208" s="29" t="s">
        <v>9</v>
      </c>
      <c r="D208" s="30"/>
      <c r="E208" s="31">
        <f t="shared" ref="E208:AT208" si="196">E149</f>
        <v>23272</v>
      </c>
      <c r="F208" s="31">
        <f t="shared" si="196"/>
        <v>23260</v>
      </c>
      <c r="G208" s="31">
        <f t="shared" si="196"/>
        <v>23206</v>
      </c>
      <c r="H208" s="31">
        <f t="shared" si="196"/>
        <v>23205</v>
      </c>
      <c r="I208" s="31">
        <f t="shared" si="196"/>
        <v>23008</v>
      </c>
      <c r="J208" s="31">
        <f t="shared" si="196"/>
        <v>23040</v>
      </c>
      <c r="K208" s="31">
        <f t="shared" si="196"/>
        <v>22409</v>
      </c>
      <c r="L208" s="31">
        <f t="shared" si="196"/>
        <v>22417</v>
      </c>
      <c r="M208" s="31">
        <f t="shared" si="196"/>
        <v>22693</v>
      </c>
      <c r="N208" s="31">
        <f t="shared" si="196"/>
        <v>22796</v>
      </c>
      <c r="O208" s="31">
        <f t="shared" si="196"/>
        <v>22988</v>
      </c>
      <c r="P208" s="31">
        <f t="shared" si="196"/>
        <v>23024</v>
      </c>
      <c r="Q208" s="31">
        <f t="shared" si="196"/>
        <v>22814</v>
      </c>
      <c r="R208" s="31">
        <f t="shared" si="196"/>
        <v>22814</v>
      </c>
      <c r="S208" s="31">
        <f t="shared" si="196"/>
        <v>22867</v>
      </c>
      <c r="T208" s="31">
        <f t="shared" si="196"/>
        <v>22915</v>
      </c>
      <c r="U208" s="31">
        <f t="shared" si="196"/>
        <v>22876</v>
      </c>
      <c r="V208" s="31">
        <f t="shared" si="196"/>
        <v>22900</v>
      </c>
      <c r="W208" s="31">
        <f t="shared" si="196"/>
        <v>23013</v>
      </c>
      <c r="X208" s="31">
        <f t="shared" si="196"/>
        <v>22999</v>
      </c>
      <c r="Y208" s="31">
        <f t="shared" si="196"/>
        <v>23209</v>
      </c>
      <c r="Z208" s="31">
        <f t="shared" si="196"/>
        <v>23336</v>
      </c>
      <c r="AA208" s="31">
        <f t="shared" si="196"/>
        <v>23306</v>
      </c>
      <c r="AB208" s="31">
        <f t="shared" si="196"/>
        <v>23193</v>
      </c>
      <c r="AC208" s="31">
        <f t="shared" si="196"/>
        <v>23140</v>
      </c>
      <c r="AD208" s="31">
        <f t="shared" si="196"/>
        <v>23165</v>
      </c>
      <c r="AE208" s="31">
        <f t="shared" si="196"/>
        <v>23225</v>
      </c>
      <c r="AF208" s="31">
        <f t="shared" si="196"/>
        <v>23338</v>
      </c>
      <c r="AG208" s="31">
        <f t="shared" si="196"/>
        <v>23064</v>
      </c>
      <c r="AH208" s="31">
        <f t="shared" si="196"/>
        <v>23064</v>
      </c>
      <c r="AI208" s="31">
        <f t="shared" si="196"/>
        <v>23064</v>
      </c>
      <c r="AJ208" s="31">
        <f t="shared" si="196"/>
        <v>23064</v>
      </c>
      <c r="AK208" s="31">
        <f t="shared" si="196"/>
        <v>23064</v>
      </c>
      <c r="AL208" s="31">
        <f t="shared" si="196"/>
        <v>23064</v>
      </c>
      <c r="AM208" s="31">
        <f t="shared" si="196"/>
        <v>23064</v>
      </c>
      <c r="AN208" s="31">
        <f t="shared" si="196"/>
        <v>23064</v>
      </c>
      <c r="AO208" s="31">
        <f t="shared" si="196"/>
        <v>23064</v>
      </c>
      <c r="AP208" s="31">
        <f t="shared" si="196"/>
        <v>23064</v>
      </c>
      <c r="AQ208" s="31">
        <f t="shared" si="196"/>
        <v>23064</v>
      </c>
      <c r="AR208" s="31">
        <f t="shared" si="196"/>
        <v>23064</v>
      </c>
      <c r="AS208" s="31">
        <f t="shared" si="196"/>
        <v>23082</v>
      </c>
      <c r="AT208" s="31">
        <f t="shared" si="196"/>
        <v>23082</v>
      </c>
      <c r="AU208" s="31">
        <f t="shared" ref="AU208:AV208" si="197">AU149</f>
        <v>23082</v>
      </c>
      <c r="AV208" s="31">
        <f t="shared" si="197"/>
        <v>23082</v>
      </c>
      <c r="AW208" s="31">
        <f t="shared" ref="AW208:AZ208" si="198">AW149</f>
        <v>23082</v>
      </c>
      <c r="AX208" s="31">
        <f t="shared" si="198"/>
        <v>23082</v>
      </c>
      <c r="AY208" s="31">
        <f t="shared" si="198"/>
        <v>23082</v>
      </c>
      <c r="AZ208" s="31">
        <f t="shared" si="198"/>
        <v>23082</v>
      </c>
    </row>
    <row r="209" spans="1:52">
      <c r="A209" s="29" t="s">
        <v>44</v>
      </c>
      <c r="B209" s="29" t="s">
        <v>6</v>
      </c>
      <c r="C209" s="29" t="s">
        <v>9</v>
      </c>
      <c r="D209" s="30"/>
      <c r="E209" s="31">
        <f t="shared" ref="E209:AT209" si="199">E181</f>
        <v>35328</v>
      </c>
      <c r="F209" s="31">
        <f t="shared" si="199"/>
        <v>36221</v>
      </c>
      <c r="G209" s="31">
        <f t="shared" si="199"/>
        <v>39291</v>
      </c>
      <c r="H209" s="31">
        <f t="shared" si="199"/>
        <v>39215</v>
      </c>
      <c r="I209" s="31">
        <f t="shared" si="199"/>
        <v>38660</v>
      </c>
      <c r="J209" s="31">
        <f t="shared" si="199"/>
        <v>38551</v>
      </c>
      <c r="K209" s="31">
        <f t="shared" si="199"/>
        <v>37964</v>
      </c>
      <c r="L209" s="31">
        <f t="shared" si="199"/>
        <v>37860</v>
      </c>
      <c r="M209" s="31">
        <f t="shared" si="199"/>
        <v>37313</v>
      </c>
      <c r="N209" s="31">
        <f t="shared" si="199"/>
        <v>37172</v>
      </c>
      <c r="O209" s="31">
        <f t="shared" si="199"/>
        <v>36796</v>
      </c>
      <c r="P209" s="31">
        <f t="shared" si="199"/>
        <v>36721</v>
      </c>
      <c r="Q209" s="31">
        <f t="shared" si="199"/>
        <v>36467</v>
      </c>
      <c r="R209" s="31">
        <f t="shared" si="199"/>
        <v>36417</v>
      </c>
      <c r="S209" s="31">
        <f t="shared" si="199"/>
        <v>36138</v>
      </c>
      <c r="T209" s="31">
        <f t="shared" si="199"/>
        <v>36044</v>
      </c>
      <c r="U209" s="31">
        <f t="shared" si="199"/>
        <v>35706</v>
      </c>
      <c r="V209" s="31">
        <f t="shared" si="199"/>
        <v>35690</v>
      </c>
      <c r="W209" s="31">
        <f t="shared" si="199"/>
        <v>35307</v>
      </c>
      <c r="X209" s="31">
        <f t="shared" si="199"/>
        <v>35290</v>
      </c>
      <c r="Y209" s="31">
        <f t="shared" si="199"/>
        <v>34920</v>
      </c>
      <c r="Z209" s="31">
        <f t="shared" si="199"/>
        <v>34813</v>
      </c>
      <c r="AA209" s="31">
        <f t="shared" si="199"/>
        <v>34389</v>
      </c>
      <c r="AB209" s="31">
        <f t="shared" si="199"/>
        <v>34293</v>
      </c>
      <c r="AC209" s="31">
        <f t="shared" si="199"/>
        <v>34081</v>
      </c>
      <c r="AD209" s="31">
        <f t="shared" si="199"/>
        <v>34060</v>
      </c>
      <c r="AE209" s="31">
        <f t="shared" si="199"/>
        <v>33772</v>
      </c>
      <c r="AF209" s="31">
        <f t="shared" si="199"/>
        <v>33710</v>
      </c>
      <c r="AG209" s="31">
        <f t="shared" si="199"/>
        <v>33268</v>
      </c>
      <c r="AH209" s="31">
        <f t="shared" si="199"/>
        <v>33215</v>
      </c>
      <c r="AI209" s="31">
        <f t="shared" si="199"/>
        <v>32953</v>
      </c>
      <c r="AJ209" s="31">
        <f t="shared" si="199"/>
        <v>32901</v>
      </c>
      <c r="AK209" s="31">
        <f t="shared" si="199"/>
        <v>32644</v>
      </c>
      <c r="AL209" s="31">
        <f t="shared" si="199"/>
        <v>32594</v>
      </c>
      <c r="AM209" s="31">
        <f t="shared" si="199"/>
        <v>32341</v>
      </c>
      <c r="AN209" s="31">
        <f t="shared" si="199"/>
        <v>32292</v>
      </c>
      <c r="AO209" s="31">
        <f t="shared" si="199"/>
        <v>32044</v>
      </c>
      <c r="AP209" s="31">
        <f t="shared" si="199"/>
        <v>31996</v>
      </c>
      <c r="AQ209" s="31">
        <f t="shared" si="199"/>
        <v>31752</v>
      </c>
      <c r="AR209" s="31">
        <f t="shared" si="199"/>
        <v>31704</v>
      </c>
      <c r="AS209" s="31">
        <f t="shared" si="199"/>
        <v>31521</v>
      </c>
      <c r="AT209" s="31">
        <f t="shared" si="199"/>
        <v>31476</v>
      </c>
      <c r="AU209" s="31">
        <f t="shared" ref="AU209:AV209" si="200">AU181</f>
        <v>31242</v>
      </c>
      <c r="AV209" s="31">
        <f t="shared" si="200"/>
        <v>31196</v>
      </c>
      <c r="AW209" s="31">
        <f t="shared" ref="AW209:AZ209" si="201">AW181</f>
        <v>30967</v>
      </c>
      <c r="AX209" s="31">
        <f t="shared" si="201"/>
        <v>30922</v>
      </c>
      <c r="AY209" s="31">
        <f t="shared" si="201"/>
        <v>30698</v>
      </c>
      <c r="AZ209" s="31">
        <f t="shared" si="201"/>
        <v>30653</v>
      </c>
    </row>
    <row r="210" spans="1:52">
      <c r="A210" s="29" t="s">
        <v>52</v>
      </c>
      <c r="B210" s="29" t="s">
        <v>6</v>
      </c>
      <c r="C210" s="29" t="s">
        <v>9</v>
      </c>
      <c r="D210" s="30"/>
      <c r="E210" s="31">
        <f t="shared" ref="E210:AT210" si="202">E189</f>
        <v>6</v>
      </c>
      <c r="F210" s="31">
        <f t="shared" si="202"/>
        <v>6</v>
      </c>
      <c r="G210" s="31">
        <f t="shared" si="202"/>
        <v>6</v>
      </c>
      <c r="H210" s="31">
        <f t="shared" si="202"/>
        <v>6</v>
      </c>
      <c r="I210" s="31">
        <f t="shared" si="202"/>
        <v>6</v>
      </c>
      <c r="J210" s="31">
        <f t="shared" si="202"/>
        <v>6</v>
      </c>
      <c r="K210" s="31">
        <f t="shared" si="202"/>
        <v>6</v>
      </c>
      <c r="L210" s="31">
        <f t="shared" si="202"/>
        <v>6</v>
      </c>
      <c r="M210" s="31">
        <f t="shared" si="202"/>
        <v>6</v>
      </c>
      <c r="N210" s="31">
        <f t="shared" si="202"/>
        <v>6</v>
      </c>
      <c r="O210" s="31">
        <f t="shared" si="202"/>
        <v>6</v>
      </c>
      <c r="P210" s="31">
        <f t="shared" si="202"/>
        <v>6</v>
      </c>
      <c r="Q210" s="31">
        <f t="shared" si="202"/>
        <v>4</v>
      </c>
      <c r="R210" s="31">
        <f t="shared" si="202"/>
        <v>6</v>
      </c>
      <c r="S210" s="31">
        <f t="shared" si="202"/>
        <v>6</v>
      </c>
      <c r="T210" s="31">
        <f t="shared" si="202"/>
        <v>6</v>
      </c>
      <c r="U210" s="31">
        <f t="shared" si="202"/>
        <v>6</v>
      </c>
      <c r="V210" s="31">
        <f t="shared" si="202"/>
        <v>6</v>
      </c>
      <c r="W210" s="31">
        <f t="shared" si="202"/>
        <v>6</v>
      </c>
      <c r="X210" s="31">
        <f t="shared" si="202"/>
        <v>6</v>
      </c>
      <c r="Y210" s="31">
        <f t="shared" si="202"/>
        <v>6</v>
      </c>
      <c r="Z210" s="31">
        <f t="shared" si="202"/>
        <v>6</v>
      </c>
      <c r="AA210" s="31">
        <f t="shared" si="202"/>
        <v>6</v>
      </c>
      <c r="AB210" s="31">
        <f t="shared" si="202"/>
        <v>6</v>
      </c>
      <c r="AC210" s="31">
        <f t="shared" si="202"/>
        <v>6</v>
      </c>
      <c r="AD210" s="31">
        <f t="shared" si="202"/>
        <v>6</v>
      </c>
      <c r="AE210" s="31">
        <f t="shared" si="202"/>
        <v>6</v>
      </c>
      <c r="AF210" s="31">
        <f t="shared" si="202"/>
        <v>6</v>
      </c>
      <c r="AG210" s="31">
        <f t="shared" si="202"/>
        <v>6</v>
      </c>
      <c r="AH210" s="31">
        <f t="shared" si="202"/>
        <v>6</v>
      </c>
      <c r="AI210" s="31">
        <f t="shared" si="202"/>
        <v>6</v>
      </c>
      <c r="AJ210" s="31">
        <f t="shared" si="202"/>
        <v>6</v>
      </c>
      <c r="AK210" s="31">
        <f t="shared" si="202"/>
        <v>6</v>
      </c>
      <c r="AL210" s="31">
        <f t="shared" si="202"/>
        <v>6</v>
      </c>
      <c r="AM210" s="31">
        <f t="shared" si="202"/>
        <v>6</v>
      </c>
      <c r="AN210" s="31">
        <f t="shared" si="202"/>
        <v>6</v>
      </c>
      <c r="AO210" s="31">
        <f t="shared" si="202"/>
        <v>6</v>
      </c>
      <c r="AP210" s="31">
        <f t="shared" si="202"/>
        <v>6</v>
      </c>
      <c r="AQ210" s="31">
        <f t="shared" si="202"/>
        <v>6</v>
      </c>
      <c r="AR210" s="31">
        <f t="shared" si="202"/>
        <v>6</v>
      </c>
      <c r="AS210" s="31">
        <f t="shared" si="202"/>
        <v>6</v>
      </c>
      <c r="AT210" s="31">
        <f t="shared" si="202"/>
        <v>6</v>
      </c>
      <c r="AU210" s="31">
        <f t="shared" ref="AU210:AV210" si="203">AU189</f>
        <v>6</v>
      </c>
      <c r="AV210" s="31">
        <f t="shared" si="203"/>
        <v>6</v>
      </c>
      <c r="AW210" s="31">
        <f t="shared" ref="AW210:AZ210" si="204">AW189</f>
        <v>6</v>
      </c>
      <c r="AX210" s="31">
        <f t="shared" si="204"/>
        <v>6</v>
      </c>
      <c r="AY210" s="31">
        <f t="shared" si="204"/>
        <v>6</v>
      </c>
      <c r="AZ210" s="31">
        <f t="shared" si="204"/>
        <v>6</v>
      </c>
    </row>
    <row r="211" spans="1:52">
      <c r="A211" s="29" t="s">
        <v>54</v>
      </c>
      <c r="B211" s="29" t="s">
        <v>6</v>
      </c>
      <c r="C211" s="29" t="s">
        <v>9</v>
      </c>
      <c r="D211" s="30"/>
      <c r="E211" s="31">
        <f>SUM(E205:E210)</f>
        <v>7921214</v>
      </c>
      <c r="F211" s="31">
        <f t="shared" ref="F211:AT211" si="205">SUM(F205:F210)</f>
        <v>7938287</v>
      </c>
      <c r="G211" s="31">
        <f t="shared" si="205"/>
        <v>8038058</v>
      </c>
      <c r="H211" s="31">
        <f t="shared" si="205"/>
        <v>8052536</v>
      </c>
      <c r="I211" s="31">
        <f t="shared" si="205"/>
        <v>8123460</v>
      </c>
      <c r="J211" s="31">
        <f t="shared" si="205"/>
        <v>8138146</v>
      </c>
      <c r="K211" s="31">
        <f t="shared" si="205"/>
        <v>8175023</v>
      </c>
      <c r="L211" s="31">
        <f t="shared" si="205"/>
        <v>8179129</v>
      </c>
      <c r="M211" s="31">
        <f t="shared" si="205"/>
        <v>8220715</v>
      </c>
      <c r="N211" s="31">
        <f t="shared" si="205"/>
        <v>8226734</v>
      </c>
      <c r="O211" s="31">
        <f t="shared" si="205"/>
        <v>8266224</v>
      </c>
      <c r="P211" s="31">
        <f t="shared" si="205"/>
        <v>8275415</v>
      </c>
      <c r="Q211" s="31">
        <f t="shared" si="205"/>
        <v>8309085</v>
      </c>
      <c r="R211" s="31">
        <f t="shared" si="205"/>
        <v>8320334</v>
      </c>
      <c r="S211" s="31">
        <f t="shared" si="205"/>
        <v>8350859</v>
      </c>
      <c r="T211" s="31">
        <f t="shared" si="205"/>
        <v>8358234</v>
      </c>
      <c r="U211" s="31">
        <f t="shared" si="205"/>
        <v>8394950</v>
      </c>
      <c r="V211" s="31">
        <f t="shared" si="205"/>
        <v>8402003</v>
      </c>
      <c r="W211" s="31">
        <f t="shared" si="205"/>
        <v>8440509</v>
      </c>
      <c r="X211" s="31">
        <f t="shared" si="205"/>
        <v>8450746</v>
      </c>
      <c r="Y211" s="31">
        <f t="shared" si="205"/>
        <v>8495138</v>
      </c>
      <c r="Z211" s="31">
        <f t="shared" si="205"/>
        <v>8504765</v>
      </c>
      <c r="AA211" s="31">
        <f t="shared" si="205"/>
        <v>8547412</v>
      </c>
      <c r="AB211" s="31">
        <f t="shared" si="205"/>
        <v>8554184</v>
      </c>
      <c r="AC211" s="31">
        <f t="shared" si="205"/>
        <v>8604097</v>
      </c>
      <c r="AD211" s="31">
        <f t="shared" si="205"/>
        <v>8604192</v>
      </c>
      <c r="AE211" s="31">
        <f t="shared" si="205"/>
        <v>8674548</v>
      </c>
      <c r="AF211" s="31">
        <f t="shared" si="205"/>
        <v>8695018</v>
      </c>
      <c r="AG211" s="31">
        <f t="shared" si="205"/>
        <v>8728720</v>
      </c>
      <c r="AH211" s="31">
        <f t="shared" si="205"/>
        <v>8742189</v>
      </c>
      <c r="AI211" s="31">
        <f t="shared" si="205"/>
        <v>8814057</v>
      </c>
      <c r="AJ211" s="31">
        <f t="shared" si="205"/>
        <v>8828050</v>
      </c>
      <c r="AK211" s="31">
        <f t="shared" si="205"/>
        <v>8897242</v>
      </c>
      <c r="AL211" s="31">
        <f t="shared" si="205"/>
        <v>8910149</v>
      </c>
      <c r="AM211" s="31">
        <f t="shared" si="205"/>
        <v>8983158</v>
      </c>
      <c r="AN211" s="31">
        <f t="shared" si="205"/>
        <v>8996936</v>
      </c>
      <c r="AO211" s="31">
        <f t="shared" si="205"/>
        <v>9074694</v>
      </c>
      <c r="AP211" s="31">
        <f t="shared" si="205"/>
        <v>9089326</v>
      </c>
      <c r="AQ211" s="31">
        <f t="shared" si="205"/>
        <v>9166634</v>
      </c>
      <c r="AR211" s="31">
        <f t="shared" si="205"/>
        <v>9181000</v>
      </c>
      <c r="AS211" s="31">
        <f t="shared" si="205"/>
        <v>9298880</v>
      </c>
      <c r="AT211" s="31">
        <f t="shared" si="205"/>
        <v>9312636</v>
      </c>
      <c r="AU211" s="31">
        <f t="shared" ref="AU211:AV211" si="206">SUM(AU205:AU210)</f>
        <v>9384405</v>
      </c>
      <c r="AV211" s="31">
        <f t="shared" si="206"/>
        <v>9397612</v>
      </c>
      <c r="AW211" s="31">
        <f t="shared" ref="AW211:AZ211" si="207">SUM(AW205:AW210)</f>
        <v>9467583</v>
      </c>
      <c r="AX211" s="31">
        <f t="shared" si="207"/>
        <v>9480472</v>
      </c>
      <c r="AY211" s="31">
        <f t="shared" si="207"/>
        <v>9549638</v>
      </c>
      <c r="AZ211" s="31">
        <f t="shared" si="207"/>
        <v>9562393</v>
      </c>
    </row>
    <row r="212" spans="1:52">
      <c r="D212" s="27"/>
    </row>
    <row r="213" spans="1:52">
      <c r="A213" s="28" t="s">
        <v>8</v>
      </c>
      <c r="D213" s="27"/>
    </row>
    <row r="214" spans="1:52">
      <c r="A214" s="29" t="s">
        <v>5</v>
      </c>
      <c r="B214" s="29" t="s">
        <v>8</v>
      </c>
      <c r="C214" s="29" t="s">
        <v>9</v>
      </c>
      <c r="D214" s="30"/>
      <c r="E214" s="31">
        <f t="shared" ref="E214:AT214" si="208">E74</f>
        <v>25307</v>
      </c>
      <c r="F214" s="31">
        <f t="shared" si="208"/>
        <v>24625</v>
      </c>
      <c r="G214" s="31">
        <f t="shared" si="208"/>
        <v>20370</v>
      </c>
      <c r="H214" s="31">
        <f t="shared" si="208"/>
        <v>19401</v>
      </c>
      <c r="I214" s="31">
        <f t="shared" si="208"/>
        <v>17967</v>
      </c>
      <c r="J214" s="31">
        <f t="shared" si="208"/>
        <v>17703</v>
      </c>
      <c r="K214" s="31">
        <f t="shared" si="208"/>
        <v>16047</v>
      </c>
      <c r="L214" s="31">
        <f t="shared" si="208"/>
        <v>15841</v>
      </c>
      <c r="M214" s="31">
        <f t="shared" si="208"/>
        <v>14164</v>
      </c>
      <c r="N214" s="31">
        <f t="shared" si="208"/>
        <v>13520</v>
      </c>
      <c r="O214" s="31">
        <f t="shared" si="208"/>
        <v>12566</v>
      </c>
      <c r="P214" s="31">
        <f t="shared" si="208"/>
        <v>12478</v>
      </c>
      <c r="Q214" s="31">
        <f t="shared" si="208"/>
        <v>11978</v>
      </c>
      <c r="R214" s="31">
        <f t="shared" si="208"/>
        <v>11880</v>
      </c>
      <c r="S214" s="31">
        <f t="shared" si="208"/>
        <v>11366</v>
      </c>
      <c r="T214" s="31">
        <f t="shared" si="208"/>
        <v>11271</v>
      </c>
      <c r="U214" s="31">
        <f t="shared" si="208"/>
        <v>10761</v>
      </c>
      <c r="V214" s="31">
        <f t="shared" si="208"/>
        <v>10627</v>
      </c>
      <c r="W214" s="31">
        <f t="shared" si="208"/>
        <v>10204</v>
      </c>
      <c r="X214" s="31">
        <f t="shared" si="208"/>
        <v>10096</v>
      </c>
      <c r="Y214" s="31">
        <f t="shared" si="208"/>
        <v>9678</v>
      </c>
      <c r="Z214" s="31">
        <f t="shared" si="208"/>
        <v>9604</v>
      </c>
      <c r="AA214" s="31">
        <f t="shared" si="208"/>
        <v>9275</v>
      </c>
      <c r="AB214" s="31">
        <f t="shared" si="208"/>
        <v>9226</v>
      </c>
      <c r="AC214" s="31">
        <f t="shared" si="208"/>
        <v>8775</v>
      </c>
      <c r="AD214" s="31">
        <f t="shared" si="208"/>
        <v>8707</v>
      </c>
      <c r="AE214" s="31">
        <f t="shared" si="208"/>
        <v>14394</v>
      </c>
      <c r="AF214" s="31">
        <f t="shared" si="208"/>
        <v>8265</v>
      </c>
      <c r="AG214" s="31">
        <f t="shared" si="208"/>
        <v>44190</v>
      </c>
      <c r="AH214" s="31">
        <f t="shared" si="208"/>
        <v>44107</v>
      </c>
      <c r="AI214" s="31">
        <f t="shared" si="208"/>
        <v>43708</v>
      </c>
      <c r="AJ214" s="31">
        <f t="shared" si="208"/>
        <v>43626</v>
      </c>
      <c r="AK214" s="31">
        <f t="shared" si="208"/>
        <v>43233</v>
      </c>
      <c r="AL214" s="31">
        <f t="shared" si="208"/>
        <v>43151</v>
      </c>
      <c r="AM214" s="31">
        <f t="shared" si="208"/>
        <v>42763</v>
      </c>
      <c r="AN214" s="31">
        <f t="shared" si="208"/>
        <v>42682</v>
      </c>
      <c r="AO214" s="31">
        <f t="shared" si="208"/>
        <v>42299</v>
      </c>
      <c r="AP214" s="31">
        <f t="shared" si="208"/>
        <v>42220</v>
      </c>
      <c r="AQ214" s="31">
        <f t="shared" si="208"/>
        <v>41838</v>
      </c>
      <c r="AR214" s="31">
        <f t="shared" si="208"/>
        <v>41760</v>
      </c>
      <c r="AS214" s="31">
        <f t="shared" si="208"/>
        <v>5035</v>
      </c>
      <c r="AT214" s="31">
        <f t="shared" si="208"/>
        <v>4956</v>
      </c>
      <c r="AU214" s="31">
        <f t="shared" ref="AU214:AV214" si="209">AU74</f>
        <v>4583</v>
      </c>
      <c r="AV214" s="31">
        <f t="shared" si="209"/>
        <v>4505</v>
      </c>
      <c r="AW214" s="31">
        <f t="shared" ref="AW214:AZ214" si="210">AW74</f>
        <v>4134</v>
      </c>
      <c r="AX214" s="31">
        <f t="shared" si="210"/>
        <v>4057</v>
      </c>
      <c r="AY214" s="31">
        <f t="shared" si="210"/>
        <v>3689</v>
      </c>
      <c r="AZ214" s="31">
        <f t="shared" si="210"/>
        <v>3610</v>
      </c>
    </row>
    <row r="215" spans="1:52">
      <c r="A215" s="29" t="s">
        <v>25</v>
      </c>
      <c r="B215" s="29" t="s">
        <v>8</v>
      </c>
      <c r="C215" s="29" t="s">
        <v>9</v>
      </c>
      <c r="D215" s="30"/>
      <c r="E215" s="31">
        <f t="shared" ref="E215:AT215" si="211">E102</f>
        <v>4495</v>
      </c>
      <c r="F215" s="31">
        <f t="shared" si="211"/>
        <v>4422</v>
      </c>
      <c r="G215" s="31">
        <f t="shared" si="211"/>
        <v>4191</v>
      </c>
      <c r="H215" s="31">
        <f t="shared" si="211"/>
        <v>4110</v>
      </c>
      <c r="I215" s="31">
        <f t="shared" si="211"/>
        <v>3893</v>
      </c>
      <c r="J215" s="31">
        <f t="shared" si="211"/>
        <v>3858</v>
      </c>
      <c r="K215" s="31">
        <f t="shared" si="211"/>
        <v>3663</v>
      </c>
      <c r="L215" s="31">
        <f t="shared" si="211"/>
        <v>3640</v>
      </c>
      <c r="M215" s="31">
        <f t="shared" si="211"/>
        <v>3445</v>
      </c>
      <c r="N215" s="31">
        <f t="shared" si="211"/>
        <v>3280</v>
      </c>
      <c r="O215" s="31">
        <f t="shared" si="211"/>
        <v>3144</v>
      </c>
      <c r="P215" s="31">
        <f t="shared" si="211"/>
        <v>3126</v>
      </c>
      <c r="Q215" s="31">
        <f t="shared" si="211"/>
        <v>4699</v>
      </c>
      <c r="R215" s="31">
        <f t="shared" si="211"/>
        <v>5192</v>
      </c>
      <c r="S215" s="31">
        <f t="shared" si="211"/>
        <v>6460</v>
      </c>
      <c r="T215" s="31">
        <f t="shared" si="211"/>
        <v>6698</v>
      </c>
      <c r="U215" s="31">
        <f t="shared" si="211"/>
        <v>7118</v>
      </c>
      <c r="V215" s="31">
        <f t="shared" si="211"/>
        <v>7153</v>
      </c>
      <c r="W215" s="31">
        <f t="shared" si="211"/>
        <v>6894</v>
      </c>
      <c r="X215" s="31">
        <f t="shared" si="211"/>
        <v>6880</v>
      </c>
      <c r="Y215" s="31">
        <f t="shared" si="211"/>
        <v>6717</v>
      </c>
      <c r="Z215" s="31">
        <f t="shared" si="211"/>
        <v>6648</v>
      </c>
      <c r="AA215" s="31">
        <f t="shared" si="211"/>
        <v>6482</v>
      </c>
      <c r="AB215" s="31">
        <f t="shared" si="211"/>
        <v>6473</v>
      </c>
      <c r="AC215" s="31">
        <f t="shared" si="211"/>
        <v>6542</v>
      </c>
      <c r="AD215" s="31">
        <f t="shared" si="211"/>
        <v>6595</v>
      </c>
      <c r="AE215" s="31">
        <f t="shared" si="211"/>
        <v>8344</v>
      </c>
      <c r="AF215" s="31">
        <f t="shared" si="211"/>
        <v>7772</v>
      </c>
      <c r="AG215" s="31">
        <f t="shared" si="211"/>
        <v>13991</v>
      </c>
      <c r="AH215" s="31">
        <f t="shared" si="211"/>
        <v>13971</v>
      </c>
      <c r="AI215" s="31">
        <f t="shared" si="211"/>
        <v>13871</v>
      </c>
      <c r="AJ215" s="31">
        <f t="shared" si="211"/>
        <v>13853</v>
      </c>
      <c r="AK215" s="31">
        <f t="shared" si="211"/>
        <v>13756</v>
      </c>
      <c r="AL215" s="31">
        <f t="shared" si="211"/>
        <v>13736</v>
      </c>
      <c r="AM215" s="31">
        <f t="shared" si="211"/>
        <v>13643</v>
      </c>
      <c r="AN215" s="31">
        <f t="shared" si="211"/>
        <v>13623</v>
      </c>
      <c r="AO215" s="31">
        <f t="shared" si="211"/>
        <v>13531</v>
      </c>
      <c r="AP215" s="31">
        <f t="shared" si="211"/>
        <v>13512</v>
      </c>
      <c r="AQ215" s="31">
        <f t="shared" si="211"/>
        <v>13422</v>
      </c>
      <c r="AR215" s="31">
        <f t="shared" si="211"/>
        <v>13404</v>
      </c>
      <c r="AS215" s="31">
        <f t="shared" si="211"/>
        <v>6914</v>
      </c>
      <c r="AT215" s="31">
        <f t="shared" si="211"/>
        <v>6897</v>
      </c>
      <c r="AU215" s="31">
        <f t="shared" ref="AU215:AV215" si="212">AU102</f>
        <v>6810</v>
      </c>
      <c r="AV215" s="31">
        <f t="shared" si="212"/>
        <v>6793</v>
      </c>
      <c r="AW215" s="31">
        <f t="shared" ref="AW215:AZ215" si="213">AW102</f>
        <v>6708</v>
      </c>
      <c r="AX215" s="31">
        <f t="shared" si="213"/>
        <v>6692</v>
      </c>
      <c r="AY215" s="31">
        <f t="shared" si="213"/>
        <v>6610</v>
      </c>
      <c r="AZ215" s="31">
        <f t="shared" si="213"/>
        <v>6592</v>
      </c>
    </row>
    <row r="216" spans="1:52">
      <c r="A216" s="29" t="s">
        <v>32</v>
      </c>
      <c r="B216" s="29" t="s">
        <v>8</v>
      </c>
      <c r="C216" s="29" t="s">
        <v>9</v>
      </c>
      <c r="D216" s="30"/>
      <c r="E216" s="31">
        <f t="shared" ref="E216:AT216" si="214">E138</f>
        <v>12365</v>
      </c>
      <c r="F216" s="31">
        <f t="shared" si="214"/>
        <v>12532</v>
      </c>
      <c r="G216" s="31">
        <f t="shared" si="214"/>
        <v>12217</v>
      </c>
      <c r="H216" s="31">
        <f t="shared" si="214"/>
        <v>12089</v>
      </c>
      <c r="I216" s="31">
        <f t="shared" si="214"/>
        <v>11654</v>
      </c>
      <c r="J216" s="31">
        <f t="shared" si="214"/>
        <v>11564</v>
      </c>
      <c r="K216" s="31">
        <f t="shared" si="214"/>
        <v>11229</v>
      </c>
      <c r="L216" s="31">
        <f t="shared" si="214"/>
        <v>11168</v>
      </c>
      <c r="M216" s="31">
        <f t="shared" si="214"/>
        <v>10626</v>
      </c>
      <c r="N216" s="31">
        <f t="shared" si="214"/>
        <v>10463</v>
      </c>
      <c r="O216" s="31">
        <f t="shared" si="214"/>
        <v>10491</v>
      </c>
      <c r="P216" s="31">
        <f t="shared" si="214"/>
        <v>10685</v>
      </c>
      <c r="Q216" s="31">
        <f t="shared" si="214"/>
        <v>11854</v>
      </c>
      <c r="R216" s="31">
        <f t="shared" si="214"/>
        <v>12135</v>
      </c>
      <c r="S216" s="31">
        <f t="shared" si="214"/>
        <v>12872</v>
      </c>
      <c r="T216" s="31">
        <f t="shared" si="214"/>
        <v>13004</v>
      </c>
      <c r="U216" s="31">
        <f t="shared" si="214"/>
        <v>14315</v>
      </c>
      <c r="V216" s="31">
        <f t="shared" si="214"/>
        <v>14344</v>
      </c>
      <c r="W216" s="31">
        <f t="shared" si="214"/>
        <v>14305</v>
      </c>
      <c r="X216" s="31">
        <f t="shared" si="214"/>
        <v>14281</v>
      </c>
      <c r="Y216" s="31">
        <f t="shared" si="214"/>
        <v>14013</v>
      </c>
      <c r="Z216" s="31">
        <f t="shared" si="214"/>
        <v>14031</v>
      </c>
      <c r="AA216" s="31">
        <f t="shared" si="214"/>
        <v>13822</v>
      </c>
      <c r="AB216" s="31">
        <f t="shared" si="214"/>
        <v>13866</v>
      </c>
      <c r="AC216" s="31">
        <f t="shared" si="214"/>
        <v>13675</v>
      </c>
      <c r="AD216" s="31">
        <f t="shared" si="214"/>
        <v>13618</v>
      </c>
      <c r="AE216" s="31">
        <f t="shared" si="214"/>
        <v>14855</v>
      </c>
      <c r="AF216" s="31">
        <f t="shared" si="214"/>
        <v>15499</v>
      </c>
      <c r="AG216" s="31">
        <f t="shared" si="214"/>
        <v>15990</v>
      </c>
      <c r="AH216" s="31">
        <f t="shared" si="214"/>
        <v>15990</v>
      </c>
      <c r="AI216" s="31">
        <f t="shared" si="214"/>
        <v>15990</v>
      </c>
      <c r="AJ216" s="31">
        <f t="shared" si="214"/>
        <v>15990</v>
      </c>
      <c r="AK216" s="31">
        <f t="shared" si="214"/>
        <v>15990</v>
      </c>
      <c r="AL216" s="31">
        <f t="shared" si="214"/>
        <v>15990</v>
      </c>
      <c r="AM216" s="31">
        <f t="shared" si="214"/>
        <v>15990</v>
      </c>
      <c r="AN216" s="31">
        <f t="shared" si="214"/>
        <v>15990</v>
      </c>
      <c r="AO216" s="31">
        <f t="shared" si="214"/>
        <v>15990</v>
      </c>
      <c r="AP216" s="31">
        <f t="shared" si="214"/>
        <v>15990</v>
      </c>
      <c r="AQ216" s="31">
        <f t="shared" si="214"/>
        <v>15990</v>
      </c>
      <c r="AR216" s="31">
        <f t="shared" si="214"/>
        <v>15990</v>
      </c>
      <c r="AS216" s="31">
        <f t="shared" si="214"/>
        <v>15444</v>
      </c>
      <c r="AT216" s="31">
        <f t="shared" si="214"/>
        <v>15444</v>
      </c>
      <c r="AU216" s="31">
        <f t="shared" ref="AU216:AV216" si="215">AU138</f>
        <v>15444</v>
      </c>
      <c r="AV216" s="31">
        <f t="shared" si="215"/>
        <v>15444</v>
      </c>
      <c r="AW216" s="31">
        <f t="shared" ref="AW216:AZ216" si="216">AW138</f>
        <v>15444</v>
      </c>
      <c r="AX216" s="31">
        <f t="shared" si="216"/>
        <v>15444</v>
      </c>
      <c r="AY216" s="31">
        <f t="shared" si="216"/>
        <v>15444</v>
      </c>
      <c r="AZ216" s="31">
        <f t="shared" si="216"/>
        <v>15444</v>
      </c>
    </row>
    <row r="217" spans="1:52">
      <c r="A217" s="29" t="s">
        <v>41</v>
      </c>
      <c r="B217" s="29" t="s">
        <v>8</v>
      </c>
      <c r="C217" s="29" t="s">
        <v>9</v>
      </c>
      <c r="D217" s="30"/>
      <c r="E217" s="31">
        <f t="shared" ref="E217:AT217" si="217">E150</f>
        <v>370</v>
      </c>
      <c r="F217" s="31">
        <f t="shared" si="217"/>
        <v>366</v>
      </c>
      <c r="G217" s="31">
        <f t="shared" si="217"/>
        <v>362</v>
      </c>
      <c r="H217" s="31">
        <f t="shared" si="217"/>
        <v>364</v>
      </c>
      <c r="I217" s="31">
        <f t="shared" si="217"/>
        <v>345</v>
      </c>
      <c r="J217" s="31">
        <f t="shared" si="217"/>
        <v>336</v>
      </c>
      <c r="K217" s="31">
        <f t="shared" si="217"/>
        <v>334</v>
      </c>
      <c r="L217" s="31">
        <f t="shared" si="217"/>
        <v>334</v>
      </c>
      <c r="M217" s="31">
        <f t="shared" si="217"/>
        <v>338</v>
      </c>
      <c r="N217" s="31">
        <f t="shared" si="217"/>
        <v>342</v>
      </c>
      <c r="O217" s="31">
        <f t="shared" si="217"/>
        <v>345</v>
      </c>
      <c r="P217" s="31">
        <f t="shared" si="217"/>
        <v>344</v>
      </c>
      <c r="Q217" s="31">
        <f t="shared" si="217"/>
        <v>487</v>
      </c>
      <c r="R217" s="31">
        <f t="shared" si="217"/>
        <v>540</v>
      </c>
      <c r="S217" s="31">
        <f t="shared" si="217"/>
        <v>539</v>
      </c>
      <c r="T217" s="31">
        <f t="shared" si="217"/>
        <v>540</v>
      </c>
      <c r="U217" s="31">
        <f t="shared" si="217"/>
        <v>523</v>
      </c>
      <c r="V217" s="31">
        <f t="shared" si="217"/>
        <v>519</v>
      </c>
      <c r="W217" s="31">
        <f t="shared" si="217"/>
        <v>530</v>
      </c>
      <c r="X217" s="31">
        <f t="shared" si="217"/>
        <v>534</v>
      </c>
      <c r="Y217" s="31">
        <f t="shared" si="217"/>
        <v>544</v>
      </c>
      <c r="Z217" s="31">
        <f t="shared" si="217"/>
        <v>546</v>
      </c>
      <c r="AA217" s="31">
        <f t="shared" si="217"/>
        <v>551</v>
      </c>
      <c r="AB217" s="31">
        <f t="shared" si="217"/>
        <v>552</v>
      </c>
      <c r="AC217" s="31">
        <f t="shared" si="217"/>
        <v>552</v>
      </c>
      <c r="AD217" s="31">
        <f t="shared" si="217"/>
        <v>548</v>
      </c>
      <c r="AE217" s="31">
        <f t="shared" si="217"/>
        <v>550</v>
      </c>
      <c r="AF217" s="31">
        <f t="shared" si="217"/>
        <v>548</v>
      </c>
      <c r="AG217" s="31">
        <f t="shared" si="217"/>
        <v>564</v>
      </c>
      <c r="AH217" s="31">
        <f t="shared" si="217"/>
        <v>564</v>
      </c>
      <c r="AI217" s="31">
        <f t="shared" si="217"/>
        <v>564</v>
      </c>
      <c r="AJ217" s="31">
        <f t="shared" si="217"/>
        <v>564</v>
      </c>
      <c r="AK217" s="31">
        <f t="shared" si="217"/>
        <v>564</v>
      </c>
      <c r="AL217" s="31">
        <f t="shared" si="217"/>
        <v>564</v>
      </c>
      <c r="AM217" s="31">
        <f t="shared" si="217"/>
        <v>564</v>
      </c>
      <c r="AN217" s="31">
        <f t="shared" si="217"/>
        <v>564</v>
      </c>
      <c r="AO217" s="31">
        <f t="shared" si="217"/>
        <v>564</v>
      </c>
      <c r="AP217" s="31">
        <f t="shared" si="217"/>
        <v>564</v>
      </c>
      <c r="AQ217" s="31">
        <f t="shared" si="217"/>
        <v>564</v>
      </c>
      <c r="AR217" s="31">
        <f t="shared" si="217"/>
        <v>564</v>
      </c>
      <c r="AS217" s="31">
        <f t="shared" si="217"/>
        <v>546</v>
      </c>
      <c r="AT217" s="31">
        <f t="shared" si="217"/>
        <v>546</v>
      </c>
      <c r="AU217" s="31">
        <f t="shared" ref="AU217:AV217" si="218">AU150</f>
        <v>546</v>
      </c>
      <c r="AV217" s="31">
        <f t="shared" si="218"/>
        <v>546</v>
      </c>
      <c r="AW217" s="31">
        <f t="shared" ref="AW217:AZ217" si="219">AW150</f>
        <v>546</v>
      </c>
      <c r="AX217" s="31">
        <f t="shared" si="219"/>
        <v>546</v>
      </c>
      <c r="AY217" s="31">
        <f t="shared" si="219"/>
        <v>546</v>
      </c>
      <c r="AZ217" s="31">
        <f t="shared" si="219"/>
        <v>546</v>
      </c>
    </row>
    <row r="218" spans="1:52">
      <c r="A218" s="29" t="s">
        <v>44</v>
      </c>
      <c r="B218" s="29" t="s">
        <v>8</v>
      </c>
      <c r="C218" s="29" t="s">
        <v>9</v>
      </c>
      <c r="D218" s="30"/>
      <c r="E218" s="31">
        <f t="shared" ref="E218:AT218" si="220">E182</f>
        <v>72</v>
      </c>
      <c r="F218" s="31">
        <f t="shared" si="220"/>
        <v>102</v>
      </c>
      <c r="G218" s="31">
        <f t="shared" si="220"/>
        <v>182</v>
      </c>
      <c r="H218" s="31">
        <f t="shared" si="220"/>
        <v>183</v>
      </c>
      <c r="I218" s="31">
        <f t="shared" si="220"/>
        <v>170</v>
      </c>
      <c r="J218" s="31">
        <f t="shared" si="220"/>
        <v>162</v>
      </c>
      <c r="K218" s="31">
        <f t="shared" si="220"/>
        <v>158</v>
      </c>
      <c r="L218" s="31">
        <f t="shared" si="220"/>
        <v>155</v>
      </c>
      <c r="M218" s="31">
        <f t="shared" si="220"/>
        <v>144</v>
      </c>
      <c r="N218" s="31">
        <f t="shared" si="220"/>
        <v>140</v>
      </c>
      <c r="O218" s="31">
        <f t="shared" si="220"/>
        <v>136</v>
      </c>
      <c r="P218" s="31">
        <f t="shared" si="220"/>
        <v>138</v>
      </c>
      <c r="Q218" s="31">
        <f t="shared" si="220"/>
        <v>131</v>
      </c>
      <c r="R218" s="31">
        <f t="shared" si="220"/>
        <v>138</v>
      </c>
      <c r="S218" s="31">
        <f t="shared" si="220"/>
        <v>145</v>
      </c>
      <c r="T218" s="31">
        <f t="shared" si="220"/>
        <v>145</v>
      </c>
      <c r="U218" s="31">
        <f t="shared" si="220"/>
        <v>150</v>
      </c>
      <c r="V218" s="31">
        <f t="shared" si="220"/>
        <v>150</v>
      </c>
      <c r="W218" s="31">
        <f t="shared" si="220"/>
        <v>143</v>
      </c>
      <c r="X218" s="31">
        <f t="shared" si="220"/>
        <v>141</v>
      </c>
      <c r="Y218" s="31">
        <f t="shared" si="220"/>
        <v>130</v>
      </c>
      <c r="Z218" s="31">
        <f t="shared" si="220"/>
        <v>132</v>
      </c>
      <c r="AA218" s="31">
        <f t="shared" si="220"/>
        <v>132</v>
      </c>
      <c r="AB218" s="31">
        <f t="shared" si="220"/>
        <v>128</v>
      </c>
      <c r="AC218" s="31">
        <f t="shared" si="220"/>
        <v>132</v>
      </c>
      <c r="AD218" s="31">
        <f t="shared" si="220"/>
        <v>132</v>
      </c>
      <c r="AE218" s="31">
        <f t="shared" si="220"/>
        <v>151</v>
      </c>
      <c r="AF218" s="31">
        <f t="shared" si="220"/>
        <v>145</v>
      </c>
      <c r="AG218" s="31">
        <f t="shared" si="220"/>
        <v>216</v>
      </c>
      <c r="AH218" s="31">
        <f t="shared" si="220"/>
        <v>216</v>
      </c>
      <c r="AI218" s="31">
        <f t="shared" si="220"/>
        <v>216</v>
      </c>
      <c r="AJ218" s="31">
        <f t="shared" si="220"/>
        <v>216</v>
      </c>
      <c r="AK218" s="31">
        <f t="shared" si="220"/>
        <v>216</v>
      </c>
      <c r="AL218" s="31">
        <f t="shared" si="220"/>
        <v>216</v>
      </c>
      <c r="AM218" s="31">
        <f t="shared" si="220"/>
        <v>216</v>
      </c>
      <c r="AN218" s="31">
        <f t="shared" si="220"/>
        <v>216</v>
      </c>
      <c r="AO218" s="31">
        <f t="shared" si="220"/>
        <v>216</v>
      </c>
      <c r="AP218" s="31">
        <f t="shared" si="220"/>
        <v>216</v>
      </c>
      <c r="AQ218" s="31">
        <f t="shared" si="220"/>
        <v>216</v>
      </c>
      <c r="AR218" s="31">
        <f t="shared" si="220"/>
        <v>216</v>
      </c>
      <c r="AS218" s="31">
        <f t="shared" si="220"/>
        <v>162</v>
      </c>
      <c r="AT218" s="31">
        <f t="shared" si="220"/>
        <v>162</v>
      </c>
      <c r="AU218" s="31">
        <f t="shared" ref="AU218:AV218" si="221">AU182</f>
        <v>162</v>
      </c>
      <c r="AV218" s="31">
        <f t="shared" si="221"/>
        <v>162</v>
      </c>
      <c r="AW218" s="31">
        <f t="shared" ref="AW218:AZ218" si="222">AW182</f>
        <v>162</v>
      </c>
      <c r="AX218" s="31">
        <f t="shared" si="222"/>
        <v>162</v>
      </c>
      <c r="AY218" s="31">
        <f t="shared" si="222"/>
        <v>162</v>
      </c>
      <c r="AZ218" s="31">
        <f t="shared" si="222"/>
        <v>162</v>
      </c>
    </row>
    <row r="219" spans="1:52">
      <c r="A219" s="29" t="s">
        <v>52</v>
      </c>
      <c r="B219" s="29" t="s">
        <v>8</v>
      </c>
      <c r="C219" s="29" t="s">
        <v>9</v>
      </c>
      <c r="D219" s="30"/>
      <c r="E219" s="31">
        <f t="shared" ref="E219:AT219" si="223">E190</f>
        <v>0</v>
      </c>
      <c r="F219" s="31">
        <f t="shared" si="223"/>
        <v>0</v>
      </c>
      <c r="G219" s="31">
        <f t="shared" si="223"/>
        <v>0</v>
      </c>
      <c r="H219" s="31">
        <f t="shared" si="223"/>
        <v>0</v>
      </c>
      <c r="I219" s="31">
        <f t="shared" si="223"/>
        <v>0</v>
      </c>
      <c r="J219" s="31">
        <f t="shared" si="223"/>
        <v>0</v>
      </c>
      <c r="K219" s="31">
        <f t="shared" si="223"/>
        <v>0</v>
      </c>
      <c r="L219" s="31">
        <f t="shared" si="223"/>
        <v>0</v>
      </c>
      <c r="M219" s="31">
        <f t="shared" si="223"/>
        <v>0</v>
      </c>
      <c r="N219" s="31">
        <f t="shared" si="223"/>
        <v>0</v>
      </c>
      <c r="O219" s="31">
        <f t="shared" si="223"/>
        <v>0</v>
      </c>
      <c r="P219" s="31">
        <f t="shared" si="223"/>
        <v>0</v>
      </c>
      <c r="Q219" s="31">
        <f t="shared" si="223"/>
        <v>0</v>
      </c>
      <c r="R219" s="31">
        <f t="shared" si="223"/>
        <v>0</v>
      </c>
      <c r="S219" s="31">
        <f t="shared" si="223"/>
        <v>0</v>
      </c>
      <c r="T219" s="31">
        <f t="shared" si="223"/>
        <v>0</v>
      </c>
      <c r="U219" s="31">
        <f t="shared" si="223"/>
        <v>0</v>
      </c>
      <c r="V219" s="31">
        <f t="shared" si="223"/>
        <v>0</v>
      </c>
      <c r="W219" s="31">
        <f t="shared" si="223"/>
        <v>0</v>
      </c>
      <c r="X219" s="31">
        <f t="shared" si="223"/>
        <v>0</v>
      </c>
      <c r="Y219" s="31">
        <f t="shared" si="223"/>
        <v>0</v>
      </c>
      <c r="Z219" s="31">
        <f t="shared" si="223"/>
        <v>0</v>
      </c>
      <c r="AA219" s="31">
        <f t="shared" si="223"/>
        <v>0</v>
      </c>
      <c r="AB219" s="31">
        <f t="shared" si="223"/>
        <v>0</v>
      </c>
      <c r="AC219" s="31">
        <f t="shared" si="223"/>
        <v>0</v>
      </c>
      <c r="AD219" s="31">
        <f t="shared" si="223"/>
        <v>0</v>
      </c>
      <c r="AE219" s="31">
        <f t="shared" si="223"/>
        <v>0</v>
      </c>
      <c r="AF219" s="31">
        <f t="shared" si="223"/>
        <v>0</v>
      </c>
      <c r="AG219" s="31">
        <f t="shared" si="223"/>
        <v>0</v>
      </c>
      <c r="AH219" s="31">
        <f t="shared" si="223"/>
        <v>0</v>
      </c>
      <c r="AI219" s="31">
        <f t="shared" si="223"/>
        <v>0</v>
      </c>
      <c r="AJ219" s="31">
        <f t="shared" si="223"/>
        <v>0</v>
      </c>
      <c r="AK219" s="31">
        <f t="shared" si="223"/>
        <v>0</v>
      </c>
      <c r="AL219" s="31">
        <f t="shared" si="223"/>
        <v>0</v>
      </c>
      <c r="AM219" s="31">
        <f t="shared" si="223"/>
        <v>0</v>
      </c>
      <c r="AN219" s="31">
        <f t="shared" si="223"/>
        <v>0</v>
      </c>
      <c r="AO219" s="31">
        <f t="shared" si="223"/>
        <v>0</v>
      </c>
      <c r="AP219" s="31">
        <f t="shared" si="223"/>
        <v>0</v>
      </c>
      <c r="AQ219" s="31">
        <f t="shared" si="223"/>
        <v>0</v>
      </c>
      <c r="AR219" s="31">
        <f t="shared" si="223"/>
        <v>0</v>
      </c>
      <c r="AS219" s="31">
        <f t="shared" si="223"/>
        <v>0</v>
      </c>
      <c r="AT219" s="31">
        <f t="shared" si="223"/>
        <v>0</v>
      </c>
      <c r="AU219" s="31">
        <f t="shared" ref="AU219:AV219" si="224">AU190</f>
        <v>0</v>
      </c>
      <c r="AV219" s="31">
        <f t="shared" si="224"/>
        <v>0</v>
      </c>
      <c r="AW219" s="31">
        <f t="shared" ref="AW219:AZ219" si="225">AW190</f>
        <v>0</v>
      </c>
      <c r="AX219" s="31">
        <f t="shared" si="225"/>
        <v>0</v>
      </c>
      <c r="AY219" s="31">
        <f t="shared" si="225"/>
        <v>0</v>
      </c>
      <c r="AZ219" s="31">
        <f t="shared" si="225"/>
        <v>0</v>
      </c>
    </row>
    <row r="220" spans="1:52">
      <c r="A220" s="29" t="s">
        <v>54</v>
      </c>
      <c r="B220" s="29" t="s">
        <v>8</v>
      </c>
      <c r="C220" s="29" t="s">
        <v>9</v>
      </c>
      <c r="D220" s="30"/>
      <c r="E220" s="31">
        <f>SUM(E214:E219)</f>
        <v>42609</v>
      </c>
      <c r="F220" s="31">
        <f t="shared" ref="F220:AT220" si="226">SUM(F214:F219)</f>
        <v>42047</v>
      </c>
      <c r="G220" s="31">
        <f t="shared" si="226"/>
        <v>37322</v>
      </c>
      <c r="H220" s="31">
        <f t="shared" si="226"/>
        <v>36147</v>
      </c>
      <c r="I220" s="31">
        <f t="shared" si="226"/>
        <v>34029</v>
      </c>
      <c r="J220" s="31">
        <f t="shared" si="226"/>
        <v>33623</v>
      </c>
      <c r="K220" s="31">
        <f t="shared" si="226"/>
        <v>31431</v>
      </c>
      <c r="L220" s="31">
        <f t="shared" si="226"/>
        <v>31138</v>
      </c>
      <c r="M220" s="31">
        <f t="shared" si="226"/>
        <v>28717</v>
      </c>
      <c r="N220" s="31">
        <f t="shared" si="226"/>
        <v>27745</v>
      </c>
      <c r="O220" s="31">
        <f t="shared" si="226"/>
        <v>26682</v>
      </c>
      <c r="P220" s="31">
        <f t="shared" si="226"/>
        <v>26771</v>
      </c>
      <c r="Q220" s="31">
        <f t="shared" si="226"/>
        <v>29149</v>
      </c>
      <c r="R220" s="31">
        <f t="shared" si="226"/>
        <v>29885</v>
      </c>
      <c r="S220" s="31">
        <f t="shared" si="226"/>
        <v>31382</v>
      </c>
      <c r="T220" s="31">
        <f t="shared" si="226"/>
        <v>31658</v>
      </c>
      <c r="U220" s="31">
        <f t="shared" si="226"/>
        <v>32867</v>
      </c>
      <c r="V220" s="31">
        <f t="shared" si="226"/>
        <v>32793</v>
      </c>
      <c r="W220" s="31">
        <f t="shared" si="226"/>
        <v>32076</v>
      </c>
      <c r="X220" s="31">
        <f t="shared" si="226"/>
        <v>31932</v>
      </c>
      <c r="Y220" s="31">
        <f t="shared" si="226"/>
        <v>31082</v>
      </c>
      <c r="Z220" s="31">
        <f t="shared" si="226"/>
        <v>30961</v>
      </c>
      <c r="AA220" s="31">
        <f t="shared" si="226"/>
        <v>30262</v>
      </c>
      <c r="AB220" s="31">
        <f t="shared" si="226"/>
        <v>30245</v>
      </c>
      <c r="AC220" s="31">
        <f t="shared" si="226"/>
        <v>29676</v>
      </c>
      <c r="AD220" s="31">
        <f t="shared" si="226"/>
        <v>29600</v>
      </c>
      <c r="AE220" s="31">
        <f t="shared" si="226"/>
        <v>38294</v>
      </c>
      <c r="AF220" s="31">
        <f t="shared" si="226"/>
        <v>32229</v>
      </c>
      <c r="AG220" s="31">
        <f t="shared" si="226"/>
        <v>74951</v>
      </c>
      <c r="AH220" s="31">
        <f t="shared" si="226"/>
        <v>74848</v>
      </c>
      <c r="AI220" s="31">
        <f t="shared" si="226"/>
        <v>74349</v>
      </c>
      <c r="AJ220" s="31">
        <f t="shared" si="226"/>
        <v>74249</v>
      </c>
      <c r="AK220" s="31">
        <f t="shared" si="226"/>
        <v>73759</v>
      </c>
      <c r="AL220" s="31">
        <f t="shared" si="226"/>
        <v>73657</v>
      </c>
      <c r="AM220" s="31">
        <f t="shared" si="226"/>
        <v>73176</v>
      </c>
      <c r="AN220" s="31">
        <f t="shared" si="226"/>
        <v>73075</v>
      </c>
      <c r="AO220" s="31">
        <f t="shared" si="226"/>
        <v>72600</v>
      </c>
      <c r="AP220" s="31">
        <f t="shared" si="226"/>
        <v>72502</v>
      </c>
      <c r="AQ220" s="31">
        <f t="shared" si="226"/>
        <v>72030</v>
      </c>
      <c r="AR220" s="31">
        <f t="shared" si="226"/>
        <v>71934</v>
      </c>
      <c r="AS220" s="31">
        <f t="shared" si="226"/>
        <v>28101</v>
      </c>
      <c r="AT220" s="31">
        <f t="shared" si="226"/>
        <v>28005</v>
      </c>
      <c r="AU220" s="31">
        <f t="shared" ref="AU220:AV220" si="227">SUM(AU214:AU219)</f>
        <v>27545</v>
      </c>
      <c r="AV220" s="31">
        <f t="shared" si="227"/>
        <v>27450</v>
      </c>
      <c r="AW220" s="31">
        <f t="shared" ref="AW220:AZ220" si="228">SUM(AW214:AW219)</f>
        <v>26994</v>
      </c>
      <c r="AX220" s="31">
        <f t="shared" si="228"/>
        <v>26901</v>
      </c>
      <c r="AY220" s="31">
        <f t="shared" si="228"/>
        <v>26451</v>
      </c>
      <c r="AZ220" s="31">
        <f t="shared" si="228"/>
        <v>26354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AB220"/>
  <sheetViews>
    <sheetView tabSelected="1" zoomScale="80" zoomScaleNormal="80" workbookViewId="0">
      <pane xSplit="4" ySplit="8" topLeftCell="K9" activePane="bottomRight" state="frozen"/>
      <selection pane="topRight" activeCell="E1" sqref="E1"/>
      <selection pane="bottomLeft" activeCell="A9" sqref="A9"/>
      <selection pane="bottomRight" activeCell="U21" sqref="U21"/>
    </sheetView>
  </sheetViews>
  <sheetFormatPr defaultRowHeight="15"/>
  <cols>
    <col min="1" max="1" width="25.5703125" customWidth="1"/>
    <col min="2" max="2" width="11.85546875" customWidth="1"/>
    <col min="3" max="3" width="10.7109375" bestFit="1" customWidth="1"/>
    <col min="4" max="4" width="9.140625" customWidth="1"/>
    <col min="5" max="25" width="15.42578125" customWidth="1"/>
    <col min="26" max="28" width="14.28515625" customWidth="1"/>
  </cols>
  <sheetData>
    <row r="1" spans="1:28">
      <c r="A1" s="1"/>
      <c r="B1" s="1"/>
      <c r="C1" s="1"/>
      <c r="D1" s="2"/>
      <c r="E1" s="3" t="s">
        <v>100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>
      <c r="A2" s="1"/>
      <c r="B2" s="1"/>
      <c r="C2" s="1"/>
      <c r="D2" s="2"/>
      <c r="E2" s="1" t="s">
        <v>109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>
      <c r="A3" s="1"/>
      <c r="B3" s="1"/>
      <c r="C3" s="1"/>
      <c r="D3" s="2"/>
      <c r="E3" s="1" t="s">
        <v>110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>
      <c r="A4" s="1"/>
      <c r="B4" s="1"/>
      <c r="C4" s="1"/>
      <c r="D4" s="2"/>
      <c r="E4" s="34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>
      <c r="A5" s="3" t="s">
        <v>1</v>
      </c>
      <c r="B5" s="1"/>
      <c r="C5" s="1"/>
      <c r="D5" s="2"/>
      <c r="E5" s="1" t="s">
        <v>56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>
      <c r="A6" s="6"/>
      <c r="B6" s="1"/>
      <c r="C6" s="1"/>
      <c r="D6" s="2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>
      <c r="A7" s="11" t="s">
        <v>2</v>
      </c>
      <c r="B7" s="11" t="s">
        <v>3</v>
      </c>
      <c r="C7" s="11" t="s">
        <v>4</v>
      </c>
      <c r="D7" s="12"/>
      <c r="E7" s="33">
        <v>2005</v>
      </c>
      <c r="F7" s="33">
        <v>2006</v>
      </c>
      <c r="G7" s="33">
        <v>2007</v>
      </c>
      <c r="H7" s="33">
        <v>2008</v>
      </c>
      <c r="I7" s="33">
        <v>2009</v>
      </c>
      <c r="J7" s="33">
        <v>2010</v>
      </c>
      <c r="K7" s="33">
        <v>2011</v>
      </c>
      <c r="L7" s="33">
        <v>2012</v>
      </c>
      <c r="M7" s="33">
        <v>2013</v>
      </c>
      <c r="N7" s="33">
        <v>2014</v>
      </c>
      <c r="O7" s="33">
        <v>2015</v>
      </c>
      <c r="P7" s="33">
        <v>2016</v>
      </c>
      <c r="Q7" s="33">
        <v>2017</v>
      </c>
      <c r="R7" s="33">
        <v>2018</v>
      </c>
      <c r="S7" s="33">
        <v>2019</v>
      </c>
      <c r="T7" s="33">
        <v>2020</v>
      </c>
      <c r="U7" s="33">
        <v>2021</v>
      </c>
      <c r="V7" s="33">
        <v>2022</v>
      </c>
      <c r="W7" s="33">
        <v>2023</v>
      </c>
      <c r="X7" s="33">
        <v>2024</v>
      </c>
      <c r="Y7" s="33">
        <v>2025</v>
      </c>
      <c r="Z7" s="33">
        <v>2026</v>
      </c>
      <c r="AA7" s="33">
        <v>2027</v>
      </c>
      <c r="AB7" s="33">
        <v>2028</v>
      </c>
    </row>
    <row r="8" spans="1:28">
      <c r="A8" s="15"/>
      <c r="B8" s="15"/>
      <c r="C8" s="15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</row>
    <row r="9" spans="1:28">
      <c r="A9" s="15" t="s">
        <v>5</v>
      </c>
      <c r="B9" s="15" t="s">
        <v>6</v>
      </c>
      <c r="C9" s="15" t="s">
        <v>7</v>
      </c>
      <c r="D9" s="16"/>
      <c r="E9" s="17">
        <f>'SDGE-CustMonth-Forecast S'!E9+'SDGE-CustMonth-Forecast S'!F9</f>
        <v>11879272</v>
      </c>
      <c r="F9" s="17">
        <f>'SDGE-CustMonth-Forecast S'!G9+'SDGE-CustMonth-Forecast S'!H9</f>
        <v>11796306</v>
      </c>
      <c r="G9" s="17">
        <f>'SDGE-CustMonth-Forecast S'!I9+'SDGE-CustMonth-Forecast S'!J9</f>
        <v>11885278</v>
      </c>
      <c r="H9" s="17">
        <f>'SDGE-CustMonth-Forecast S'!K9+'SDGE-CustMonth-Forecast S'!L9</f>
        <v>11818551</v>
      </c>
      <c r="I9" s="17">
        <f>'SDGE-CustMonth-Forecast S'!M9+'SDGE-CustMonth-Forecast S'!N9</f>
        <v>11627167</v>
      </c>
      <c r="J9" s="17">
        <f>'SDGE-CustMonth-Forecast S'!O9+'SDGE-CustMonth-Forecast S'!P9</f>
        <v>11430950</v>
      </c>
      <c r="K9" s="17">
        <f>'SDGE-CustMonth-Forecast S'!Q9+'SDGE-CustMonth-Forecast S'!R9</f>
        <v>11262082</v>
      </c>
      <c r="L9" s="17">
        <f>'SDGE-CustMonth-Forecast S'!S9+'SDGE-CustMonth-Forecast S'!T9</f>
        <v>11268671</v>
      </c>
      <c r="M9" s="17">
        <f>'SDGE-CustMonth-Forecast S'!U9+'SDGE-CustMonth-Forecast S'!V9</f>
        <v>11400989</v>
      </c>
      <c r="N9" s="17">
        <f>'SDGE-CustMonth-Forecast S'!W9+'SDGE-CustMonth-Forecast S'!X9</f>
        <v>11621546</v>
      </c>
      <c r="O9" s="17">
        <f>'SDGE-CustMonth-Forecast S'!Y9+'SDGE-CustMonth-Forecast S'!Z9</f>
        <v>11918577</v>
      </c>
      <c r="P9" s="17">
        <f>'SDGE-CustMonth-Forecast S'!AA9+'SDGE-CustMonth-Forecast S'!AB9</f>
        <v>12018220</v>
      </c>
      <c r="Q9" s="17">
        <f>'SDGE-CustMonth-Forecast S'!AC9+'SDGE-CustMonth-Forecast S'!AD9</f>
        <v>11941696</v>
      </c>
      <c r="R9" s="17">
        <f>'SDGE-CustMonth-Forecast S'!AE9+'SDGE-CustMonth-Forecast S'!AF9</f>
        <v>11865921</v>
      </c>
      <c r="S9" s="17">
        <f>'SDGE-CustMonth-Forecast S'!AG9+'SDGE-CustMonth-Forecast S'!AH9</f>
        <v>11776687</v>
      </c>
      <c r="T9" s="17">
        <f>'SDGE-CustMonth-Forecast S'!AI9+'SDGE-CustMonth-Forecast S'!AJ9</f>
        <v>11786163</v>
      </c>
      <c r="U9" s="17">
        <f>'SDGE-CustMonth-Forecast S'!AK9+'SDGE-CustMonth-Forecast S'!AL9</f>
        <v>11776115</v>
      </c>
      <c r="V9" s="17">
        <f>'SDGE-CustMonth-Forecast S'!AM9+'SDGE-CustMonth-Forecast S'!AN9</f>
        <v>11746656</v>
      </c>
      <c r="W9" s="17">
        <f>'SDGE-CustMonth-Forecast S'!AO9+'SDGE-CustMonth-Forecast S'!AP9</f>
        <v>11695819</v>
      </c>
      <c r="X9" s="17">
        <f>'SDGE-CustMonth-Forecast S'!AQ9+'SDGE-CustMonth-Forecast S'!AR9</f>
        <v>11618926</v>
      </c>
      <c r="Y9" s="17">
        <f>'SDGE-CustMonth-Forecast S'!AS9+'SDGE-CustMonth-Forecast S'!AT9</f>
        <v>11576449</v>
      </c>
      <c r="Z9" s="17">
        <f>'SDGE-CustMonth-Forecast S'!AU9+'SDGE-CustMonth-Forecast S'!AV9</f>
        <v>11433946</v>
      </c>
      <c r="AA9" s="17">
        <f>'SDGE-CustMonth-Forecast S'!AW9+'SDGE-CustMonth-Forecast S'!AX9</f>
        <v>11254640</v>
      </c>
      <c r="AB9" s="17">
        <f>'SDGE-CustMonth-Forecast S'!AY9+'SDGE-CustMonth-Forecast S'!AZ9</f>
        <v>11037548</v>
      </c>
    </row>
    <row r="10" spans="1:28">
      <c r="A10" s="15" t="s">
        <v>5</v>
      </c>
      <c r="B10" s="15" t="s">
        <v>8</v>
      </c>
      <c r="C10" s="15" t="s">
        <v>7</v>
      </c>
      <c r="D10" s="16"/>
      <c r="E10" s="17">
        <f>'SDGE-CustMonth-Forecast S'!E10+'SDGE-CustMonth-Forecast S'!F10</f>
        <v>44243</v>
      </c>
      <c r="F10" s="17">
        <f>'SDGE-CustMonth-Forecast S'!G10+'SDGE-CustMonth-Forecast S'!H10</f>
        <v>34701</v>
      </c>
      <c r="G10" s="17">
        <f>'SDGE-CustMonth-Forecast S'!I10+'SDGE-CustMonth-Forecast S'!J10</f>
        <v>31127</v>
      </c>
      <c r="H10" s="17">
        <f>'SDGE-CustMonth-Forecast S'!K10+'SDGE-CustMonth-Forecast S'!L10</f>
        <v>27725</v>
      </c>
      <c r="I10" s="17">
        <f>'SDGE-CustMonth-Forecast S'!M10+'SDGE-CustMonth-Forecast S'!N10</f>
        <v>24089</v>
      </c>
      <c r="J10" s="17">
        <f>'SDGE-CustMonth-Forecast S'!O10+'SDGE-CustMonth-Forecast S'!P10</f>
        <v>21605</v>
      </c>
      <c r="K10" s="17">
        <f>'SDGE-CustMonth-Forecast S'!Q10+'SDGE-CustMonth-Forecast S'!R10</f>
        <v>20292</v>
      </c>
      <c r="L10" s="17">
        <f>'SDGE-CustMonth-Forecast S'!S10+'SDGE-CustMonth-Forecast S'!T10</f>
        <v>19148</v>
      </c>
      <c r="M10" s="17">
        <f>'SDGE-CustMonth-Forecast S'!U10+'SDGE-CustMonth-Forecast S'!V10</f>
        <v>18417</v>
      </c>
      <c r="N10" s="17">
        <f>'SDGE-CustMonth-Forecast S'!W10+'SDGE-CustMonth-Forecast S'!X10</f>
        <v>17855</v>
      </c>
      <c r="O10" s="17">
        <f>'SDGE-CustMonth-Forecast S'!Y10+'SDGE-CustMonth-Forecast S'!Z10</f>
        <v>17554</v>
      </c>
      <c r="P10" s="17">
        <f>'SDGE-CustMonth-Forecast S'!AA10+'SDGE-CustMonth-Forecast S'!AB10</f>
        <v>17032</v>
      </c>
      <c r="Q10" s="17">
        <f>'SDGE-CustMonth-Forecast S'!AC10+'SDGE-CustMonth-Forecast S'!AD10</f>
        <v>16139</v>
      </c>
      <c r="R10" s="17">
        <f>'SDGE-CustMonth-Forecast S'!AE10+'SDGE-CustMonth-Forecast S'!AF10</f>
        <v>20775</v>
      </c>
      <c r="S10" s="17">
        <f>'SDGE-CustMonth-Forecast S'!AG10+'SDGE-CustMonth-Forecast S'!AH10</f>
        <v>79803</v>
      </c>
      <c r="T10" s="17">
        <f>'SDGE-CustMonth-Forecast S'!AI10+'SDGE-CustMonth-Forecast S'!AJ10</f>
        <v>78951</v>
      </c>
      <c r="U10" s="17">
        <f>'SDGE-CustMonth-Forecast S'!AK10+'SDGE-CustMonth-Forecast S'!AL10</f>
        <v>78099</v>
      </c>
      <c r="V10" s="17">
        <f>'SDGE-CustMonth-Forecast S'!AM10+'SDGE-CustMonth-Forecast S'!AN10</f>
        <v>77247</v>
      </c>
      <c r="W10" s="17">
        <f>'SDGE-CustMonth-Forecast S'!AO10+'SDGE-CustMonth-Forecast S'!AP10</f>
        <v>76395</v>
      </c>
      <c r="X10" s="17">
        <f>'SDGE-CustMonth-Forecast S'!AQ10+'SDGE-CustMonth-Forecast S'!AR10</f>
        <v>75542</v>
      </c>
      <c r="Y10" s="17">
        <f>'SDGE-CustMonth-Forecast S'!AS10+'SDGE-CustMonth-Forecast S'!AT10</f>
        <v>9350</v>
      </c>
      <c r="Z10" s="17">
        <f>'SDGE-CustMonth-Forecast S'!AU10+'SDGE-CustMonth-Forecast S'!AV10</f>
        <v>8498</v>
      </c>
      <c r="AA10" s="17">
        <f>'SDGE-CustMonth-Forecast S'!AW10+'SDGE-CustMonth-Forecast S'!AX10</f>
        <v>7646</v>
      </c>
      <c r="AB10" s="17">
        <f>'SDGE-CustMonth-Forecast S'!AY10+'SDGE-CustMonth-Forecast S'!AZ10</f>
        <v>6794</v>
      </c>
    </row>
    <row r="11" spans="1:28">
      <c r="A11" s="19" t="s">
        <v>5</v>
      </c>
      <c r="B11" s="19" t="s">
        <v>9</v>
      </c>
      <c r="C11" s="19" t="s">
        <v>7</v>
      </c>
      <c r="D11" s="20"/>
      <c r="E11" s="21">
        <f>SUM(E9:E10)</f>
        <v>11923515</v>
      </c>
      <c r="F11" s="21">
        <f t="shared" ref="F11:Y11" si="0">SUM(F9:F10)</f>
        <v>11831007</v>
      </c>
      <c r="G11" s="21">
        <f t="shared" si="0"/>
        <v>11916405</v>
      </c>
      <c r="H11" s="21">
        <f t="shared" si="0"/>
        <v>11846276</v>
      </c>
      <c r="I11" s="21">
        <f t="shared" si="0"/>
        <v>11651256</v>
      </c>
      <c r="J11" s="21">
        <f t="shared" si="0"/>
        <v>11452555</v>
      </c>
      <c r="K11" s="21">
        <f t="shared" si="0"/>
        <v>11282374</v>
      </c>
      <c r="L11" s="21">
        <f t="shared" si="0"/>
        <v>11287819</v>
      </c>
      <c r="M11" s="21">
        <f t="shared" si="0"/>
        <v>11419406</v>
      </c>
      <c r="N11" s="21">
        <f t="shared" si="0"/>
        <v>11639401</v>
      </c>
      <c r="O11" s="21">
        <f t="shared" si="0"/>
        <v>11936131</v>
      </c>
      <c r="P11" s="21">
        <f t="shared" si="0"/>
        <v>12035252</v>
      </c>
      <c r="Q11" s="21">
        <f t="shared" si="0"/>
        <v>11957835</v>
      </c>
      <c r="R11" s="21">
        <f t="shared" si="0"/>
        <v>11886696</v>
      </c>
      <c r="S11" s="21">
        <f t="shared" si="0"/>
        <v>11856490</v>
      </c>
      <c r="T11" s="21">
        <f t="shared" si="0"/>
        <v>11865114</v>
      </c>
      <c r="U11" s="21">
        <f t="shared" si="0"/>
        <v>11854214</v>
      </c>
      <c r="V11" s="21">
        <f t="shared" si="0"/>
        <v>11823903</v>
      </c>
      <c r="W11" s="21">
        <f t="shared" si="0"/>
        <v>11772214</v>
      </c>
      <c r="X11" s="21">
        <f t="shared" si="0"/>
        <v>11694468</v>
      </c>
      <c r="Y11" s="21">
        <f t="shared" si="0"/>
        <v>11585799</v>
      </c>
      <c r="Z11" s="21">
        <f t="shared" ref="Z11:AA11" si="1">Z9+Z10</f>
        <v>11442444</v>
      </c>
      <c r="AA11" s="21">
        <f t="shared" si="1"/>
        <v>11262286</v>
      </c>
      <c r="AB11" s="21">
        <f t="shared" ref="AB11" si="2">AB9+AB10</f>
        <v>11044342</v>
      </c>
    </row>
    <row r="12" spans="1:28">
      <c r="A12" s="15"/>
      <c r="B12" s="15"/>
      <c r="C12" s="15"/>
      <c r="D12" s="16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>
      <c r="A13" s="15" t="s">
        <v>5</v>
      </c>
      <c r="B13" s="15" t="s">
        <v>6</v>
      </c>
      <c r="C13" s="15" t="s">
        <v>10</v>
      </c>
      <c r="D13" s="16"/>
      <c r="E13" s="17">
        <f>'SDGE-CustMonth-Forecast S'!E13+'SDGE-CustMonth-Forecast S'!F13</f>
        <v>2167209</v>
      </c>
      <c r="F13" s="17">
        <f>'SDGE-CustMonth-Forecast S'!G13+'SDGE-CustMonth-Forecast S'!H13</f>
        <v>2444956</v>
      </c>
      <c r="G13" s="17">
        <f>'SDGE-CustMonth-Forecast S'!I13+'SDGE-CustMonth-Forecast S'!J13</f>
        <v>2492147</v>
      </c>
      <c r="H13" s="17">
        <f>'SDGE-CustMonth-Forecast S'!K13+'SDGE-CustMonth-Forecast S'!L13</f>
        <v>2634064</v>
      </c>
      <c r="I13" s="17">
        <f>'SDGE-CustMonth-Forecast S'!M13+'SDGE-CustMonth-Forecast S'!N13</f>
        <v>2920397</v>
      </c>
      <c r="J13" s="17">
        <f>'SDGE-CustMonth-Forecast S'!O13+'SDGE-CustMonth-Forecast S'!P13</f>
        <v>3211363</v>
      </c>
      <c r="K13" s="17">
        <f>'SDGE-CustMonth-Forecast S'!Q13+'SDGE-CustMonth-Forecast S'!R13</f>
        <v>3463465</v>
      </c>
      <c r="L13" s="17">
        <f>'SDGE-CustMonth-Forecast S'!S13+'SDGE-CustMonth-Forecast S'!T13</f>
        <v>3530344</v>
      </c>
      <c r="M13" s="17">
        <f>'SDGE-CustMonth-Forecast S'!U13+'SDGE-CustMonth-Forecast S'!V13</f>
        <v>3469875</v>
      </c>
      <c r="N13" s="17">
        <f>'SDGE-CustMonth-Forecast S'!W13+'SDGE-CustMonth-Forecast S'!X13</f>
        <v>3301369</v>
      </c>
      <c r="O13" s="17">
        <f>'SDGE-CustMonth-Forecast S'!Y13+'SDGE-CustMonth-Forecast S'!Z13</f>
        <v>3073928</v>
      </c>
      <c r="P13" s="17">
        <f>'SDGE-CustMonth-Forecast S'!AA13+'SDGE-CustMonth-Forecast S'!AB13</f>
        <v>3029103</v>
      </c>
      <c r="Q13" s="17">
        <f>'SDGE-CustMonth-Forecast S'!AC13+'SDGE-CustMonth-Forecast S'!AD13</f>
        <v>3140217</v>
      </c>
      <c r="R13" s="17">
        <f>'SDGE-CustMonth-Forecast S'!AE13+'SDGE-CustMonth-Forecast S'!AF13</f>
        <v>3238481</v>
      </c>
      <c r="S13" s="17">
        <f>'SDGE-CustMonth-Forecast S'!AG13+'SDGE-CustMonth-Forecast S'!AH13</f>
        <v>3258119</v>
      </c>
      <c r="T13" s="17">
        <f>'SDGE-CustMonth-Forecast S'!AI13+'SDGE-CustMonth-Forecast S'!AJ13</f>
        <v>3289473</v>
      </c>
      <c r="U13" s="17">
        <f>'SDGE-CustMonth-Forecast S'!AK13+'SDGE-CustMonth-Forecast S'!AL13</f>
        <v>3321099</v>
      </c>
      <c r="V13" s="17">
        <f>'SDGE-CustMonth-Forecast S'!AM13+'SDGE-CustMonth-Forecast S'!AN13</f>
        <v>3353523</v>
      </c>
      <c r="W13" s="17">
        <f>'SDGE-CustMonth-Forecast S'!AO13+'SDGE-CustMonth-Forecast S'!AP13</f>
        <v>3386764</v>
      </c>
      <c r="X13" s="17">
        <f>'SDGE-CustMonth-Forecast S'!AQ13+'SDGE-CustMonth-Forecast S'!AR13</f>
        <v>3420155</v>
      </c>
      <c r="Y13" s="17">
        <f>'SDGE-CustMonth-Forecast S'!AS13+'SDGE-CustMonth-Forecast S'!AT13</f>
        <v>3457307</v>
      </c>
      <c r="Z13" s="17">
        <f>'SDGE-CustMonth-Forecast S'!AU13+'SDGE-CustMonth-Forecast S'!AV13</f>
        <v>3489136</v>
      </c>
      <c r="AA13" s="17">
        <f>'SDGE-CustMonth-Forecast S'!AW13+'SDGE-CustMonth-Forecast S'!AX13</f>
        <v>3519946</v>
      </c>
      <c r="AB13" s="17">
        <f>'SDGE-CustMonth-Forecast S'!AY13+'SDGE-CustMonth-Forecast S'!AZ13</f>
        <v>3549996</v>
      </c>
    </row>
    <row r="14" spans="1:28">
      <c r="A14" s="15" t="s">
        <v>5</v>
      </c>
      <c r="B14" s="15" t="s">
        <v>8</v>
      </c>
      <c r="C14" s="15" t="s">
        <v>10</v>
      </c>
      <c r="D14" s="16"/>
      <c r="E14" s="17">
        <f>'SDGE-CustMonth-Forecast S'!E14+'SDGE-CustMonth-Forecast S'!F14</f>
        <v>5299</v>
      </c>
      <c r="F14" s="17">
        <f>'SDGE-CustMonth-Forecast S'!G14+'SDGE-CustMonth-Forecast S'!H14</f>
        <v>4772</v>
      </c>
      <c r="G14" s="17">
        <f>'SDGE-CustMonth-Forecast S'!I14+'SDGE-CustMonth-Forecast S'!J14</f>
        <v>4273</v>
      </c>
      <c r="H14" s="17">
        <f>'SDGE-CustMonth-Forecast S'!K14+'SDGE-CustMonth-Forecast S'!L14</f>
        <v>3911</v>
      </c>
      <c r="I14" s="17">
        <f>'SDGE-CustMonth-Forecast S'!M14+'SDGE-CustMonth-Forecast S'!N14</f>
        <v>3386</v>
      </c>
      <c r="J14" s="17">
        <f>'SDGE-CustMonth-Forecast S'!O14+'SDGE-CustMonth-Forecast S'!P14</f>
        <v>3275</v>
      </c>
      <c r="K14" s="17">
        <f>'SDGE-CustMonth-Forecast S'!Q14+'SDGE-CustMonth-Forecast S'!R14</f>
        <v>3413</v>
      </c>
      <c r="L14" s="17">
        <f>'SDGE-CustMonth-Forecast S'!S14+'SDGE-CustMonth-Forecast S'!T14</f>
        <v>3356</v>
      </c>
      <c r="M14" s="17">
        <f>'SDGE-CustMonth-Forecast S'!U14+'SDGE-CustMonth-Forecast S'!V14</f>
        <v>2854</v>
      </c>
      <c r="N14" s="17">
        <f>'SDGE-CustMonth-Forecast S'!W14+'SDGE-CustMonth-Forecast S'!X14</f>
        <v>2309</v>
      </c>
      <c r="O14" s="17">
        <f>'SDGE-CustMonth-Forecast S'!Y14+'SDGE-CustMonth-Forecast S'!Z14</f>
        <v>1578</v>
      </c>
      <c r="P14" s="17">
        <f>'SDGE-CustMonth-Forecast S'!AA14+'SDGE-CustMonth-Forecast S'!AB14</f>
        <v>1319</v>
      </c>
      <c r="Q14" s="17">
        <f>'SDGE-CustMonth-Forecast S'!AC14+'SDGE-CustMonth-Forecast S'!AD14</f>
        <v>1192</v>
      </c>
      <c r="R14" s="17">
        <f>'SDGE-CustMonth-Forecast S'!AE14+'SDGE-CustMonth-Forecast S'!AF14</f>
        <v>1421</v>
      </c>
      <c r="S14" s="17">
        <f>'SDGE-CustMonth-Forecast S'!AG14+'SDGE-CustMonth-Forecast S'!AH14</f>
        <v>5242</v>
      </c>
      <c r="T14" s="17">
        <f>'SDGE-CustMonth-Forecast S'!AI14+'SDGE-CustMonth-Forecast S'!AJ14</f>
        <v>5131</v>
      </c>
      <c r="U14" s="17">
        <f>'SDGE-CustMonth-Forecast S'!AK14+'SDGE-CustMonth-Forecast S'!AL14</f>
        <v>5033</v>
      </c>
      <c r="V14" s="17">
        <f>'SDGE-CustMonth-Forecast S'!AM14+'SDGE-CustMonth-Forecast S'!AN14</f>
        <v>4946</v>
      </c>
      <c r="W14" s="17">
        <f>'SDGE-CustMonth-Forecast S'!AO14+'SDGE-CustMonth-Forecast S'!AP14</f>
        <v>4872</v>
      </c>
      <c r="X14" s="17">
        <f>'SDGE-CustMonth-Forecast S'!AQ14+'SDGE-CustMonth-Forecast S'!AR14</f>
        <v>4804</v>
      </c>
      <c r="Y14" s="17">
        <f>'SDGE-CustMonth-Forecast S'!AS14+'SDGE-CustMonth-Forecast S'!AT14</f>
        <v>425</v>
      </c>
      <c r="Z14" s="17">
        <f>'SDGE-CustMonth-Forecast S'!AU14+'SDGE-CustMonth-Forecast S'!AV14</f>
        <v>374</v>
      </c>
      <c r="AA14" s="17">
        <f>'SDGE-CustMonth-Forecast S'!AW14+'SDGE-CustMonth-Forecast S'!AX14</f>
        <v>329</v>
      </c>
      <c r="AB14" s="17">
        <f>'SDGE-CustMonth-Forecast S'!AY14+'SDGE-CustMonth-Forecast S'!AZ14</f>
        <v>289</v>
      </c>
    </row>
    <row r="15" spans="1:28">
      <c r="A15" s="19" t="s">
        <v>5</v>
      </c>
      <c r="B15" s="19" t="s">
        <v>9</v>
      </c>
      <c r="C15" s="19" t="s">
        <v>10</v>
      </c>
      <c r="D15" s="20"/>
      <c r="E15" s="21">
        <f>SUM(E13:E14)</f>
        <v>2172508</v>
      </c>
      <c r="F15" s="21">
        <f t="shared" ref="F15:Y15" si="3">SUM(F13:F14)</f>
        <v>2449728</v>
      </c>
      <c r="G15" s="21">
        <f t="shared" si="3"/>
        <v>2496420</v>
      </c>
      <c r="H15" s="21">
        <f t="shared" si="3"/>
        <v>2637975</v>
      </c>
      <c r="I15" s="21">
        <f t="shared" si="3"/>
        <v>2923783</v>
      </c>
      <c r="J15" s="21">
        <f t="shared" si="3"/>
        <v>3214638</v>
      </c>
      <c r="K15" s="21">
        <f t="shared" si="3"/>
        <v>3466878</v>
      </c>
      <c r="L15" s="21">
        <f t="shared" si="3"/>
        <v>3533700</v>
      </c>
      <c r="M15" s="21">
        <f t="shared" si="3"/>
        <v>3472729</v>
      </c>
      <c r="N15" s="21">
        <f t="shared" si="3"/>
        <v>3303678</v>
      </c>
      <c r="O15" s="21">
        <f t="shared" si="3"/>
        <v>3075506</v>
      </c>
      <c r="P15" s="21">
        <f t="shared" si="3"/>
        <v>3030422</v>
      </c>
      <c r="Q15" s="21">
        <f t="shared" si="3"/>
        <v>3141409</v>
      </c>
      <c r="R15" s="21">
        <f t="shared" si="3"/>
        <v>3239902</v>
      </c>
      <c r="S15" s="21">
        <f t="shared" si="3"/>
        <v>3263361</v>
      </c>
      <c r="T15" s="21">
        <f t="shared" si="3"/>
        <v>3294604</v>
      </c>
      <c r="U15" s="21">
        <f t="shared" si="3"/>
        <v>3326132</v>
      </c>
      <c r="V15" s="21">
        <f t="shared" si="3"/>
        <v>3358469</v>
      </c>
      <c r="W15" s="21">
        <f t="shared" si="3"/>
        <v>3391636</v>
      </c>
      <c r="X15" s="21">
        <f t="shared" si="3"/>
        <v>3424959</v>
      </c>
      <c r="Y15" s="21">
        <f t="shared" si="3"/>
        <v>3457732</v>
      </c>
      <c r="Z15" s="21">
        <f t="shared" ref="Z15:AA15" si="4">Z13+Z14</f>
        <v>3489510</v>
      </c>
      <c r="AA15" s="21">
        <f t="shared" si="4"/>
        <v>3520275</v>
      </c>
      <c r="AB15" s="21">
        <f t="shared" ref="AB15" si="5">AB13+AB14</f>
        <v>3550285</v>
      </c>
    </row>
    <row r="16" spans="1:28">
      <c r="A16" s="15"/>
      <c r="B16" s="15"/>
      <c r="C16" s="15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</row>
    <row r="17" spans="1:28">
      <c r="A17" s="15" t="s">
        <v>5</v>
      </c>
      <c r="B17" s="15" t="s">
        <v>6</v>
      </c>
      <c r="C17" s="15" t="s">
        <v>101</v>
      </c>
      <c r="D17" s="16"/>
      <c r="E17" s="17">
        <f>'SDGE-CustMonth-Forecast S'!E17+'SDGE-CustMonth-Forecast S'!F17</f>
        <v>22833</v>
      </c>
      <c r="F17" s="17">
        <f>'SDGE-CustMonth-Forecast S'!G17+'SDGE-CustMonth-Forecast S'!H17</f>
        <v>21662</v>
      </c>
      <c r="G17" s="17">
        <f>'SDGE-CustMonth-Forecast S'!I17+'SDGE-CustMonth-Forecast S'!J17</f>
        <v>20563</v>
      </c>
      <c r="H17" s="17">
        <f>'SDGE-CustMonth-Forecast S'!K17+'SDGE-CustMonth-Forecast S'!L17</f>
        <v>19471</v>
      </c>
      <c r="I17" s="17">
        <f>'SDGE-CustMonth-Forecast S'!M17+'SDGE-CustMonth-Forecast S'!N17</f>
        <v>18669</v>
      </c>
      <c r="J17" s="17">
        <f>'SDGE-CustMonth-Forecast S'!O17+'SDGE-CustMonth-Forecast S'!P17</f>
        <v>17900</v>
      </c>
      <c r="K17" s="17">
        <f>'SDGE-CustMonth-Forecast S'!Q17+'SDGE-CustMonth-Forecast S'!R17</f>
        <v>15610</v>
      </c>
      <c r="L17" s="17">
        <f>'SDGE-CustMonth-Forecast S'!S17+'SDGE-CustMonth-Forecast S'!T17</f>
        <v>14709</v>
      </c>
      <c r="M17" s="17">
        <f>'SDGE-CustMonth-Forecast S'!U17+'SDGE-CustMonth-Forecast S'!V17</f>
        <v>14239</v>
      </c>
      <c r="N17" s="17">
        <f>'SDGE-CustMonth-Forecast S'!W17+'SDGE-CustMonth-Forecast S'!X17</f>
        <v>13974</v>
      </c>
      <c r="O17" s="17">
        <f>'SDGE-CustMonth-Forecast S'!Y17+'SDGE-CustMonth-Forecast S'!Z17</f>
        <v>13478</v>
      </c>
      <c r="P17" s="17">
        <f>'SDGE-CustMonth-Forecast S'!AA17+'SDGE-CustMonth-Forecast S'!AB17</f>
        <v>12750</v>
      </c>
      <c r="Q17" s="17">
        <f>'SDGE-CustMonth-Forecast S'!AC17+'SDGE-CustMonth-Forecast S'!AD17</f>
        <v>12095</v>
      </c>
      <c r="R17" s="17">
        <f>'SDGE-CustMonth-Forecast S'!AE17+'SDGE-CustMonth-Forecast S'!AF17</f>
        <v>11417</v>
      </c>
      <c r="S17" s="17">
        <f>'SDGE-CustMonth-Forecast S'!AG17+'SDGE-CustMonth-Forecast S'!AH17</f>
        <v>11016</v>
      </c>
      <c r="T17" s="17">
        <f>'SDGE-CustMonth-Forecast S'!AI17+'SDGE-CustMonth-Forecast S'!AJ17</f>
        <v>11016</v>
      </c>
      <c r="U17" s="17">
        <f>'SDGE-CustMonth-Forecast S'!AK17+'SDGE-CustMonth-Forecast S'!AL17</f>
        <v>11016</v>
      </c>
      <c r="V17" s="17">
        <f>'SDGE-CustMonth-Forecast S'!AM17+'SDGE-CustMonth-Forecast S'!AN17</f>
        <v>11016</v>
      </c>
      <c r="W17" s="17">
        <f>'SDGE-CustMonth-Forecast S'!AO17+'SDGE-CustMonth-Forecast S'!AP17</f>
        <v>11016</v>
      </c>
      <c r="X17" s="17">
        <f>'SDGE-CustMonth-Forecast S'!AQ17+'SDGE-CustMonth-Forecast S'!AR17</f>
        <v>11016</v>
      </c>
      <c r="Y17" s="17">
        <f>'SDGE-CustMonth-Forecast S'!AS17+'SDGE-CustMonth-Forecast S'!AT17</f>
        <v>11088</v>
      </c>
      <c r="Z17" s="17">
        <f>'SDGE-CustMonth-Forecast S'!AU17+'SDGE-CustMonth-Forecast S'!AV17</f>
        <v>11088</v>
      </c>
      <c r="AA17" s="17">
        <f>'SDGE-CustMonth-Forecast S'!AW17+'SDGE-CustMonth-Forecast S'!AX17</f>
        <v>11088</v>
      </c>
      <c r="AB17" s="17">
        <f>'SDGE-CustMonth-Forecast S'!AY17+'SDGE-CustMonth-Forecast S'!AZ17</f>
        <v>11088</v>
      </c>
    </row>
    <row r="18" spans="1:28">
      <c r="A18" s="15" t="s">
        <v>5</v>
      </c>
      <c r="B18" s="15" t="s">
        <v>8</v>
      </c>
      <c r="C18" s="15" t="s">
        <v>101</v>
      </c>
      <c r="D18" s="16"/>
      <c r="E18" s="17">
        <f>'SDGE-CustMonth-Forecast S'!E18+'SDGE-CustMonth-Forecast S'!F18</f>
        <v>100</v>
      </c>
      <c r="F18" s="17">
        <f>'SDGE-CustMonth-Forecast S'!G18+'SDGE-CustMonth-Forecast S'!H18</f>
        <v>75</v>
      </c>
      <c r="G18" s="17">
        <f>'SDGE-CustMonth-Forecast S'!I18+'SDGE-CustMonth-Forecast S'!J18</f>
        <v>60</v>
      </c>
      <c r="H18" s="17">
        <f>'SDGE-CustMonth-Forecast S'!K18+'SDGE-CustMonth-Forecast S'!L18</f>
        <v>49</v>
      </c>
      <c r="I18" s="17">
        <f>'SDGE-CustMonth-Forecast S'!M18+'SDGE-CustMonth-Forecast S'!N18</f>
        <v>45</v>
      </c>
      <c r="J18" s="17">
        <f>'SDGE-CustMonth-Forecast S'!O18+'SDGE-CustMonth-Forecast S'!P18</f>
        <v>36</v>
      </c>
      <c r="K18" s="17">
        <f>'SDGE-CustMonth-Forecast S'!Q18+'SDGE-CustMonth-Forecast S'!R18</f>
        <v>36</v>
      </c>
      <c r="L18" s="17">
        <f>'SDGE-CustMonth-Forecast S'!S18+'SDGE-CustMonth-Forecast S'!T18</f>
        <v>36</v>
      </c>
      <c r="M18" s="17">
        <f>'SDGE-CustMonth-Forecast S'!U18+'SDGE-CustMonth-Forecast S'!V18</f>
        <v>36</v>
      </c>
      <c r="N18" s="17">
        <f>'SDGE-CustMonth-Forecast S'!W18+'SDGE-CustMonth-Forecast S'!X18</f>
        <v>36</v>
      </c>
      <c r="O18" s="17">
        <f>'SDGE-CustMonth-Forecast S'!Y18+'SDGE-CustMonth-Forecast S'!Z18</f>
        <v>36</v>
      </c>
      <c r="P18" s="17">
        <f>'SDGE-CustMonth-Forecast S'!AA18+'SDGE-CustMonth-Forecast S'!AB18</f>
        <v>28</v>
      </c>
      <c r="Q18" s="17">
        <f>'SDGE-CustMonth-Forecast S'!AC18+'SDGE-CustMonth-Forecast S'!AD18</f>
        <v>12</v>
      </c>
      <c r="R18" s="17">
        <f>'SDGE-CustMonth-Forecast S'!AE18+'SDGE-CustMonth-Forecast S'!AF18</f>
        <v>18</v>
      </c>
      <c r="S18" s="17">
        <f>'SDGE-CustMonth-Forecast S'!AG18+'SDGE-CustMonth-Forecast S'!AH18</f>
        <v>84</v>
      </c>
      <c r="T18" s="17">
        <f>'SDGE-CustMonth-Forecast S'!AI18+'SDGE-CustMonth-Forecast S'!AJ18</f>
        <v>84</v>
      </c>
      <c r="U18" s="17">
        <f>'SDGE-CustMonth-Forecast S'!AK18+'SDGE-CustMonth-Forecast S'!AL18</f>
        <v>84</v>
      </c>
      <c r="V18" s="17">
        <f>'SDGE-CustMonth-Forecast S'!AM18+'SDGE-CustMonth-Forecast S'!AN18</f>
        <v>84</v>
      </c>
      <c r="W18" s="17">
        <f>'SDGE-CustMonth-Forecast S'!AO18+'SDGE-CustMonth-Forecast S'!AP18</f>
        <v>84</v>
      </c>
      <c r="X18" s="17">
        <f>'SDGE-CustMonth-Forecast S'!AQ18+'SDGE-CustMonth-Forecast S'!AR18</f>
        <v>84</v>
      </c>
      <c r="Y18" s="17">
        <f>'SDGE-CustMonth-Forecast S'!AS18+'SDGE-CustMonth-Forecast S'!AT18</f>
        <v>12</v>
      </c>
      <c r="Z18" s="17">
        <f>'SDGE-CustMonth-Forecast S'!AU18+'SDGE-CustMonth-Forecast S'!AV18</f>
        <v>12</v>
      </c>
      <c r="AA18" s="17">
        <f>'SDGE-CustMonth-Forecast S'!AW18+'SDGE-CustMonth-Forecast S'!AX18</f>
        <v>12</v>
      </c>
      <c r="AB18" s="17">
        <f>'SDGE-CustMonth-Forecast S'!AY18+'SDGE-CustMonth-Forecast S'!AZ18</f>
        <v>12</v>
      </c>
    </row>
    <row r="19" spans="1:28">
      <c r="A19" s="19" t="s">
        <v>5</v>
      </c>
      <c r="B19" s="19" t="s">
        <v>9</v>
      </c>
      <c r="C19" s="19" t="s">
        <v>101</v>
      </c>
      <c r="D19" s="20"/>
      <c r="E19" s="21">
        <f>SUM(E17:E18)</f>
        <v>22933</v>
      </c>
      <c r="F19" s="21">
        <f t="shared" ref="F19:Y19" si="6">SUM(F17:F18)</f>
        <v>21737</v>
      </c>
      <c r="G19" s="21">
        <f t="shared" si="6"/>
        <v>20623</v>
      </c>
      <c r="H19" s="21">
        <f t="shared" si="6"/>
        <v>19520</v>
      </c>
      <c r="I19" s="21">
        <f t="shared" si="6"/>
        <v>18714</v>
      </c>
      <c r="J19" s="21">
        <f t="shared" si="6"/>
        <v>17936</v>
      </c>
      <c r="K19" s="21">
        <f t="shared" si="6"/>
        <v>15646</v>
      </c>
      <c r="L19" s="21">
        <f t="shared" si="6"/>
        <v>14745</v>
      </c>
      <c r="M19" s="21">
        <f t="shared" si="6"/>
        <v>14275</v>
      </c>
      <c r="N19" s="21">
        <f t="shared" si="6"/>
        <v>14010</v>
      </c>
      <c r="O19" s="21">
        <f t="shared" si="6"/>
        <v>13514</v>
      </c>
      <c r="P19" s="21">
        <f t="shared" si="6"/>
        <v>12778</v>
      </c>
      <c r="Q19" s="21">
        <f t="shared" si="6"/>
        <v>12107</v>
      </c>
      <c r="R19" s="21">
        <f t="shared" si="6"/>
        <v>11435</v>
      </c>
      <c r="S19" s="21">
        <f t="shared" si="6"/>
        <v>11100</v>
      </c>
      <c r="T19" s="21">
        <f t="shared" si="6"/>
        <v>11100</v>
      </c>
      <c r="U19" s="21">
        <f t="shared" si="6"/>
        <v>11100</v>
      </c>
      <c r="V19" s="21">
        <f t="shared" si="6"/>
        <v>11100</v>
      </c>
      <c r="W19" s="21">
        <f t="shared" si="6"/>
        <v>11100</v>
      </c>
      <c r="X19" s="21">
        <f t="shared" si="6"/>
        <v>11100</v>
      </c>
      <c r="Y19" s="21">
        <f t="shared" si="6"/>
        <v>11100</v>
      </c>
      <c r="Z19" s="21">
        <f t="shared" ref="Z19:AA19" si="7">Z17+Z18</f>
        <v>11100</v>
      </c>
      <c r="AA19" s="21">
        <f t="shared" si="7"/>
        <v>11100</v>
      </c>
      <c r="AB19" s="21">
        <f t="shared" ref="AB19" si="8">AB17+AB18</f>
        <v>11100</v>
      </c>
    </row>
    <row r="20" spans="1:28">
      <c r="A20" s="15"/>
      <c r="B20" s="15"/>
      <c r="C20" s="15"/>
      <c r="D20" s="16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</row>
    <row r="21" spans="1:28">
      <c r="A21" s="15" t="s">
        <v>5</v>
      </c>
      <c r="B21" s="15" t="s">
        <v>6</v>
      </c>
      <c r="C21" s="15" t="s">
        <v>102</v>
      </c>
      <c r="D21" s="16"/>
      <c r="E21" s="17">
        <f>'SDGE-CustMonth-Forecast S'!E21+'SDGE-CustMonth-Forecast S'!F21</f>
        <v>0</v>
      </c>
      <c r="F21" s="17">
        <f>'SDGE-CustMonth-Forecast S'!G21+'SDGE-CustMonth-Forecast S'!H21</f>
        <v>0</v>
      </c>
      <c r="G21" s="17">
        <f>'SDGE-CustMonth-Forecast S'!I21+'SDGE-CustMonth-Forecast S'!J21</f>
        <v>272</v>
      </c>
      <c r="H21" s="17">
        <f>'SDGE-CustMonth-Forecast S'!K21+'SDGE-CustMonth-Forecast S'!L21</f>
        <v>649</v>
      </c>
      <c r="I21" s="17">
        <f>'SDGE-CustMonth-Forecast S'!M21+'SDGE-CustMonth-Forecast S'!N21</f>
        <v>711</v>
      </c>
      <c r="J21" s="17">
        <f>'SDGE-CustMonth-Forecast S'!O21+'SDGE-CustMonth-Forecast S'!P21</f>
        <v>810</v>
      </c>
      <c r="K21" s="17">
        <f>'SDGE-CustMonth-Forecast S'!Q21+'SDGE-CustMonth-Forecast S'!R21</f>
        <v>884</v>
      </c>
      <c r="L21" s="17">
        <f>'SDGE-CustMonth-Forecast S'!S21+'SDGE-CustMonth-Forecast S'!T21</f>
        <v>893</v>
      </c>
      <c r="M21" s="17">
        <f>'SDGE-CustMonth-Forecast S'!U21+'SDGE-CustMonth-Forecast S'!V21</f>
        <v>895</v>
      </c>
      <c r="N21" s="17">
        <f>'SDGE-CustMonth-Forecast S'!W21+'SDGE-CustMonth-Forecast S'!X21</f>
        <v>867</v>
      </c>
      <c r="O21" s="17">
        <f>'SDGE-CustMonth-Forecast S'!Y21+'SDGE-CustMonth-Forecast S'!Z21</f>
        <v>890</v>
      </c>
      <c r="P21" s="17">
        <f>'SDGE-CustMonth-Forecast S'!AA21+'SDGE-CustMonth-Forecast S'!AB21</f>
        <v>622</v>
      </c>
      <c r="Q21" s="17">
        <f>'SDGE-CustMonth-Forecast S'!AC21+'SDGE-CustMonth-Forecast S'!AD21</f>
        <v>601</v>
      </c>
      <c r="R21" s="17">
        <f>'SDGE-CustMonth-Forecast S'!AE21+'SDGE-CustMonth-Forecast S'!AF21</f>
        <v>545</v>
      </c>
      <c r="S21" s="17">
        <f>'SDGE-CustMonth-Forecast S'!AG21+'SDGE-CustMonth-Forecast S'!AH21</f>
        <v>516</v>
      </c>
      <c r="T21" s="17">
        <f>'SDGE-CustMonth-Forecast S'!AI21+'SDGE-CustMonth-Forecast S'!AJ21</f>
        <v>516</v>
      </c>
      <c r="U21" s="17">
        <f>'SDGE-CustMonth-Forecast S'!AK21+'SDGE-CustMonth-Forecast S'!AL21</f>
        <v>516</v>
      </c>
      <c r="V21" s="17">
        <f>'SDGE-CustMonth-Forecast S'!AM21+'SDGE-CustMonth-Forecast S'!AN21</f>
        <v>516</v>
      </c>
      <c r="W21" s="17">
        <f>'SDGE-CustMonth-Forecast S'!AO21+'SDGE-CustMonth-Forecast S'!AP21</f>
        <v>516</v>
      </c>
      <c r="X21" s="17">
        <f>'SDGE-CustMonth-Forecast S'!AQ21+'SDGE-CustMonth-Forecast S'!AR21</f>
        <v>516</v>
      </c>
      <c r="Y21" s="17">
        <f>'SDGE-CustMonth-Forecast S'!AS21+'SDGE-CustMonth-Forecast S'!AT21</f>
        <v>516</v>
      </c>
      <c r="Z21" s="17">
        <f>'SDGE-CustMonth-Forecast S'!AU21+'SDGE-CustMonth-Forecast S'!AV21</f>
        <v>516</v>
      </c>
      <c r="AA21" s="17">
        <f>'SDGE-CustMonth-Forecast S'!AW21+'SDGE-CustMonth-Forecast S'!AX21</f>
        <v>516</v>
      </c>
      <c r="AB21" s="17">
        <f>'SDGE-CustMonth-Forecast S'!AY21+'SDGE-CustMonth-Forecast S'!AZ21</f>
        <v>516</v>
      </c>
    </row>
    <row r="22" spans="1:28">
      <c r="A22" s="15" t="s">
        <v>5</v>
      </c>
      <c r="B22" s="15" t="s">
        <v>8</v>
      </c>
      <c r="C22" s="15" t="s">
        <v>102</v>
      </c>
      <c r="D22" s="16"/>
      <c r="E22" s="17">
        <f>'SDGE-CustMonth-Forecast S'!E22+'SDGE-CustMonth-Forecast S'!F22</f>
        <v>0</v>
      </c>
      <c r="F22" s="17">
        <f>'SDGE-CustMonth-Forecast S'!G22+'SDGE-CustMonth-Forecast S'!H22</f>
        <v>0</v>
      </c>
      <c r="G22" s="17">
        <f>'SDGE-CustMonth-Forecast S'!I22+'SDGE-CustMonth-Forecast S'!J22</f>
        <v>0</v>
      </c>
      <c r="H22" s="17">
        <f>'SDGE-CustMonth-Forecast S'!K22+'SDGE-CustMonth-Forecast S'!L22</f>
        <v>0</v>
      </c>
      <c r="I22" s="17">
        <f>'SDGE-CustMonth-Forecast S'!M22+'SDGE-CustMonth-Forecast S'!N22</f>
        <v>0</v>
      </c>
      <c r="J22" s="17">
        <f>'SDGE-CustMonth-Forecast S'!O22+'SDGE-CustMonth-Forecast S'!P22</f>
        <v>0</v>
      </c>
      <c r="K22" s="17">
        <f>'SDGE-CustMonth-Forecast S'!Q22+'SDGE-CustMonth-Forecast S'!R22</f>
        <v>0</v>
      </c>
      <c r="L22" s="17">
        <f>'SDGE-CustMonth-Forecast S'!S22+'SDGE-CustMonth-Forecast S'!T22</f>
        <v>0</v>
      </c>
      <c r="M22" s="17">
        <f>'SDGE-CustMonth-Forecast S'!U22+'SDGE-CustMonth-Forecast S'!V22</f>
        <v>0</v>
      </c>
      <c r="N22" s="17">
        <f>'SDGE-CustMonth-Forecast S'!W22+'SDGE-CustMonth-Forecast S'!X22</f>
        <v>0</v>
      </c>
      <c r="O22" s="17">
        <f>'SDGE-CustMonth-Forecast S'!Y22+'SDGE-CustMonth-Forecast S'!Z22</f>
        <v>0</v>
      </c>
      <c r="P22" s="17">
        <f>'SDGE-CustMonth-Forecast S'!AA22+'SDGE-CustMonth-Forecast S'!AB22</f>
        <v>1</v>
      </c>
      <c r="Q22" s="17">
        <f>'SDGE-CustMonth-Forecast S'!AC22+'SDGE-CustMonth-Forecast S'!AD22</f>
        <v>12</v>
      </c>
      <c r="R22" s="17">
        <f>'SDGE-CustMonth-Forecast S'!AE22+'SDGE-CustMonth-Forecast S'!AF22</f>
        <v>12</v>
      </c>
      <c r="S22" s="17">
        <f>'SDGE-CustMonth-Forecast S'!AG22+'SDGE-CustMonth-Forecast S'!AH22</f>
        <v>12</v>
      </c>
      <c r="T22" s="17">
        <f>'SDGE-CustMonth-Forecast S'!AI22+'SDGE-CustMonth-Forecast S'!AJ22</f>
        <v>12</v>
      </c>
      <c r="U22" s="17">
        <f>'SDGE-CustMonth-Forecast S'!AK22+'SDGE-CustMonth-Forecast S'!AL22</f>
        <v>12</v>
      </c>
      <c r="V22" s="17">
        <f>'SDGE-CustMonth-Forecast S'!AM22+'SDGE-CustMonth-Forecast S'!AN22</f>
        <v>12</v>
      </c>
      <c r="W22" s="17">
        <f>'SDGE-CustMonth-Forecast S'!AO22+'SDGE-CustMonth-Forecast S'!AP22</f>
        <v>12</v>
      </c>
      <c r="X22" s="17">
        <f>'SDGE-CustMonth-Forecast S'!AQ22+'SDGE-CustMonth-Forecast S'!AR22</f>
        <v>12</v>
      </c>
      <c r="Y22" s="17">
        <f>'SDGE-CustMonth-Forecast S'!AS22+'SDGE-CustMonth-Forecast S'!AT22</f>
        <v>12</v>
      </c>
      <c r="Z22" s="17">
        <f>'SDGE-CustMonth-Forecast S'!AU22+'SDGE-CustMonth-Forecast S'!AV22</f>
        <v>12</v>
      </c>
      <c r="AA22" s="17">
        <f>'SDGE-CustMonth-Forecast S'!AW22+'SDGE-CustMonth-Forecast S'!AX22</f>
        <v>12</v>
      </c>
      <c r="AB22" s="17">
        <f>'SDGE-CustMonth-Forecast S'!AY22+'SDGE-CustMonth-Forecast S'!AZ22</f>
        <v>12</v>
      </c>
    </row>
    <row r="23" spans="1:28">
      <c r="A23" s="19" t="s">
        <v>5</v>
      </c>
      <c r="B23" s="19" t="s">
        <v>9</v>
      </c>
      <c r="C23" s="19" t="s">
        <v>102</v>
      </c>
      <c r="D23" s="20"/>
      <c r="E23" s="21">
        <f>SUM(E21:E22)</f>
        <v>0</v>
      </c>
      <c r="F23" s="21">
        <f t="shared" ref="F23:Y23" si="9">SUM(F21:F22)</f>
        <v>0</v>
      </c>
      <c r="G23" s="21">
        <f t="shared" si="9"/>
        <v>272</v>
      </c>
      <c r="H23" s="21">
        <f t="shared" si="9"/>
        <v>649</v>
      </c>
      <c r="I23" s="21">
        <f t="shared" si="9"/>
        <v>711</v>
      </c>
      <c r="J23" s="21">
        <f t="shared" si="9"/>
        <v>810</v>
      </c>
      <c r="K23" s="21">
        <f t="shared" si="9"/>
        <v>884</v>
      </c>
      <c r="L23" s="21">
        <f t="shared" si="9"/>
        <v>893</v>
      </c>
      <c r="M23" s="21">
        <f t="shared" si="9"/>
        <v>895</v>
      </c>
      <c r="N23" s="21">
        <f t="shared" si="9"/>
        <v>867</v>
      </c>
      <c r="O23" s="21">
        <f t="shared" si="9"/>
        <v>890</v>
      </c>
      <c r="P23" s="21">
        <f t="shared" si="9"/>
        <v>623</v>
      </c>
      <c r="Q23" s="21">
        <f t="shared" si="9"/>
        <v>613</v>
      </c>
      <c r="R23" s="21">
        <f t="shared" si="9"/>
        <v>557</v>
      </c>
      <c r="S23" s="21">
        <f t="shared" si="9"/>
        <v>528</v>
      </c>
      <c r="T23" s="21">
        <f t="shared" si="9"/>
        <v>528</v>
      </c>
      <c r="U23" s="21">
        <f t="shared" si="9"/>
        <v>528</v>
      </c>
      <c r="V23" s="21">
        <f t="shared" si="9"/>
        <v>528</v>
      </c>
      <c r="W23" s="21">
        <f t="shared" si="9"/>
        <v>528</v>
      </c>
      <c r="X23" s="21">
        <f t="shared" si="9"/>
        <v>528</v>
      </c>
      <c r="Y23" s="21">
        <f t="shared" si="9"/>
        <v>528</v>
      </c>
      <c r="Z23" s="21">
        <f t="shared" ref="Z23:AA23" si="10">Z21+Z22</f>
        <v>528</v>
      </c>
      <c r="AA23" s="21">
        <f t="shared" si="10"/>
        <v>528</v>
      </c>
      <c r="AB23" s="21">
        <f t="shared" ref="AB23" si="11">AB21+AB22</f>
        <v>528</v>
      </c>
    </row>
    <row r="24" spans="1:28">
      <c r="A24" s="15"/>
      <c r="B24" s="15"/>
      <c r="C24" s="15"/>
      <c r="D24" s="16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</row>
    <row r="25" spans="1:28">
      <c r="A25" s="15" t="s">
        <v>5</v>
      </c>
      <c r="B25" s="15" t="s">
        <v>6</v>
      </c>
      <c r="C25" s="15" t="s">
        <v>13</v>
      </c>
      <c r="D25" s="16"/>
      <c r="E25" s="17">
        <f>'SDGE-CustMonth-Forecast S'!E25+'SDGE-CustMonth-Forecast S'!F25</f>
        <v>0</v>
      </c>
      <c r="F25" s="17">
        <f>'SDGE-CustMonth-Forecast S'!G25+'SDGE-CustMonth-Forecast S'!H25</f>
        <v>0</v>
      </c>
      <c r="G25" s="17">
        <f>'SDGE-CustMonth-Forecast S'!I25+'SDGE-CustMonth-Forecast S'!J25</f>
        <v>0</v>
      </c>
      <c r="H25" s="17">
        <f>'SDGE-CustMonth-Forecast S'!K25+'SDGE-CustMonth-Forecast S'!L25</f>
        <v>1409</v>
      </c>
      <c r="I25" s="17">
        <f>'SDGE-CustMonth-Forecast S'!M25+'SDGE-CustMonth-Forecast S'!N25</f>
        <v>3172</v>
      </c>
      <c r="J25" s="17">
        <f>'SDGE-CustMonth-Forecast S'!O25+'SDGE-CustMonth-Forecast S'!P25</f>
        <v>3414</v>
      </c>
      <c r="K25" s="17">
        <f>'SDGE-CustMonth-Forecast S'!Q25+'SDGE-CustMonth-Forecast S'!R25</f>
        <v>4265</v>
      </c>
      <c r="L25" s="17">
        <f>'SDGE-CustMonth-Forecast S'!S25+'SDGE-CustMonth-Forecast S'!T25</f>
        <v>5548</v>
      </c>
      <c r="M25" s="17">
        <f>'SDGE-CustMonth-Forecast S'!U25+'SDGE-CustMonth-Forecast S'!V25</f>
        <v>8498</v>
      </c>
      <c r="N25" s="17">
        <f>'SDGE-CustMonth-Forecast S'!W25+'SDGE-CustMonth-Forecast S'!X25</f>
        <v>14018</v>
      </c>
      <c r="O25" s="17">
        <f>'SDGE-CustMonth-Forecast S'!Y25+'SDGE-CustMonth-Forecast S'!Z25</f>
        <v>21384</v>
      </c>
      <c r="P25" s="17">
        <f>'SDGE-CustMonth-Forecast S'!AA25+'SDGE-CustMonth-Forecast S'!AB25</f>
        <v>35350</v>
      </c>
      <c r="Q25" s="17">
        <f>'SDGE-CustMonth-Forecast S'!AC25+'SDGE-CustMonth-Forecast S'!AD25</f>
        <v>75236</v>
      </c>
      <c r="R25" s="17">
        <f>'SDGE-CustMonth-Forecast S'!AE25+'SDGE-CustMonth-Forecast S'!AF25</f>
        <v>172073</v>
      </c>
      <c r="S25" s="17">
        <f>'SDGE-CustMonth-Forecast S'!AG25+'SDGE-CustMonth-Forecast S'!AH25</f>
        <v>282636</v>
      </c>
      <c r="T25" s="17">
        <f>'SDGE-CustMonth-Forecast S'!AI25+'SDGE-CustMonth-Forecast S'!AJ25</f>
        <v>373065</v>
      </c>
      <c r="U25" s="17">
        <f>'SDGE-CustMonth-Forecast S'!AK25+'SDGE-CustMonth-Forecast S'!AL25</f>
        <v>484127</v>
      </c>
      <c r="V25" s="17">
        <f>'SDGE-CustMonth-Forecast S'!AM25+'SDGE-CustMonth-Forecast S'!AN25</f>
        <v>617844</v>
      </c>
      <c r="W25" s="17">
        <f>'SDGE-CustMonth-Forecast S'!AO25+'SDGE-CustMonth-Forecast S'!AP25</f>
        <v>776234</v>
      </c>
      <c r="X25" s="17">
        <f>'SDGE-CustMonth-Forecast S'!AQ25+'SDGE-CustMonth-Forecast S'!AR25</f>
        <v>961319</v>
      </c>
      <c r="Y25" s="17">
        <f>'SDGE-CustMonth-Forecast S'!AS25+'SDGE-CustMonth-Forecast S'!AT25</f>
        <v>1175947</v>
      </c>
      <c r="Z25" s="17">
        <f>'SDGE-CustMonth-Forecast S'!AU25+'SDGE-CustMonth-Forecast S'!AV25</f>
        <v>1420479</v>
      </c>
      <c r="AA25" s="17">
        <f>'SDGE-CustMonth-Forecast S'!AW25+'SDGE-CustMonth-Forecast S'!AX25</f>
        <v>1697766</v>
      </c>
      <c r="AB25" s="17">
        <f>'SDGE-CustMonth-Forecast S'!AY25+'SDGE-CustMonth-Forecast S'!AZ25</f>
        <v>2009827</v>
      </c>
    </row>
    <row r="26" spans="1:28">
      <c r="A26" s="15" t="s">
        <v>5</v>
      </c>
      <c r="B26" s="15" t="s">
        <v>8</v>
      </c>
      <c r="C26" s="15" t="s">
        <v>13</v>
      </c>
      <c r="D26" s="16"/>
      <c r="E26" s="17">
        <f>'SDGE-CustMonth-Forecast S'!E26+'SDGE-CustMonth-Forecast S'!F26</f>
        <v>0</v>
      </c>
      <c r="F26" s="17">
        <f>'SDGE-CustMonth-Forecast S'!G26+'SDGE-CustMonth-Forecast S'!H26</f>
        <v>0</v>
      </c>
      <c r="G26" s="17">
        <f>'SDGE-CustMonth-Forecast S'!I26+'SDGE-CustMonth-Forecast S'!J26</f>
        <v>0</v>
      </c>
      <c r="H26" s="17">
        <f>'SDGE-CustMonth-Forecast S'!K26+'SDGE-CustMonth-Forecast S'!L26</f>
        <v>12</v>
      </c>
      <c r="I26" s="17">
        <f>'SDGE-CustMonth-Forecast S'!M26+'SDGE-CustMonth-Forecast S'!N26</f>
        <v>13</v>
      </c>
      <c r="J26" s="17">
        <f>'SDGE-CustMonth-Forecast S'!O26+'SDGE-CustMonth-Forecast S'!P26</f>
        <v>12</v>
      </c>
      <c r="K26" s="17">
        <f>'SDGE-CustMonth-Forecast S'!Q26+'SDGE-CustMonth-Forecast S'!R26</f>
        <v>15</v>
      </c>
      <c r="L26" s="17">
        <f>'SDGE-CustMonth-Forecast S'!S26+'SDGE-CustMonth-Forecast S'!T26</f>
        <v>1</v>
      </c>
      <c r="M26" s="17">
        <f>'SDGE-CustMonth-Forecast S'!U26+'SDGE-CustMonth-Forecast S'!V26</f>
        <v>0</v>
      </c>
      <c r="N26" s="17">
        <f>'SDGE-CustMonth-Forecast S'!W26+'SDGE-CustMonth-Forecast S'!X26</f>
        <v>1</v>
      </c>
      <c r="O26" s="17">
        <f>'SDGE-CustMonth-Forecast S'!Y26+'SDGE-CustMonth-Forecast S'!Z26</f>
        <v>12</v>
      </c>
      <c r="P26" s="17">
        <f>'SDGE-CustMonth-Forecast S'!AA26+'SDGE-CustMonth-Forecast S'!AB26</f>
        <v>11</v>
      </c>
      <c r="Q26" s="17">
        <f>'SDGE-CustMonth-Forecast S'!AC26+'SDGE-CustMonth-Forecast S'!AD26</f>
        <v>11</v>
      </c>
      <c r="R26" s="17">
        <f>'SDGE-CustMonth-Forecast S'!AE26+'SDGE-CustMonth-Forecast S'!AF26</f>
        <v>150</v>
      </c>
      <c r="S26" s="17">
        <f>'SDGE-CustMonth-Forecast S'!AG26+'SDGE-CustMonth-Forecast S'!AH26</f>
        <v>924</v>
      </c>
      <c r="T26" s="17">
        <f>'SDGE-CustMonth-Forecast S'!AI26+'SDGE-CustMonth-Forecast S'!AJ26</f>
        <v>924</v>
      </c>
      <c r="U26" s="17">
        <f>'SDGE-CustMonth-Forecast S'!AK26+'SDGE-CustMonth-Forecast S'!AL26</f>
        <v>924</v>
      </c>
      <c r="V26" s="17">
        <f>'SDGE-CustMonth-Forecast S'!AM26+'SDGE-CustMonth-Forecast S'!AN26</f>
        <v>924</v>
      </c>
      <c r="W26" s="17">
        <f>'SDGE-CustMonth-Forecast S'!AO26+'SDGE-CustMonth-Forecast S'!AP26</f>
        <v>924</v>
      </c>
      <c r="X26" s="17">
        <f>'SDGE-CustMonth-Forecast S'!AQ26+'SDGE-CustMonth-Forecast S'!AR26</f>
        <v>924</v>
      </c>
      <c r="Y26" s="17">
        <f>'SDGE-CustMonth-Forecast S'!AS26+'SDGE-CustMonth-Forecast S'!AT26</f>
        <v>96</v>
      </c>
      <c r="Z26" s="17">
        <f>'SDGE-CustMonth-Forecast S'!AU26+'SDGE-CustMonth-Forecast S'!AV26</f>
        <v>96</v>
      </c>
      <c r="AA26" s="17">
        <f>'SDGE-CustMonth-Forecast S'!AW26+'SDGE-CustMonth-Forecast S'!AX26</f>
        <v>96</v>
      </c>
      <c r="AB26" s="17">
        <f>'SDGE-CustMonth-Forecast S'!AY26+'SDGE-CustMonth-Forecast S'!AZ26</f>
        <v>96</v>
      </c>
    </row>
    <row r="27" spans="1:28">
      <c r="A27" s="19" t="s">
        <v>5</v>
      </c>
      <c r="B27" s="19" t="s">
        <v>9</v>
      </c>
      <c r="C27" s="19" t="s">
        <v>13</v>
      </c>
      <c r="D27" s="20"/>
      <c r="E27" s="21">
        <f>SUM(E25:E26)</f>
        <v>0</v>
      </c>
      <c r="F27" s="21">
        <f t="shared" ref="F27:Y27" si="12">SUM(F25:F26)</f>
        <v>0</v>
      </c>
      <c r="G27" s="21">
        <f t="shared" si="12"/>
        <v>0</v>
      </c>
      <c r="H27" s="21">
        <f t="shared" si="12"/>
        <v>1421</v>
      </c>
      <c r="I27" s="21">
        <f t="shared" si="12"/>
        <v>3185</v>
      </c>
      <c r="J27" s="21">
        <f t="shared" si="12"/>
        <v>3426</v>
      </c>
      <c r="K27" s="21">
        <f t="shared" si="12"/>
        <v>4280</v>
      </c>
      <c r="L27" s="21">
        <f t="shared" si="12"/>
        <v>5549</v>
      </c>
      <c r="M27" s="21">
        <f t="shared" si="12"/>
        <v>8498</v>
      </c>
      <c r="N27" s="21">
        <f t="shared" si="12"/>
        <v>14019</v>
      </c>
      <c r="O27" s="21">
        <f t="shared" si="12"/>
        <v>21396</v>
      </c>
      <c r="P27" s="21">
        <f t="shared" si="12"/>
        <v>35361</v>
      </c>
      <c r="Q27" s="21">
        <f t="shared" si="12"/>
        <v>75247</v>
      </c>
      <c r="R27" s="21">
        <f t="shared" si="12"/>
        <v>172223</v>
      </c>
      <c r="S27" s="21">
        <f t="shared" si="12"/>
        <v>283560</v>
      </c>
      <c r="T27" s="21">
        <f t="shared" si="12"/>
        <v>373989</v>
      </c>
      <c r="U27" s="21">
        <f t="shared" si="12"/>
        <v>485051</v>
      </c>
      <c r="V27" s="21">
        <f t="shared" si="12"/>
        <v>618768</v>
      </c>
      <c r="W27" s="21">
        <f t="shared" si="12"/>
        <v>777158</v>
      </c>
      <c r="X27" s="21">
        <f t="shared" si="12"/>
        <v>962243</v>
      </c>
      <c r="Y27" s="21">
        <f t="shared" si="12"/>
        <v>1176043</v>
      </c>
      <c r="Z27" s="21">
        <f t="shared" ref="Z27:AA27" si="13">Z25+Z26</f>
        <v>1420575</v>
      </c>
      <c r="AA27" s="21">
        <f t="shared" si="13"/>
        <v>1697862</v>
      </c>
      <c r="AB27" s="21">
        <f t="shared" ref="AB27" si="14">AB25+AB26</f>
        <v>2009923</v>
      </c>
    </row>
    <row r="28" spans="1:28">
      <c r="A28" s="15"/>
      <c r="B28" s="15"/>
      <c r="C28" s="15"/>
      <c r="D28" s="1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</row>
    <row r="29" spans="1:28">
      <c r="A29" s="15" t="s">
        <v>5</v>
      </c>
      <c r="B29" s="15" t="s">
        <v>6</v>
      </c>
      <c r="C29" s="15" t="s">
        <v>14</v>
      </c>
      <c r="D29" s="16"/>
      <c r="E29" s="17">
        <f>'SDGE-CustMonth-Forecast S'!E29+'SDGE-CustMonth-Forecast S'!F29</f>
        <v>0</v>
      </c>
      <c r="F29" s="17">
        <f>'SDGE-CustMonth-Forecast S'!G29+'SDGE-CustMonth-Forecast S'!H29</f>
        <v>0</v>
      </c>
      <c r="G29" s="17">
        <f>'SDGE-CustMonth-Forecast S'!I29+'SDGE-CustMonth-Forecast S'!J29</f>
        <v>0</v>
      </c>
      <c r="H29" s="17">
        <f>'SDGE-CustMonth-Forecast S'!K29+'SDGE-CustMonth-Forecast S'!L29</f>
        <v>17</v>
      </c>
      <c r="I29" s="17">
        <f>'SDGE-CustMonth-Forecast S'!M29+'SDGE-CustMonth-Forecast S'!N29</f>
        <v>51</v>
      </c>
      <c r="J29" s="17">
        <f>'SDGE-CustMonth-Forecast S'!O29+'SDGE-CustMonth-Forecast S'!P29</f>
        <v>72</v>
      </c>
      <c r="K29" s="17">
        <f>'SDGE-CustMonth-Forecast S'!Q29+'SDGE-CustMonth-Forecast S'!R29</f>
        <v>78</v>
      </c>
      <c r="L29" s="17">
        <f>'SDGE-CustMonth-Forecast S'!S29+'SDGE-CustMonth-Forecast S'!T29</f>
        <v>99</v>
      </c>
      <c r="M29" s="17">
        <f>'SDGE-CustMonth-Forecast S'!U29+'SDGE-CustMonth-Forecast S'!V29</f>
        <v>180</v>
      </c>
      <c r="N29" s="17">
        <f>'SDGE-CustMonth-Forecast S'!W29+'SDGE-CustMonth-Forecast S'!X29</f>
        <v>243</v>
      </c>
      <c r="O29" s="17">
        <f>'SDGE-CustMonth-Forecast S'!Y29+'SDGE-CustMonth-Forecast S'!Z29</f>
        <v>287</v>
      </c>
      <c r="P29" s="17">
        <f>'SDGE-CustMonth-Forecast S'!AA29+'SDGE-CustMonth-Forecast S'!AB29</f>
        <v>409</v>
      </c>
      <c r="Q29" s="17">
        <f>'SDGE-CustMonth-Forecast S'!AC29+'SDGE-CustMonth-Forecast S'!AD29</f>
        <v>1166</v>
      </c>
      <c r="R29" s="17">
        <f>'SDGE-CustMonth-Forecast S'!AE29+'SDGE-CustMonth-Forecast S'!AF29</f>
        <v>6226</v>
      </c>
      <c r="S29" s="17">
        <f>'SDGE-CustMonth-Forecast S'!AG29+'SDGE-CustMonth-Forecast S'!AH29</f>
        <v>11492</v>
      </c>
      <c r="T29" s="17">
        <f>'SDGE-CustMonth-Forecast S'!AI29+'SDGE-CustMonth-Forecast S'!AJ29</f>
        <v>11559</v>
      </c>
      <c r="U29" s="17">
        <f>'SDGE-CustMonth-Forecast S'!AK29+'SDGE-CustMonth-Forecast S'!AL29</f>
        <v>11625</v>
      </c>
      <c r="V29" s="17">
        <f>'SDGE-CustMonth-Forecast S'!AM29+'SDGE-CustMonth-Forecast S'!AN29</f>
        <v>11692</v>
      </c>
      <c r="W29" s="17">
        <f>'SDGE-CustMonth-Forecast S'!AO29+'SDGE-CustMonth-Forecast S'!AP29</f>
        <v>11758</v>
      </c>
      <c r="X29" s="17">
        <f>'SDGE-CustMonth-Forecast S'!AQ29+'SDGE-CustMonth-Forecast S'!AR29</f>
        <v>11826</v>
      </c>
      <c r="Y29" s="17">
        <f>'SDGE-CustMonth-Forecast S'!AS29+'SDGE-CustMonth-Forecast S'!AT29</f>
        <v>11904</v>
      </c>
      <c r="Z29" s="17">
        <f>'SDGE-CustMonth-Forecast S'!AU29+'SDGE-CustMonth-Forecast S'!AV29</f>
        <v>11970</v>
      </c>
      <c r="AA29" s="17">
        <f>'SDGE-CustMonth-Forecast S'!AW29+'SDGE-CustMonth-Forecast S'!AX29</f>
        <v>12037</v>
      </c>
      <c r="AB29" s="17">
        <f>'SDGE-CustMonth-Forecast S'!AY29+'SDGE-CustMonth-Forecast S'!AZ29</f>
        <v>12103</v>
      </c>
    </row>
    <row r="30" spans="1:28">
      <c r="A30" s="15" t="s">
        <v>5</v>
      </c>
      <c r="B30" s="15" t="s">
        <v>8</v>
      </c>
      <c r="C30" s="15" t="s">
        <v>14</v>
      </c>
      <c r="D30" s="16"/>
      <c r="E30" s="17">
        <f>'SDGE-CustMonth-Forecast S'!E30+'SDGE-CustMonth-Forecast S'!F30</f>
        <v>0</v>
      </c>
      <c r="F30" s="17">
        <f>'SDGE-CustMonth-Forecast S'!G30+'SDGE-CustMonth-Forecast S'!H30</f>
        <v>0</v>
      </c>
      <c r="G30" s="17">
        <f>'SDGE-CustMonth-Forecast S'!I30+'SDGE-CustMonth-Forecast S'!J30</f>
        <v>0</v>
      </c>
      <c r="H30" s="17">
        <f>'SDGE-CustMonth-Forecast S'!K30+'SDGE-CustMonth-Forecast S'!L30</f>
        <v>0</v>
      </c>
      <c r="I30" s="17">
        <f>'SDGE-CustMonth-Forecast S'!M30+'SDGE-CustMonth-Forecast S'!N30</f>
        <v>0</v>
      </c>
      <c r="J30" s="17">
        <f>'SDGE-CustMonth-Forecast S'!O30+'SDGE-CustMonth-Forecast S'!P30</f>
        <v>0</v>
      </c>
      <c r="K30" s="17">
        <f>'SDGE-CustMonth-Forecast S'!Q30+'SDGE-CustMonth-Forecast S'!R30</f>
        <v>0</v>
      </c>
      <c r="L30" s="17">
        <f>'SDGE-CustMonth-Forecast S'!S30+'SDGE-CustMonth-Forecast S'!T30</f>
        <v>0</v>
      </c>
      <c r="M30" s="17">
        <f>'SDGE-CustMonth-Forecast S'!U30+'SDGE-CustMonth-Forecast S'!V30</f>
        <v>1</v>
      </c>
      <c r="N30" s="17">
        <f>'SDGE-CustMonth-Forecast S'!W30+'SDGE-CustMonth-Forecast S'!X30</f>
        <v>11</v>
      </c>
      <c r="O30" s="17">
        <f>'SDGE-CustMonth-Forecast S'!Y30+'SDGE-CustMonth-Forecast S'!Z30</f>
        <v>0</v>
      </c>
      <c r="P30" s="17">
        <f>'SDGE-CustMonth-Forecast S'!AA30+'SDGE-CustMonth-Forecast S'!AB30</f>
        <v>0</v>
      </c>
      <c r="Q30" s="17">
        <f>'SDGE-CustMonth-Forecast S'!AC30+'SDGE-CustMonth-Forecast S'!AD30</f>
        <v>0</v>
      </c>
      <c r="R30" s="17">
        <f>'SDGE-CustMonth-Forecast S'!AE30+'SDGE-CustMonth-Forecast S'!AF30</f>
        <v>1</v>
      </c>
      <c r="S30" s="17">
        <f>'SDGE-CustMonth-Forecast S'!AG30+'SDGE-CustMonth-Forecast S'!AH30</f>
        <v>12</v>
      </c>
      <c r="T30" s="17">
        <f>'SDGE-CustMonth-Forecast S'!AI30+'SDGE-CustMonth-Forecast S'!AJ30</f>
        <v>12</v>
      </c>
      <c r="U30" s="17">
        <f>'SDGE-CustMonth-Forecast S'!AK30+'SDGE-CustMonth-Forecast S'!AL30</f>
        <v>12</v>
      </c>
      <c r="V30" s="17">
        <f>'SDGE-CustMonth-Forecast S'!AM30+'SDGE-CustMonth-Forecast S'!AN30</f>
        <v>12</v>
      </c>
      <c r="W30" s="17">
        <f>'SDGE-CustMonth-Forecast S'!AO30+'SDGE-CustMonth-Forecast S'!AP30</f>
        <v>12</v>
      </c>
      <c r="X30" s="17">
        <f>'SDGE-CustMonth-Forecast S'!AQ30+'SDGE-CustMonth-Forecast S'!AR30</f>
        <v>12</v>
      </c>
      <c r="Y30" s="17">
        <f>'SDGE-CustMonth-Forecast S'!AS30+'SDGE-CustMonth-Forecast S'!AT30</f>
        <v>0</v>
      </c>
      <c r="Z30" s="17">
        <f>'SDGE-CustMonth-Forecast S'!AU30+'SDGE-CustMonth-Forecast S'!AV30</f>
        <v>0</v>
      </c>
      <c r="AA30" s="17">
        <f>'SDGE-CustMonth-Forecast S'!AW30+'SDGE-CustMonth-Forecast S'!AX30</f>
        <v>0</v>
      </c>
      <c r="AB30" s="17">
        <f>'SDGE-CustMonth-Forecast S'!AY30+'SDGE-CustMonth-Forecast S'!AZ30</f>
        <v>0</v>
      </c>
    </row>
    <row r="31" spans="1:28">
      <c r="A31" s="19" t="s">
        <v>5</v>
      </c>
      <c r="B31" s="19" t="s">
        <v>9</v>
      </c>
      <c r="C31" s="19" t="s">
        <v>14</v>
      </c>
      <c r="D31" s="20"/>
      <c r="E31" s="21">
        <f>SUM(E29:E30)</f>
        <v>0</v>
      </c>
      <c r="F31" s="21">
        <f t="shared" ref="F31:Y31" si="15">SUM(F29:F30)</f>
        <v>0</v>
      </c>
      <c r="G31" s="21">
        <f t="shared" si="15"/>
        <v>0</v>
      </c>
      <c r="H31" s="21">
        <f t="shared" si="15"/>
        <v>17</v>
      </c>
      <c r="I31" s="21">
        <f t="shared" si="15"/>
        <v>51</v>
      </c>
      <c r="J31" s="21">
        <f t="shared" si="15"/>
        <v>72</v>
      </c>
      <c r="K31" s="21">
        <f t="shared" si="15"/>
        <v>78</v>
      </c>
      <c r="L31" s="21">
        <f t="shared" si="15"/>
        <v>99</v>
      </c>
      <c r="M31" s="21">
        <f t="shared" si="15"/>
        <v>181</v>
      </c>
      <c r="N31" s="21">
        <f t="shared" si="15"/>
        <v>254</v>
      </c>
      <c r="O31" s="21">
        <f t="shared" si="15"/>
        <v>287</v>
      </c>
      <c r="P31" s="21">
        <f t="shared" si="15"/>
        <v>409</v>
      </c>
      <c r="Q31" s="21">
        <f t="shared" si="15"/>
        <v>1166</v>
      </c>
      <c r="R31" s="21">
        <f t="shared" si="15"/>
        <v>6227</v>
      </c>
      <c r="S31" s="21">
        <f t="shared" si="15"/>
        <v>11504</v>
      </c>
      <c r="T31" s="21">
        <f t="shared" si="15"/>
        <v>11571</v>
      </c>
      <c r="U31" s="21">
        <f t="shared" si="15"/>
        <v>11637</v>
      </c>
      <c r="V31" s="21">
        <f t="shared" si="15"/>
        <v>11704</v>
      </c>
      <c r="W31" s="21">
        <f t="shared" si="15"/>
        <v>11770</v>
      </c>
      <c r="X31" s="21">
        <f t="shared" si="15"/>
        <v>11838</v>
      </c>
      <c r="Y31" s="21">
        <f t="shared" si="15"/>
        <v>11904</v>
      </c>
      <c r="Z31" s="21">
        <f t="shared" ref="Z31:AA31" si="16">Z29+Z30</f>
        <v>11970</v>
      </c>
      <c r="AA31" s="21">
        <f t="shared" si="16"/>
        <v>12037</v>
      </c>
      <c r="AB31" s="21">
        <f t="shared" ref="AB31" si="17">AB29+AB30</f>
        <v>12103</v>
      </c>
    </row>
    <row r="32" spans="1:28">
      <c r="A32" s="15"/>
      <c r="B32" s="15"/>
      <c r="C32" s="15"/>
      <c r="D32" s="16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</row>
    <row r="33" spans="1:28">
      <c r="A33" s="15" t="s">
        <v>5</v>
      </c>
      <c r="B33" s="15" t="s">
        <v>6</v>
      </c>
      <c r="C33" s="15" t="s">
        <v>15</v>
      </c>
      <c r="D33" s="16"/>
      <c r="E33" s="17">
        <f>'SDGE-CustMonth-Forecast S'!E33+'SDGE-CustMonth-Forecast S'!F33</f>
        <v>52</v>
      </c>
      <c r="F33" s="17">
        <f>'SDGE-CustMonth-Forecast S'!G33+'SDGE-CustMonth-Forecast S'!H33</f>
        <v>36</v>
      </c>
      <c r="G33" s="17">
        <f>'SDGE-CustMonth-Forecast S'!I33+'SDGE-CustMonth-Forecast S'!J33</f>
        <v>36</v>
      </c>
      <c r="H33" s="17">
        <f>'SDGE-CustMonth-Forecast S'!K33+'SDGE-CustMonth-Forecast S'!L33</f>
        <v>31</v>
      </c>
      <c r="I33" s="17">
        <f>'SDGE-CustMonth-Forecast S'!M33+'SDGE-CustMonth-Forecast S'!N33</f>
        <v>13</v>
      </c>
      <c r="J33" s="17">
        <f>'SDGE-CustMonth-Forecast S'!O33+'SDGE-CustMonth-Forecast S'!P33</f>
        <v>13</v>
      </c>
      <c r="K33" s="17">
        <f>'SDGE-CustMonth-Forecast S'!Q33+'SDGE-CustMonth-Forecast S'!R33</f>
        <v>2414</v>
      </c>
      <c r="L33" s="17">
        <f>'SDGE-CustMonth-Forecast S'!S33+'SDGE-CustMonth-Forecast S'!T33</f>
        <v>4883</v>
      </c>
      <c r="M33" s="17">
        <f>'SDGE-CustMonth-Forecast S'!U33+'SDGE-CustMonth-Forecast S'!V33</f>
        <v>5159</v>
      </c>
      <c r="N33" s="17">
        <f>'SDGE-CustMonth-Forecast S'!W33+'SDGE-CustMonth-Forecast S'!X33</f>
        <v>4377</v>
      </c>
      <c r="O33" s="17">
        <f>'SDGE-CustMonth-Forecast S'!Y33+'SDGE-CustMonth-Forecast S'!Z33</f>
        <v>3616</v>
      </c>
      <c r="P33" s="17">
        <f>'SDGE-CustMonth-Forecast S'!AA33+'SDGE-CustMonth-Forecast S'!AB33</f>
        <v>3287</v>
      </c>
      <c r="Q33" s="17">
        <f>'SDGE-CustMonth-Forecast S'!AC33+'SDGE-CustMonth-Forecast S'!AD33</f>
        <v>3329</v>
      </c>
      <c r="R33" s="17">
        <f>'SDGE-CustMonth-Forecast S'!AE33+'SDGE-CustMonth-Forecast S'!AF33</f>
        <v>2701</v>
      </c>
      <c r="S33" s="17">
        <f>'SDGE-CustMonth-Forecast S'!AG33+'SDGE-CustMonth-Forecast S'!AH33</f>
        <v>2424</v>
      </c>
      <c r="T33" s="17">
        <f>'SDGE-CustMonth-Forecast S'!AI33+'SDGE-CustMonth-Forecast S'!AJ33</f>
        <v>2424</v>
      </c>
      <c r="U33" s="17">
        <f>'SDGE-CustMonth-Forecast S'!AK33+'SDGE-CustMonth-Forecast S'!AL33</f>
        <v>2424</v>
      </c>
      <c r="V33" s="17">
        <f>'SDGE-CustMonth-Forecast S'!AM33+'SDGE-CustMonth-Forecast S'!AN33</f>
        <v>2424</v>
      </c>
      <c r="W33" s="17">
        <f>'SDGE-CustMonth-Forecast S'!AO33+'SDGE-CustMonth-Forecast S'!AP33</f>
        <v>2424</v>
      </c>
      <c r="X33" s="17">
        <f>'SDGE-CustMonth-Forecast S'!AQ33+'SDGE-CustMonth-Forecast S'!AR33</f>
        <v>2424</v>
      </c>
      <c r="Y33" s="17">
        <f>'SDGE-CustMonth-Forecast S'!AS33+'SDGE-CustMonth-Forecast S'!AT33</f>
        <v>2448</v>
      </c>
      <c r="Z33" s="17">
        <f>'SDGE-CustMonth-Forecast S'!AU33+'SDGE-CustMonth-Forecast S'!AV33</f>
        <v>2448</v>
      </c>
      <c r="AA33" s="17">
        <f>'SDGE-CustMonth-Forecast S'!AW33+'SDGE-CustMonth-Forecast S'!AX33</f>
        <v>2448</v>
      </c>
      <c r="AB33" s="17">
        <f>'SDGE-CustMonth-Forecast S'!AY33+'SDGE-CustMonth-Forecast S'!AZ33</f>
        <v>2448</v>
      </c>
    </row>
    <row r="34" spans="1:28">
      <c r="A34" s="15" t="s">
        <v>5</v>
      </c>
      <c r="B34" s="15" t="s">
        <v>8</v>
      </c>
      <c r="C34" s="15" t="s">
        <v>15</v>
      </c>
      <c r="D34" s="16"/>
      <c r="E34" s="17">
        <f>'SDGE-CustMonth-Forecast S'!E34+'SDGE-CustMonth-Forecast S'!F34</f>
        <v>0</v>
      </c>
      <c r="F34" s="17">
        <f>'SDGE-CustMonth-Forecast S'!G34+'SDGE-CustMonth-Forecast S'!H34</f>
        <v>0</v>
      </c>
      <c r="G34" s="17">
        <f>'SDGE-CustMonth-Forecast S'!I34+'SDGE-CustMonth-Forecast S'!J34</f>
        <v>0</v>
      </c>
      <c r="H34" s="17">
        <f>'SDGE-CustMonth-Forecast S'!K34+'SDGE-CustMonth-Forecast S'!L34</f>
        <v>0</v>
      </c>
      <c r="I34" s="17">
        <f>'SDGE-CustMonth-Forecast S'!M34+'SDGE-CustMonth-Forecast S'!N34</f>
        <v>0</v>
      </c>
      <c r="J34" s="17">
        <f>'SDGE-CustMonth-Forecast S'!O34+'SDGE-CustMonth-Forecast S'!P34</f>
        <v>0</v>
      </c>
      <c r="K34" s="17">
        <f>'SDGE-CustMonth-Forecast S'!Q34+'SDGE-CustMonth-Forecast S'!R34</f>
        <v>0</v>
      </c>
      <c r="L34" s="17">
        <f>'SDGE-CustMonth-Forecast S'!S34+'SDGE-CustMonth-Forecast S'!T34</f>
        <v>0</v>
      </c>
      <c r="M34" s="17">
        <f>'SDGE-CustMonth-Forecast S'!U34+'SDGE-CustMonth-Forecast S'!V34</f>
        <v>0</v>
      </c>
      <c r="N34" s="17">
        <f>'SDGE-CustMonth-Forecast S'!W34+'SDGE-CustMonth-Forecast S'!X34</f>
        <v>0</v>
      </c>
      <c r="O34" s="17">
        <f>'SDGE-CustMonth-Forecast S'!Y34+'SDGE-CustMonth-Forecast S'!Z34</f>
        <v>0</v>
      </c>
      <c r="P34" s="17">
        <f>'SDGE-CustMonth-Forecast S'!AA34+'SDGE-CustMonth-Forecast S'!AB34</f>
        <v>0</v>
      </c>
      <c r="Q34" s="17">
        <f>'SDGE-CustMonth-Forecast S'!AC34+'SDGE-CustMonth-Forecast S'!AD34</f>
        <v>0</v>
      </c>
      <c r="R34" s="17">
        <f>'SDGE-CustMonth-Forecast S'!AE34+'SDGE-CustMonth-Forecast S'!AF34</f>
        <v>2</v>
      </c>
      <c r="S34" s="17">
        <f>'SDGE-CustMonth-Forecast S'!AG34+'SDGE-CustMonth-Forecast S'!AH34</f>
        <v>24</v>
      </c>
      <c r="T34" s="17">
        <f>'SDGE-CustMonth-Forecast S'!AI34+'SDGE-CustMonth-Forecast S'!AJ34</f>
        <v>24</v>
      </c>
      <c r="U34" s="17">
        <f>'SDGE-CustMonth-Forecast S'!AK34+'SDGE-CustMonth-Forecast S'!AL34</f>
        <v>24</v>
      </c>
      <c r="V34" s="17">
        <f>'SDGE-CustMonth-Forecast S'!AM34+'SDGE-CustMonth-Forecast S'!AN34</f>
        <v>24</v>
      </c>
      <c r="W34" s="17">
        <f>'SDGE-CustMonth-Forecast S'!AO34+'SDGE-CustMonth-Forecast S'!AP34</f>
        <v>24</v>
      </c>
      <c r="X34" s="17">
        <f>'SDGE-CustMonth-Forecast S'!AQ34+'SDGE-CustMonth-Forecast S'!AR34</f>
        <v>24</v>
      </c>
      <c r="Y34" s="17">
        <f>'SDGE-CustMonth-Forecast S'!AS34+'SDGE-CustMonth-Forecast S'!AT34</f>
        <v>0</v>
      </c>
      <c r="Z34" s="17">
        <f>'SDGE-CustMonth-Forecast S'!AU34+'SDGE-CustMonth-Forecast S'!AV34</f>
        <v>0</v>
      </c>
      <c r="AA34" s="17">
        <f>'SDGE-CustMonth-Forecast S'!AW34+'SDGE-CustMonth-Forecast S'!AX34</f>
        <v>0</v>
      </c>
      <c r="AB34" s="17">
        <f>'SDGE-CustMonth-Forecast S'!AY34+'SDGE-CustMonth-Forecast S'!AZ34</f>
        <v>0</v>
      </c>
    </row>
    <row r="35" spans="1:28">
      <c r="A35" s="19" t="s">
        <v>5</v>
      </c>
      <c r="B35" s="19" t="s">
        <v>9</v>
      </c>
      <c r="C35" s="19" t="s">
        <v>15</v>
      </c>
      <c r="D35" s="20"/>
      <c r="E35" s="21">
        <f>SUM(E33:E34)</f>
        <v>52</v>
      </c>
      <c r="F35" s="21">
        <f t="shared" ref="F35:Y35" si="18">SUM(F33:F34)</f>
        <v>36</v>
      </c>
      <c r="G35" s="21">
        <f t="shared" si="18"/>
        <v>36</v>
      </c>
      <c r="H35" s="21">
        <f t="shared" si="18"/>
        <v>31</v>
      </c>
      <c r="I35" s="21">
        <f t="shared" si="18"/>
        <v>13</v>
      </c>
      <c r="J35" s="21">
        <f t="shared" si="18"/>
        <v>13</v>
      </c>
      <c r="K35" s="21">
        <f t="shared" si="18"/>
        <v>2414</v>
      </c>
      <c r="L35" s="21">
        <f t="shared" si="18"/>
        <v>4883</v>
      </c>
      <c r="M35" s="21">
        <f t="shared" si="18"/>
        <v>5159</v>
      </c>
      <c r="N35" s="21">
        <f t="shared" si="18"/>
        <v>4377</v>
      </c>
      <c r="O35" s="21">
        <f t="shared" si="18"/>
        <v>3616</v>
      </c>
      <c r="P35" s="21">
        <f t="shared" si="18"/>
        <v>3287</v>
      </c>
      <c r="Q35" s="21">
        <f t="shared" si="18"/>
        <v>3329</v>
      </c>
      <c r="R35" s="21">
        <f t="shared" si="18"/>
        <v>2703</v>
      </c>
      <c r="S35" s="21">
        <f t="shared" si="18"/>
        <v>2448</v>
      </c>
      <c r="T35" s="21">
        <f t="shared" si="18"/>
        <v>2448</v>
      </c>
      <c r="U35" s="21">
        <f t="shared" si="18"/>
        <v>2448</v>
      </c>
      <c r="V35" s="21">
        <f t="shared" si="18"/>
        <v>2448</v>
      </c>
      <c r="W35" s="21">
        <f t="shared" si="18"/>
        <v>2448</v>
      </c>
      <c r="X35" s="21">
        <f t="shared" si="18"/>
        <v>2448</v>
      </c>
      <c r="Y35" s="21">
        <f t="shared" si="18"/>
        <v>2448</v>
      </c>
      <c r="Z35" s="21">
        <f t="shared" ref="Z35:AA35" si="19">Z33+Z34</f>
        <v>2448</v>
      </c>
      <c r="AA35" s="21">
        <f t="shared" si="19"/>
        <v>2448</v>
      </c>
      <c r="AB35" s="21">
        <f t="shared" ref="AB35" si="20">AB33+AB34</f>
        <v>2448</v>
      </c>
    </row>
    <row r="36" spans="1:28">
      <c r="A36" s="15"/>
      <c r="B36" s="15"/>
      <c r="C36" s="15"/>
      <c r="D36" s="16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</row>
    <row r="37" spans="1:28">
      <c r="A37" s="15" t="s">
        <v>5</v>
      </c>
      <c r="B37" s="15" t="s">
        <v>6</v>
      </c>
      <c r="C37" s="15" t="s">
        <v>16</v>
      </c>
      <c r="D37" s="16"/>
      <c r="E37" s="17">
        <f>'SDGE-CustMonth-Forecast S'!E37+'SDGE-CustMonth-Forecast S'!F37</f>
        <v>132</v>
      </c>
      <c r="F37" s="17">
        <f>'SDGE-CustMonth-Forecast S'!G37+'SDGE-CustMonth-Forecast S'!H37</f>
        <v>69</v>
      </c>
      <c r="G37" s="17">
        <f>'SDGE-CustMonth-Forecast S'!I37+'SDGE-CustMonth-Forecast S'!J37</f>
        <v>57</v>
      </c>
      <c r="H37" s="17">
        <f>'SDGE-CustMonth-Forecast S'!K37+'SDGE-CustMonth-Forecast S'!L37</f>
        <v>93</v>
      </c>
      <c r="I37" s="17">
        <f>'SDGE-CustMonth-Forecast S'!M37+'SDGE-CustMonth-Forecast S'!N37</f>
        <v>240</v>
      </c>
      <c r="J37" s="17">
        <f>'SDGE-CustMonth-Forecast S'!O37+'SDGE-CustMonth-Forecast S'!P37</f>
        <v>339</v>
      </c>
      <c r="K37" s="17">
        <f>'SDGE-CustMonth-Forecast S'!Q37+'SDGE-CustMonth-Forecast S'!R37</f>
        <v>1239</v>
      </c>
      <c r="L37" s="17">
        <f>'SDGE-CustMonth-Forecast S'!S37+'SDGE-CustMonth-Forecast S'!T37</f>
        <v>4127</v>
      </c>
      <c r="M37" s="17">
        <f>'SDGE-CustMonth-Forecast S'!U37+'SDGE-CustMonth-Forecast S'!V37</f>
        <v>16198</v>
      </c>
      <c r="N37" s="17">
        <f>'SDGE-CustMonth-Forecast S'!W37+'SDGE-CustMonth-Forecast S'!X37</f>
        <v>42934</v>
      </c>
      <c r="O37" s="17">
        <f>'SDGE-CustMonth-Forecast S'!Y37+'SDGE-CustMonth-Forecast S'!Z37</f>
        <v>66098</v>
      </c>
      <c r="P37" s="17">
        <f>'SDGE-CustMonth-Forecast S'!AA37+'SDGE-CustMonth-Forecast S'!AB37</f>
        <v>88038</v>
      </c>
      <c r="Q37" s="17">
        <f>'SDGE-CustMonth-Forecast S'!AC37+'SDGE-CustMonth-Forecast S'!AD37</f>
        <v>112029</v>
      </c>
      <c r="R37" s="17">
        <f>'SDGE-CustMonth-Forecast S'!AE37+'SDGE-CustMonth-Forecast S'!AF37</f>
        <v>143654</v>
      </c>
      <c r="S37" s="17">
        <f>'SDGE-CustMonth-Forecast S'!AG37+'SDGE-CustMonth-Forecast S'!AH37</f>
        <v>172716</v>
      </c>
      <c r="T37" s="17">
        <f>'SDGE-CustMonth-Forecast S'!AI37+'SDGE-CustMonth-Forecast S'!AJ37</f>
        <v>197328</v>
      </c>
      <c r="U37" s="17">
        <f>'SDGE-CustMonth-Forecast S'!AK37+'SDGE-CustMonth-Forecast S'!AL37</f>
        <v>221939</v>
      </c>
      <c r="V37" s="17">
        <f>'SDGE-CustMonth-Forecast S'!AM37+'SDGE-CustMonth-Forecast S'!AN37</f>
        <v>246551</v>
      </c>
      <c r="W37" s="17">
        <f>'SDGE-CustMonth-Forecast S'!AO37+'SDGE-CustMonth-Forecast S'!AP37</f>
        <v>271162</v>
      </c>
      <c r="X37" s="17">
        <f>'SDGE-CustMonth-Forecast S'!AQ37+'SDGE-CustMonth-Forecast S'!AR37</f>
        <v>295774</v>
      </c>
      <c r="Y37" s="17">
        <f>'SDGE-CustMonth-Forecast S'!AS37+'SDGE-CustMonth-Forecast S'!AT37</f>
        <v>322029</v>
      </c>
      <c r="Z37" s="17">
        <f>'SDGE-CustMonth-Forecast S'!AU37+'SDGE-CustMonth-Forecast S'!AV37</f>
        <v>346641</v>
      </c>
      <c r="AA37" s="17">
        <f>'SDGE-CustMonth-Forecast S'!AW37+'SDGE-CustMonth-Forecast S'!AX37</f>
        <v>371252</v>
      </c>
      <c r="AB37" s="17">
        <f>'SDGE-CustMonth-Forecast S'!AY37+'SDGE-CustMonth-Forecast S'!AZ37</f>
        <v>395864</v>
      </c>
    </row>
    <row r="38" spans="1:28">
      <c r="A38" s="15" t="s">
        <v>5</v>
      </c>
      <c r="B38" s="15" t="s">
        <v>8</v>
      </c>
      <c r="C38" s="15" t="s">
        <v>16</v>
      </c>
      <c r="D38" s="16"/>
      <c r="E38" s="17">
        <f>'SDGE-CustMonth-Forecast S'!E38+'SDGE-CustMonth-Forecast S'!F38</f>
        <v>0</v>
      </c>
      <c r="F38" s="17">
        <f>'SDGE-CustMonth-Forecast S'!G38+'SDGE-CustMonth-Forecast S'!H38</f>
        <v>0</v>
      </c>
      <c r="G38" s="17">
        <f>'SDGE-CustMonth-Forecast S'!I38+'SDGE-CustMonth-Forecast S'!J38</f>
        <v>0</v>
      </c>
      <c r="H38" s="17">
        <f>'SDGE-CustMonth-Forecast S'!K38+'SDGE-CustMonth-Forecast S'!L38</f>
        <v>0</v>
      </c>
      <c r="I38" s="17">
        <f>'SDGE-CustMonth-Forecast S'!M38+'SDGE-CustMonth-Forecast S'!N38</f>
        <v>0</v>
      </c>
      <c r="J38" s="17">
        <f>'SDGE-CustMonth-Forecast S'!O38+'SDGE-CustMonth-Forecast S'!P38</f>
        <v>0</v>
      </c>
      <c r="K38" s="17">
        <f>'SDGE-CustMonth-Forecast S'!Q38+'SDGE-CustMonth-Forecast S'!R38</f>
        <v>0</v>
      </c>
      <c r="L38" s="17">
        <f>'SDGE-CustMonth-Forecast S'!S38+'SDGE-CustMonth-Forecast S'!T38</f>
        <v>0</v>
      </c>
      <c r="M38" s="17">
        <f>'SDGE-CustMonth-Forecast S'!U38+'SDGE-CustMonth-Forecast S'!V38</f>
        <v>12</v>
      </c>
      <c r="N38" s="17">
        <f>'SDGE-CustMonth-Forecast S'!W38+'SDGE-CustMonth-Forecast S'!X38</f>
        <v>28</v>
      </c>
      <c r="O38" s="17">
        <f>'SDGE-CustMonth-Forecast S'!Y38+'SDGE-CustMonth-Forecast S'!Z38</f>
        <v>42</v>
      </c>
      <c r="P38" s="17">
        <f>'SDGE-CustMonth-Forecast S'!AA38+'SDGE-CustMonth-Forecast S'!AB38</f>
        <v>50</v>
      </c>
      <c r="Q38" s="17">
        <f>'SDGE-CustMonth-Forecast S'!AC38+'SDGE-CustMonth-Forecast S'!AD38</f>
        <v>56</v>
      </c>
      <c r="R38" s="17">
        <f>'SDGE-CustMonth-Forecast S'!AE38+'SDGE-CustMonth-Forecast S'!AF38</f>
        <v>187</v>
      </c>
      <c r="S38" s="17">
        <f>'SDGE-CustMonth-Forecast S'!AG38+'SDGE-CustMonth-Forecast S'!AH38</f>
        <v>1692</v>
      </c>
      <c r="T38" s="17">
        <f>'SDGE-CustMonth-Forecast S'!AI38+'SDGE-CustMonth-Forecast S'!AJ38</f>
        <v>1692</v>
      </c>
      <c r="U38" s="17">
        <f>'SDGE-CustMonth-Forecast S'!AK38+'SDGE-CustMonth-Forecast S'!AL38</f>
        <v>1692</v>
      </c>
      <c r="V38" s="17">
        <f>'SDGE-CustMonth-Forecast S'!AM38+'SDGE-CustMonth-Forecast S'!AN38</f>
        <v>1692</v>
      </c>
      <c r="W38" s="17">
        <f>'SDGE-CustMonth-Forecast S'!AO38+'SDGE-CustMonth-Forecast S'!AP38</f>
        <v>1692</v>
      </c>
      <c r="X38" s="17">
        <f>'SDGE-CustMonth-Forecast S'!AQ38+'SDGE-CustMonth-Forecast S'!AR38</f>
        <v>1692</v>
      </c>
      <c r="Y38" s="17">
        <f>'SDGE-CustMonth-Forecast S'!AS38+'SDGE-CustMonth-Forecast S'!AT38</f>
        <v>48</v>
      </c>
      <c r="Z38" s="17">
        <f>'SDGE-CustMonth-Forecast S'!AU38+'SDGE-CustMonth-Forecast S'!AV38</f>
        <v>48</v>
      </c>
      <c r="AA38" s="17">
        <f>'SDGE-CustMonth-Forecast S'!AW38+'SDGE-CustMonth-Forecast S'!AX38</f>
        <v>48</v>
      </c>
      <c r="AB38" s="17">
        <f>'SDGE-CustMonth-Forecast S'!AY38+'SDGE-CustMonth-Forecast S'!AZ38</f>
        <v>48</v>
      </c>
    </row>
    <row r="39" spans="1:28">
      <c r="A39" s="19" t="s">
        <v>5</v>
      </c>
      <c r="B39" s="19" t="s">
        <v>9</v>
      </c>
      <c r="C39" s="19" t="s">
        <v>16</v>
      </c>
      <c r="D39" s="20"/>
      <c r="E39" s="21">
        <f>SUM(E37:E38)</f>
        <v>132</v>
      </c>
      <c r="F39" s="21">
        <f t="shared" ref="F39:Y39" si="21">SUM(F37:F38)</f>
        <v>69</v>
      </c>
      <c r="G39" s="21">
        <f t="shared" si="21"/>
        <v>57</v>
      </c>
      <c r="H39" s="21">
        <f t="shared" si="21"/>
        <v>93</v>
      </c>
      <c r="I39" s="21">
        <f t="shared" si="21"/>
        <v>240</v>
      </c>
      <c r="J39" s="21">
        <f t="shared" si="21"/>
        <v>339</v>
      </c>
      <c r="K39" s="21">
        <f t="shared" si="21"/>
        <v>1239</v>
      </c>
      <c r="L39" s="21">
        <f t="shared" si="21"/>
        <v>4127</v>
      </c>
      <c r="M39" s="21">
        <f t="shared" si="21"/>
        <v>16210</v>
      </c>
      <c r="N39" s="21">
        <f t="shared" si="21"/>
        <v>42962</v>
      </c>
      <c r="O39" s="21">
        <f t="shared" si="21"/>
        <v>66140</v>
      </c>
      <c r="P39" s="21">
        <f t="shared" si="21"/>
        <v>88088</v>
      </c>
      <c r="Q39" s="21">
        <f t="shared" si="21"/>
        <v>112085</v>
      </c>
      <c r="R39" s="21">
        <f t="shared" si="21"/>
        <v>143841</v>
      </c>
      <c r="S39" s="21">
        <f t="shared" si="21"/>
        <v>174408</v>
      </c>
      <c r="T39" s="21">
        <f t="shared" si="21"/>
        <v>199020</v>
      </c>
      <c r="U39" s="21">
        <f t="shared" si="21"/>
        <v>223631</v>
      </c>
      <c r="V39" s="21">
        <f t="shared" si="21"/>
        <v>248243</v>
      </c>
      <c r="W39" s="21">
        <f t="shared" si="21"/>
        <v>272854</v>
      </c>
      <c r="X39" s="21">
        <f t="shared" si="21"/>
        <v>297466</v>
      </c>
      <c r="Y39" s="21">
        <f t="shared" si="21"/>
        <v>322077</v>
      </c>
      <c r="Z39" s="21">
        <f t="shared" ref="Z39:AA39" si="22">Z37+Z38</f>
        <v>346689</v>
      </c>
      <c r="AA39" s="21">
        <f t="shared" si="22"/>
        <v>371300</v>
      </c>
      <c r="AB39" s="21">
        <f t="shared" ref="AB39" si="23">AB37+AB38</f>
        <v>395912</v>
      </c>
    </row>
    <row r="40" spans="1:28">
      <c r="A40" s="15"/>
      <c r="B40" s="15"/>
      <c r="C40" s="15"/>
      <c r="D40" s="16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</row>
    <row r="41" spans="1:28">
      <c r="A41" s="15" t="s">
        <v>5</v>
      </c>
      <c r="B41" s="15" t="s">
        <v>6</v>
      </c>
      <c r="C41" s="15" t="s">
        <v>17</v>
      </c>
      <c r="D41" s="16"/>
      <c r="E41" s="17">
        <f>'SDGE-CustMonth-Forecast S'!E41+'SDGE-CustMonth-Forecast S'!F41</f>
        <v>0</v>
      </c>
      <c r="F41" s="17">
        <f>'SDGE-CustMonth-Forecast S'!G41+'SDGE-CustMonth-Forecast S'!H41</f>
        <v>0</v>
      </c>
      <c r="G41" s="17">
        <f>'SDGE-CustMonth-Forecast S'!I41+'SDGE-CustMonth-Forecast S'!J41</f>
        <v>0</v>
      </c>
      <c r="H41" s="17">
        <f>'SDGE-CustMonth-Forecast S'!K41+'SDGE-CustMonth-Forecast S'!L41</f>
        <v>0</v>
      </c>
      <c r="I41" s="17">
        <f>'SDGE-CustMonth-Forecast S'!M41+'SDGE-CustMonth-Forecast S'!N41</f>
        <v>0</v>
      </c>
      <c r="J41" s="17">
        <f>'SDGE-CustMonth-Forecast S'!O41+'SDGE-CustMonth-Forecast S'!P41</f>
        <v>0</v>
      </c>
      <c r="K41" s="17">
        <f>'SDGE-CustMonth-Forecast S'!Q41+'SDGE-CustMonth-Forecast S'!R41</f>
        <v>0</v>
      </c>
      <c r="L41" s="17">
        <f>'SDGE-CustMonth-Forecast S'!S41+'SDGE-CustMonth-Forecast S'!T41</f>
        <v>0</v>
      </c>
      <c r="M41" s="17">
        <f>'SDGE-CustMonth-Forecast S'!U41+'SDGE-CustMonth-Forecast S'!V41</f>
        <v>160</v>
      </c>
      <c r="N41" s="17">
        <f>'SDGE-CustMonth-Forecast S'!W41+'SDGE-CustMonth-Forecast S'!X41</f>
        <v>859</v>
      </c>
      <c r="O41" s="17">
        <f>'SDGE-CustMonth-Forecast S'!Y41+'SDGE-CustMonth-Forecast S'!Z41</f>
        <v>1297</v>
      </c>
      <c r="P41" s="17">
        <f>'SDGE-CustMonth-Forecast S'!AA41+'SDGE-CustMonth-Forecast S'!AB41</f>
        <v>1986</v>
      </c>
      <c r="Q41" s="17">
        <f>'SDGE-CustMonth-Forecast S'!AC41+'SDGE-CustMonth-Forecast S'!AD41</f>
        <v>2857</v>
      </c>
      <c r="R41" s="17">
        <f>'SDGE-CustMonth-Forecast S'!AE41+'SDGE-CustMonth-Forecast S'!AF41</f>
        <v>4582</v>
      </c>
      <c r="S41" s="17">
        <f>'SDGE-CustMonth-Forecast S'!AG41+'SDGE-CustMonth-Forecast S'!AH41</f>
        <v>5813</v>
      </c>
      <c r="T41" s="17">
        <f>'SDGE-CustMonth-Forecast S'!AI41+'SDGE-CustMonth-Forecast S'!AJ41</f>
        <v>6704</v>
      </c>
      <c r="U41" s="17">
        <f>'SDGE-CustMonth-Forecast S'!AK41+'SDGE-CustMonth-Forecast S'!AL41</f>
        <v>7594</v>
      </c>
      <c r="V41" s="17">
        <f>'SDGE-CustMonth-Forecast S'!AM41+'SDGE-CustMonth-Forecast S'!AN41</f>
        <v>8484</v>
      </c>
      <c r="W41" s="17">
        <f>'SDGE-CustMonth-Forecast S'!AO41+'SDGE-CustMonth-Forecast S'!AP41</f>
        <v>9374</v>
      </c>
      <c r="X41" s="17">
        <f>'SDGE-CustMonth-Forecast S'!AQ41+'SDGE-CustMonth-Forecast S'!AR41</f>
        <v>10264</v>
      </c>
      <c r="Y41" s="17">
        <f>'SDGE-CustMonth-Forecast S'!AS41+'SDGE-CustMonth-Forecast S'!AT41</f>
        <v>11167</v>
      </c>
      <c r="Z41" s="17">
        <f>'SDGE-CustMonth-Forecast S'!AU41+'SDGE-CustMonth-Forecast S'!AV41</f>
        <v>12057</v>
      </c>
      <c r="AA41" s="17">
        <f>'SDGE-CustMonth-Forecast S'!AW41+'SDGE-CustMonth-Forecast S'!AX41</f>
        <v>12947</v>
      </c>
      <c r="AB41" s="17">
        <f>'SDGE-CustMonth-Forecast S'!AY41+'SDGE-CustMonth-Forecast S'!AZ41</f>
        <v>13837</v>
      </c>
    </row>
    <row r="42" spans="1:28">
      <c r="A42" s="15" t="s">
        <v>5</v>
      </c>
      <c r="B42" s="15" t="s">
        <v>8</v>
      </c>
      <c r="C42" s="15" t="s">
        <v>17</v>
      </c>
      <c r="D42" s="16"/>
      <c r="E42" s="17">
        <f>'SDGE-CustMonth-Forecast S'!E42+'SDGE-CustMonth-Forecast S'!F42</f>
        <v>0</v>
      </c>
      <c r="F42" s="17">
        <f>'SDGE-CustMonth-Forecast S'!G42+'SDGE-CustMonth-Forecast S'!H42</f>
        <v>0</v>
      </c>
      <c r="G42" s="17">
        <f>'SDGE-CustMonth-Forecast S'!I42+'SDGE-CustMonth-Forecast S'!J42</f>
        <v>0</v>
      </c>
      <c r="H42" s="17">
        <f>'SDGE-CustMonth-Forecast S'!K42+'SDGE-CustMonth-Forecast S'!L42</f>
        <v>0</v>
      </c>
      <c r="I42" s="17">
        <f>'SDGE-CustMonth-Forecast S'!M42+'SDGE-CustMonth-Forecast S'!N42</f>
        <v>0</v>
      </c>
      <c r="J42" s="17">
        <f>'SDGE-CustMonth-Forecast S'!O42+'SDGE-CustMonth-Forecast S'!P42</f>
        <v>0</v>
      </c>
      <c r="K42" s="17">
        <f>'SDGE-CustMonth-Forecast S'!Q42+'SDGE-CustMonth-Forecast S'!R42</f>
        <v>0</v>
      </c>
      <c r="L42" s="17">
        <f>'SDGE-CustMonth-Forecast S'!S42+'SDGE-CustMonth-Forecast S'!T42</f>
        <v>0</v>
      </c>
      <c r="M42" s="17">
        <f>'SDGE-CustMonth-Forecast S'!U42+'SDGE-CustMonth-Forecast S'!V42</f>
        <v>0</v>
      </c>
      <c r="N42" s="17">
        <f>'SDGE-CustMonth-Forecast S'!W42+'SDGE-CustMonth-Forecast S'!X42</f>
        <v>0</v>
      </c>
      <c r="O42" s="17">
        <f>'SDGE-CustMonth-Forecast S'!Y42+'SDGE-CustMonth-Forecast S'!Z42</f>
        <v>0</v>
      </c>
      <c r="P42" s="17">
        <f>'SDGE-CustMonth-Forecast S'!AA42+'SDGE-CustMonth-Forecast S'!AB42</f>
        <v>0</v>
      </c>
      <c r="Q42" s="17">
        <f>'SDGE-CustMonth-Forecast S'!AC42+'SDGE-CustMonth-Forecast S'!AD42</f>
        <v>0</v>
      </c>
      <c r="R42" s="17">
        <f>'SDGE-CustMonth-Forecast S'!AE42+'SDGE-CustMonth-Forecast S'!AF42</f>
        <v>1</v>
      </c>
      <c r="S42" s="17">
        <f>'SDGE-CustMonth-Forecast S'!AG42+'SDGE-CustMonth-Forecast S'!AH42</f>
        <v>12</v>
      </c>
      <c r="T42" s="17">
        <f>'SDGE-CustMonth-Forecast S'!AI42+'SDGE-CustMonth-Forecast S'!AJ42</f>
        <v>12</v>
      </c>
      <c r="U42" s="17">
        <f>'SDGE-CustMonth-Forecast S'!AK42+'SDGE-CustMonth-Forecast S'!AL42</f>
        <v>12</v>
      </c>
      <c r="V42" s="17">
        <f>'SDGE-CustMonth-Forecast S'!AM42+'SDGE-CustMonth-Forecast S'!AN42</f>
        <v>12</v>
      </c>
      <c r="W42" s="17">
        <f>'SDGE-CustMonth-Forecast S'!AO42+'SDGE-CustMonth-Forecast S'!AP42</f>
        <v>12</v>
      </c>
      <c r="X42" s="17">
        <f>'SDGE-CustMonth-Forecast S'!AQ42+'SDGE-CustMonth-Forecast S'!AR42</f>
        <v>12</v>
      </c>
      <c r="Y42" s="17">
        <f>'SDGE-CustMonth-Forecast S'!AS42+'SDGE-CustMonth-Forecast S'!AT42</f>
        <v>0</v>
      </c>
      <c r="Z42" s="17">
        <f>'SDGE-CustMonth-Forecast S'!AU42+'SDGE-CustMonth-Forecast S'!AV42</f>
        <v>0</v>
      </c>
      <c r="AA42" s="17">
        <f>'SDGE-CustMonth-Forecast S'!AW42+'SDGE-CustMonth-Forecast S'!AX42</f>
        <v>0</v>
      </c>
      <c r="AB42" s="17">
        <f>'SDGE-CustMonth-Forecast S'!AY42+'SDGE-CustMonth-Forecast S'!AZ42</f>
        <v>0</v>
      </c>
    </row>
    <row r="43" spans="1:28">
      <c r="A43" s="19" t="s">
        <v>5</v>
      </c>
      <c r="B43" s="19" t="s">
        <v>9</v>
      </c>
      <c r="C43" s="19" t="s">
        <v>17</v>
      </c>
      <c r="D43" s="20"/>
      <c r="E43" s="21">
        <f>SUM(E41:E42)</f>
        <v>0</v>
      </c>
      <c r="F43" s="21">
        <f t="shared" ref="F43:Y43" si="24">SUM(F41:F42)</f>
        <v>0</v>
      </c>
      <c r="G43" s="21">
        <f t="shared" si="24"/>
        <v>0</v>
      </c>
      <c r="H43" s="21">
        <f t="shared" si="24"/>
        <v>0</v>
      </c>
      <c r="I43" s="21">
        <f t="shared" si="24"/>
        <v>0</v>
      </c>
      <c r="J43" s="21">
        <f t="shared" si="24"/>
        <v>0</v>
      </c>
      <c r="K43" s="21">
        <f t="shared" si="24"/>
        <v>0</v>
      </c>
      <c r="L43" s="21">
        <f t="shared" si="24"/>
        <v>0</v>
      </c>
      <c r="M43" s="21">
        <f t="shared" si="24"/>
        <v>160</v>
      </c>
      <c r="N43" s="21">
        <f t="shared" si="24"/>
        <v>859</v>
      </c>
      <c r="O43" s="21">
        <f t="shared" si="24"/>
        <v>1297</v>
      </c>
      <c r="P43" s="21">
        <f t="shared" si="24"/>
        <v>1986</v>
      </c>
      <c r="Q43" s="21">
        <f t="shared" si="24"/>
        <v>2857</v>
      </c>
      <c r="R43" s="21">
        <f t="shared" si="24"/>
        <v>4583</v>
      </c>
      <c r="S43" s="21">
        <f t="shared" si="24"/>
        <v>5825</v>
      </c>
      <c r="T43" s="21">
        <f t="shared" si="24"/>
        <v>6716</v>
      </c>
      <c r="U43" s="21">
        <f t="shared" si="24"/>
        <v>7606</v>
      </c>
      <c r="V43" s="21">
        <f t="shared" si="24"/>
        <v>8496</v>
      </c>
      <c r="W43" s="21">
        <f t="shared" si="24"/>
        <v>9386</v>
      </c>
      <c r="X43" s="21">
        <f t="shared" si="24"/>
        <v>10276</v>
      </c>
      <c r="Y43" s="21">
        <f t="shared" si="24"/>
        <v>11167</v>
      </c>
      <c r="Z43" s="21">
        <f t="shared" ref="Z43:AA43" si="25">Z41+Z42</f>
        <v>12057</v>
      </c>
      <c r="AA43" s="21">
        <f t="shared" si="25"/>
        <v>12947</v>
      </c>
      <c r="AB43" s="21">
        <f t="shared" ref="AB43" si="26">AB41+AB42</f>
        <v>13837</v>
      </c>
    </row>
    <row r="44" spans="1:28">
      <c r="A44" s="15"/>
      <c r="B44" s="15"/>
      <c r="C44" s="15"/>
      <c r="D44" s="16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</row>
    <row r="45" spans="1:28">
      <c r="A45" s="15" t="s">
        <v>5</v>
      </c>
      <c r="B45" s="15" t="s">
        <v>6</v>
      </c>
      <c r="C45" s="15" t="s">
        <v>18</v>
      </c>
      <c r="D45" s="16"/>
      <c r="E45" s="17">
        <f>'SDGE-CustMonth-Forecast S'!E45+'SDGE-CustMonth-Forecast S'!F45</f>
        <v>50424</v>
      </c>
      <c r="F45" s="17">
        <f>'SDGE-CustMonth-Forecast S'!G45+'SDGE-CustMonth-Forecast S'!H45</f>
        <v>49943</v>
      </c>
      <c r="G45" s="17">
        <f>'SDGE-CustMonth-Forecast S'!I45+'SDGE-CustMonth-Forecast S'!J45</f>
        <v>49503</v>
      </c>
      <c r="H45" s="17">
        <f>'SDGE-CustMonth-Forecast S'!K45+'SDGE-CustMonth-Forecast S'!L45</f>
        <v>48722</v>
      </c>
      <c r="I45" s="17">
        <f>'SDGE-CustMonth-Forecast S'!M45+'SDGE-CustMonth-Forecast S'!N45</f>
        <v>48274</v>
      </c>
      <c r="J45" s="17">
        <f>'SDGE-CustMonth-Forecast S'!O45+'SDGE-CustMonth-Forecast S'!P45</f>
        <v>47735</v>
      </c>
      <c r="K45" s="17">
        <f>'SDGE-CustMonth-Forecast S'!Q45+'SDGE-CustMonth-Forecast S'!R45</f>
        <v>46754</v>
      </c>
      <c r="L45" s="17">
        <f>'SDGE-CustMonth-Forecast S'!S45+'SDGE-CustMonth-Forecast S'!T45</f>
        <v>45793</v>
      </c>
      <c r="M45" s="17">
        <f>'SDGE-CustMonth-Forecast S'!U45+'SDGE-CustMonth-Forecast S'!V45</f>
        <v>45059</v>
      </c>
      <c r="N45" s="17">
        <f>'SDGE-CustMonth-Forecast S'!W45+'SDGE-CustMonth-Forecast S'!X45</f>
        <v>44488</v>
      </c>
      <c r="O45" s="17">
        <f>'SDGE-CustMonth-Forecast S'!Y45+'SDGE-CustMonth-Forecast S'!Z45</f>
        <v>43959</v>
      </c>
      <c r="P45" s="17">
        <f>'SDGE-CustMonth-Forecast S'!AA45+'SDGE-CustMonth-Forecast S'!AB45</f>
        <v>43325</v>
      </c>
      <c r="Q45" s="17">
        <f>'SDGE-CustMonth-Forecast S'!AC45+'SDGE-CustMonth-Forecast S'!AD45</f>
        <v>42926</v>
      </c>
      <c r="R45" s="17">
        <f>'SDGE-CustMonth-Forecast S'!AE45+'SDGE-CustMonth-Forecast S'!AF45</f>
        <v>42038</v>
      </c>
      <c r="S45" s="17">
        <f>'SDGE-CustMonth-Forecast S'!AG45+'SDGE-CustMonth-Forecast S'!AH45</f>
        <v>41292</v>
      </c>
      <c r="T45" s="17">
        <f>'SDGE-CustMonth-Forecast S'!AI45+'SDGE-CustMonth-Forecast S'!AJ45</f>
        <v>40720</v>
      </c>
      <c r="U45" s="17">
        <f>'SDGE-CustMonth-Forecast S'!AK45+'SDGE-CustMonth-Forecast S'!AL45</f>
        <v>40159</v>
      </c>
      <c r="V45" s="17">
        <f>'SDGE-CustMonth-Forecast S'!AM45+'SDGE-CustMonth-Forecast S'!AN45</f>
        <v>39607</v>
      </c>
      <c r="W45" s="17">
        <f>'SDGE-CustMonth-Forecast S'!AO45+'SDGE-CustMonth-Forecast S'!AP45</f>
        <v>39062</v>
      </c>
      <c r="X45" s="17">
        <f>'SDGE-CustMonth-Forecast S'!AQ45+'SDGE-CustMonth-Forecast S'!AR45</f>
        <v>38524</v>
      </c>
      <c r="Y45" s="17">
        <f>'SDGE-CustMonth-Forecast S'!AS45+'SDGE-CustMonth-Forecast S'!AT45</f>
        <v>38438</v>
      </c>
      <c r="Z45" s="17">
        <f>'SDGE-CustMonth-Forecast S'!AU45+'SDGE-CustMonth-Forecast S'!AV45</f>
        <v>37914</v>
      </c>
      <c r="AA45" s="17">
        <f>'SDGE-CustMonth-Forecast S'!AW45+'SDGE-CustMonth-Forecast S'!AX45</f>
        <v>37398</v>
      </c>
      <c r="AB45" s="17">
        <f>'SDGE-CustMonth-Forecast S'!AY45+'SDGE-CustMonth-Forecast S'!AZ45</f>
        <v>36888</v>
      </c>
    </row>
    <row r="46" spans="1:28">
      <c r="A46" s="15" t="s">
        <v>5</v>
      </c>
      <c r="B46" s="15" t="s">
        <v>8</v>
      </c>
      <c r="C46" s="15" t="s">
        <v>18</v>
      </c>
      <c r="D46" s="16"/>
      <c r="E46" s="17">
        <f>'SDGE-CustMonth-Forecast S'!E46+'SDGE-CustMonth-Forecast S'!F46</f>
        <v>290</v>
      </c>
      <c r="F46" s="17">
        <f>'SDGE-CustMonth-Forecast S'!G46+'SDGE-CustMonth-Forecast S'!H46</f>
        <v>223</v>
      </c>
      <c r="G46" s="17">
        <f>'SDGE-CustMonth-Forecast S'!I46+'SDGE-CustMonth-Forecast S'!J46</f>
        <v>210</v>
      </c>
      <c r="H46" s="17">
        <f>'SDGE-CustMonth-Forecast S'!K46+'SDGE-CustMonth-Forecast S'!L46</f>
        <v>191</v>
      </c>
      <c r="I46" s="17">
        <f>'SDGE-CustMonth-Forecast S'!M46+'SDGE-CustMonth-Forecast S'!N46</f>
        <v>151</v>
      </c>
      <c r="J46" s="17">
        <f>'SDGE-CustMonth-Forecast S'!O46+'SDGE-CustMonth-Forecast S'!P46</f>
        <v>116</v>
      </c>
      <c r="K46" s="17">
        <f>'SDGE-CustMonth-Forecast S'!Q46+'SDGE-CustMonth-Forecast S'!R46</f>
        <v>102</v>
      </c>
      <c r="L46" s="17">
        <f>'SDGE-CustMonth-Forecast S'!S46+'SDGE-CustMonth-Forecast S'!T46</f>
        <v>96</v>
      </c>
      <c r="M46" s="17">
        <f>'SDGE-CustMonth-Forecast S'!U46+'SDGE-CustMonth-Forecast S'!V46</f>
        <v>68</v>
      </c>
      <c r="N46" s="17">
        <f>'SDGE-CustMonth-Forecast S'!W46+'SDGE-CustMonth-Forecast S'!X46</f>
        <v>60</v>
      </c>
      <c r="O46" s="17">
        <f>'SDGE-CustMonth-Forecast S'!Y46+'SDGE-CustMonth-Forecast S'!Z46</f>
        <v>60</v>
      </c>
      <c r="P46" s="17">
        <f>'SDGE-CustMonth-Forecast S'!AA46+'SDGE-CustMonth-Forecast S'!AB46</f>
        <v>60</v>
      </c>
      <c r="Q46" s="17">
        <f>'SDGE-CustMonth-Forecast S'!AC46+'SDGE-CustMonth-Forecast S'!AD46</f>
        <v>60</v>
      </c>
      <c r="R46" s="17">
        <f>'SDGE-CustMonth-Forecast S'!AE46+'SDGE-CustMonth-Forecast S'!AF46</f>
        <v>92</v>
      </c>
      <c r="S46" s="17">
        <f>'SDGE-CustMonth-Forecast S'!AG46+'SDGE-CustMonth-Forecast S'!AH46</f>
        <v>492</v>
      </c>
      <c r="T46" s="17">
        <f>'SDGE-CustMonth-Forecast S'!AI46+'SDGE-CustMonth-Forecast S'!AJ46</f>
        <v>492</v>
      </c>
      <c r="U46" s="17">
        <f>'SDGE-CustMonth-Forecast S'!AK46+'SDGE-CustMonth-Forecast S'!AL46</f>
        <v>492</v>
      </c>
      <c r="V46" s="17">
        <f>'SDGE-CustMonth-Forecast S'!AM46+'SDGE-CustMonth-Forecast S'!AN46</f>
        <v>492</v>
      </c>
      <c r="W46" s="17">
        <f>'SDGE-CustMonth-Forecast S'!AO46+'SDGE-CustMonth-Forecast S'!AP46</f>
        <v>492</v>
      </c>
      <c r="X46" s="17">
        <f>'SDGE-CustMonth-Forecast S'!AQ46+'SDGE-CustMonth-Forecast S'!AR46</f>
        <v>492</v>
      </c>
      <c r="Y46" s="17">
        <f>'SDGE-CustMonth-Forecast S'!AS46+'SDGE-CustMonth-Forecast S'!AT46</f>
        <v>48</v>
      </c>
      <c r="Z46" s="17">
        <f>'SDGE-CustMonth-Forecast S'!AU46+'SDGE-CustMonth-Forecast S'!AV46</f>
        <v>48</v>
      </c>
      <c r="AA46" s="17">
        <f>'SDGE-CustMonth-Forecast S'!AW46+'SDGE-CustMonth-Forecast S'!AX46</f>
        <v>48</v>
      </c>
      <c r="AB46" s="17">
        <f>'SDGE-CustMonth-Forecast S'!AY46+'SDGE-CustMonth-Forecast S'!AZ46</f>
        <v>48</v>
      </c>
    </row>
    <row r="47" spans="1:28">
      <c r="A47" s="19" t="s">
        <v>5</v>
      </c>
      <c r="B47" s="19" t="s">
        <v>9</v>
      </c>
      <c r="C47" s="19" t="s">
        <v>18</v>
      </c>
      <c r="D47" s="20"/>
      <c r="E47" s="21">
        <f>SUM(E45:E46)</f>
        <v>50714</v>
      </c>
      <c r="F47" s="21">
        <f t="shared" ref="F47:Y47" si="27">SUM(F45:F46)</f>
        <v>50166</v>
      </c>
      <c r="G47" s="21">
        <f t="shared" si="27"/>
        <v>49713</v>
      </c>
      <c r="H47" s="21">
        <f t="shared" si="27"/>
        <v>48913</v>
      </c>
      <c r="I47" s="21">
        <f t="shared" si="27"/>
        <v>48425</v>
      </c>
      <c r="J47" s="21">
        <f t="shared" si="27"/>
        <v>47851</v>
      </c>
      <c r="K47" s="21">
        <f t="shared" si="27"/>
        <v>46856</v>
      </c>
      <c r="L47" s="21">
        <f t="shared" si="27"/>
        <v>45889</v>
      </c>
      <c r="M47" s="21">
        <f t="shared" si="27"/>
        <v>45127</v>
      </c>
      <c r="N47" s="21">
        <f t="shared" si="27"/>
        <v>44548</v>
      </c>
      <c r="O47" s="21">
        <f t="shared" si="27"/>
        <v>44019</v>
      </c>
      <c r="P47" s="21">
        <f t="shared" si="27"/>
        <v>43385</v>
      </c>
      <c r="Q47" s="21">
        <f t="shared" si="27"/>
        <v>42986</v>
      </c>
      <c r="R47" s="21">
        <f t="shared" si="27"/>
        <v>42130</v>
      </c>
      <c r="S47" s="21">
        <f t="shared" si="27"/>
        <v>41784</v>
      </c>
      <c r="T47" s="21">
        <f t="shared" si="27"/>
        <v>41212</v>
      </c>
      <c r="U47" s="21">
        <f t="shared" si="27"/>
        <v>40651</v>
      </c>
      <c r="V47" s="21">
        <f t="shared" si="27"/>
        <v>40099</v>
      </c>
      <c r="W47" s="21">
        <f t="shared" si="27"/>
        <v>39554</v>
      </c>
      <c r="X47" s="21">
        <f t="shared" si="27"/>
        <v>39016</v>
      </c>
      <c r="Y47" s="21">
        <f t="shared" si="27"/>
        <v>38486</v>
      </c>
      <c r="Z47" s="21">
        <f t="shared" ref="Z47:AA47" si="28">Z45+Z46</f>
        <v>37962</v>
      </c>
      <c r="AA47" s="21">
        <f t="shared" si="28"/>
        <v>37446</v>
      </c>
      <c r="AB47" s="21">
        <f t="shared" ref="AB47" si="29">AB45+AB46</f>
        <v>36936</v>
      </c>
    </row>
    <row r="48" spans="1:28">
      <c r="A48" s="15"/>
      <c r="B48" s="15"/>
      <c r="C48" s="15"/>
      <c r="D48" s="16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</row>
    <row r="49" spans="1:28">
      <c r="A49" s="15" t="s">
        <v>5</v>
      </c>
      <c r="B49" s="15" t="s">
        <v>6</v>
      </c>
      <c r="C49" s="15" t="s">
        <v>19</v>
      </c>
      <c r="D49" s="16"/>
      <c r="E49" s="17">
        <f>'SDGE-CustMonth-Forecast S'!E49+'SDGE-CustMonth-Forecast S'!F49</f>
        <v>3056</v>
      </c>
      <c r="F49" s="17">
        <f>'SDGE-CustMonth-Forecast S'!G49+'SDGE-CustMonth-Forecast S'!H49</f>
        <v>2965</v>
      </c>
      <c r="G49" s="17">
        <f>'SDGE-CustMonth-Forecast S'!I49+'SDGE-CustMonth-Forecast S'!J49</f>
        <v>2923</v>
      </c>
      <c r="H49" s="17">
        <f>'SDGE-CustMonth-Forecast S'!K49+'SDGE-CustMonth-Forecast S'!L49</f>
        <v>2912</v>
      </c>
      <c r="I49" s="17">
        <f>'SDGE-CustMonth-Forecast S'!M49+'SDGE-CustMonth-Forecast S'!N49</f>
        <v>2901</v>
      </c>
      <c r="J49" s="17">
        <f>'SDGE-CustMonth-Forecast S'!O49+'SDGE-CustMonth-Forecast S'!P49</f>
        <v>2861</v>
      </c>
      <c r="K49" s="17">
        <f>'SDGE-CustMonth-Forecast S'!Q49+'SDGE-CustMonth-Forecast S'!R49</f>
        <v>2854</v>
      </c>
      <c r="L49" s="17">
        <f>'SDGE-CustMonth-Forecast S'!S49+'SDGE-CustMonth-Forecast S'!T49</f>
        <v>2833</v>
      </c>
      <c r="M49" s="17">
        <f>'SDGE-CustMonth-Forecast S'!U49+'SDGE-CustMonth-Forecast S'!V49</f>
        <v>2827</v>
      </c>
      <c r="N49" s="17">
        <f>'SDGE-CustMonth-Forecast S'!W49+'SDGE-CustMonth-Forecast S'!X49</f>
        <v>2817</v>
      </c>
      <c r="O49" s="17">
        <f>'SDGE-CustMonth-Forecast S'!Y49+'SDGE-CustMonth-Forecast S'!Z49</f>
        <v>2817</v>
      </c>
      <c r="P49" s="17">
        <f>'SDGE-CustMonth-Forecast S'!AA49+'SDGE-CustMonth-Forecast S'!AB49</f>
        <v>2807</v>
      </c>
      <c r="Q49" s="17">
        <f>'SDGE-CustMonth-Forecast S'!AC49+'SDGE-CustMonth-Forecast S'!AD49</f>
        <v>2804</v>
      </c>
      <c r="R49" s="17">
        <f>'SDGE-CustMonth-Forecast S'!AE49+'SDGE-CustMonth-Forecast S'!AF49</f>
        <v>2787</v>
      </c>
      <c r="S49" s="17">
        <f>'SDGE-CustMonth-Forecast S'!AG49+'SDGE-CustMonth-Forecast S'!AH49</f>
        <v>2808</v>
      </c>
      <c r="T49" s="17">
        <f>'SDGE-CustMonth-Forecast S'!AI49+'SDGE-CustMonth-Forecast S'!AJ49</f>
        <v>2796</v>
      </c>
      <c r="U49" s="17">
        <f>'SDGE-CustMonth-Forecast S'!AK49+'SDGE-CustMonth-Forecast S'!AL49</f>
        <v>2796</v>
      </c>
      <c r="V49" s="17">
        <f>'SDGE-CustMonth-Forecast S'!AM49+'SDGE-CustMonth-Forecast S'!AN49</f>
        <v>2784</v>
      </c>
      <c r="W49" s="17">
        <f>'SDGE-CustMonth-Forecast S'!AO49+'SDGE-CustMonth-Forecast S'!AP49</f>
        <v>2784</v>
      </c>
      <c r="X49" s="17">
        <f>'SDGE-CustMonth-Forecast S'!AQ49+'SDGE-CustMonth-Forecast S'!AR49</f>
        <v>2772</v>
      </c>
      <c r="Y49" s="17">
        <f>'SDGE-CustMonth-Forecast S'!AS49+'SDGE-CustMonth-Forecast S'!AT49</f>
        <v>2772</v>
      </c>
      <c r="Z49" s="17">
        <f>'SDGE-CustMonth-Forecast S'!AU49+'SDGE-CustMonth-Forecast S'!AV49</f>
        <v>2761</v>
      </c>
      <c r="AA49" s="17">
        <f>'SDGE-CustMonth-Forecast S'!AW49+'SDGE-CustMonth-Forecast S'!AX49</f>
        <v>2760</v>
      </c>
      <c r="AB49" s="17">
        <f>'SDGE-CustMonth-Forecast S'!AY49+'SDGE-CustMonth-Forecast S'!AZ49</f>
        <v>2749</v>
      </c>
    </row>
    <row r="50" spans="1:28">
      <c r="A50" s="15" t="s">
        <v>5</v>
      </c>
      <c r="B50" s="15" t="s">
        <v>8</v>
      </c>
      <c r="C50" s="15" t="s">
        <v>19</v>
      </c>
      <c r="D50" s="16"/>
      <c r="E50" s="17">
        <f>'SDGE-CustMonth-Forecast S'!E50+'SDGE-CustMonth-Forecast S'!F50</f>
        <v>0</v>
      </c>
      <c r="F50" s="17">
        <f>'SDGE-CustMonth-Forecast S'!G50+'SDGE-CustMonth-Forecast S'!H50</f>
        <v>0</v>
      </c>
      <c r="G50" s="17">
        <f>'SDGE-CustMonth-Forecast S'!I50+'SDGE-CustMonth-Forecast S'!J50</f>
        <v>0</v>
      </c>
      <c r="H50" s="17">
        <f>'SDGE-CustMonth-Forecast S'!K50+'SDGE-CustMonth-Forecast S'!L50</f>
        <v>0</v>
      </c>
      <c r="I50" s="17">
        <f>'SDGE-CustMonth-Forecast S'!M50+'SDGE-CustMonth-Forecast S'!N50</f>
        <v>0</v>
      </c>
      <c r="J50" s="17">
        <f>'SDGE-CustMonth-Forecast S'!O50+'SDGE-CustMonth-Forecast S'!P50</f>
        <v>0</v>
      </c>
      <c r="K50" s="17">
        <f>'SDGE-CustMonth-Forecast S'!Q50+'SDGE-CustMonth-Forecast S'!R50</f>
        <v>0</v>
      </c>
      <c r="L50" s="17">
        <f>'SDGE-CustMonth-Forecast S'!S50+'SDGE-CustMonth-Forecast S'!T50</f>
        <v>0</v>
      </c>
      <c r="M50" s="17">
        <f>'SDGE-CustMonth-Forecast S'!U50+'SDGE-CustMonth-Forecast S'!V50</f>
        <v>0</v>
      </c>
      <c r="N50" s="17">
        <f>'SDGE-CustMonth-Forecast S'!W50+'SDGE-CustMonth-Forecast S'!X50</f>
        <v>0</v>
      </c>
      <c r="O50" s="17">
        <f>'SDGE-CustMonth-Forecast S'!Y50+'SDGE-CustMonth-Forecast S'!Z50</f>
        <v>0</v>
      </c>
      <c r="P50" s="17">
        <f>'SDGE-CustMonth-Forecast S'!AA50+'SDGE-CustMonth-Forecast S'!AB50</f>
        <v>0</v>
      </c>
      <c r="Q50" s="17">
        <f>'SDGE-CustMonth-Forecast S'!AC50+'SDGE-CustMonth-Forecast S'!AD50</f>
        <v>0</v>
      </c>
      <c r="R50" s="17">
        <f>'SDGE-CustMonth-Forecast S'!AE50+'SDGE-CustMonth-Forecast S'!AF50</f>
        <v>0</v>
      </c>
      <c r="S50" s="17">
        <f>'SDGE-CustMonth-Forecast S'!AG50+'SDGE-CustMonth-Forecast S'!AH50</f>
        <v>0</v>
      </c>
      <c r="T50" s="17">
        <f>'SDGE-CustMonth-Forecast S'!AI50+'SDGE-CustMonth-Forecast S'!AJ50</f>
        <v>0</v>
      </c>
      <c r="U50" s="17">
        <f>'SDGE-CustMonth-Forecast S'!AK50+'SDGE-CustMonth-Forecast S'!AL50</f>
        <v>0</v>
      </c>
      <c r="V50" s="17">
        <f>'SDGE-CustMonth-Forecast S'!AM50+'SDGE-CustMonth-Forecast S'!AN50</f>
        <v>0</v>
      </c>
      <c r="W50" s="17">
        <f>'SDGE-CustMonth-Forecast S'!AO50+'SDGE-CustMonth-Forecast S'!AP50</f>
        <v>0</v>
      </c>
      <c r="X50" s="17">
        <f>'SDGE-CustMonth-Forecast S'!AQ50+'SDGE-CustMonth-Forecast S'!AR50</f>
        <v>0</v>
      </c>
      <c r="Y50" s="17">
        <f>'SDGE-CustMonth-Forecast S'!AS50+'SDGE-CustMonth-Forecast S'!AT50</f>
        <v>0</v>
      </c>
      <c r="Z50" s="17">
        <f>'SDGE-CustMonth-Forecast S'!AU50+'SDGE-CustMonth-Forecast S'!AV50</f>
        <v>0</v>
      </c>
      <c r="AA50" s="17">
        <f>'SDGE-CustMonth-Forecast S'!AW50+'SDGE-CustMonth-Forecast S'!AX50</f>
        <v>0</v>
      </c>
      <c r="AB50" s="17">
        <f>'SDGE-CustMonth-Forecast S'!AY50+'SDGE-CustMonth-Forecast S'!AZ50</f>
        <v>0</v>
      </c>
    </row>
    <row r="51" spans="1:28">
      <c r="A51" s="19" t="s">
        <v>5</v>
      </c>
      <c r="B51" s="19" t="s">
        <v>9</v>
      </c>
      <c r="C51" s="19" t="s">
        <v>19</v>
      </c>
      <c r="D51" s="20"/>
      <c r="E51" s="21">
        <f>SUM(E49:E50)</f>
        <v>3056</v>
      </c>
      <c r="F51" s="21">
        <f t="shared" ref="F51:Y51" si="30">SUM(F49:F50)</f>
        <v>2965</v>
      </c>
      <c r="G51" s="21">
        <f t="shared" si="30"/>
        <v>2923</v>
      </c>
      <c r="H51" s="21">
        <f t="shared" si="30"/>
        <v>2912</v>
      </c>
      <c r="I51" s="21">
        <f t="shared" si="30"/>
        <v>2901</v>
      </c>
      <c r="J51" s="21">
        <f t="shared" si="30"/>
        <v>2861</v>
      </c>
      <c r="K51" s="21">
        <f t="shared" si="30"/>
        <v>2854</v>
      </c>
      <c r="L51" s="21">
        <f t="shared" si="30"/>
        <v>2833</v>
      </c>
      <c r="M51" s="21">
        <f t="shared" si="30"/>
        <v>2827</v>
      </c>
      <c r="N51" s="21">
        <f t="shared" si="30"/>
        <v>2817</v>
      </c>
      <c r="O51" s="21">
        <f t="shared" si="30"/>
        <v>2817</v>
      </c>
      <c r="P51" s="21">
        <f t="shared" si="30"/>
        <v>2807</v>
      </c>
      <c r="Q51" s="21">
        <f t="shared" si="30"/>
        <v>2804</v>
      </c>
      <c r="R51" s="21">
        <f t="shared" si="30"/>
        <v>2787</v>
      </c>
      <c r="S51" s="21">
        <f t="shared" si="30"/>
        <v>2808</v>
      </c>
      <c r="T51" s="21">
        <f t="shared" si="30"/>
        <v>2796</v>
      </c>
      <c r="U51" s="21">
        <f t="shared" si="30"/>
        <v>2796</v>
      </c>
      <c r="V51" s="21">
        <f t="shared" si="30"/>
        <v>2784</v>
      </c>
      <c r="W51" s="21">
        <f t="shared" si="30"/>
        <v>2784</v>
      </c>
      <c r="X51" s="21">
        <f t="shared" si="30"/>
        <v>2772</v>
      </c>
      <c r="Y51" s="21">
        <f t="shared" si="30"/>
        <v>2772</v>
      </c>
      <c r="Z51" s="21">
        <f t="shared" ref="Z51:AA51" si="31">Z49+Z50</f>
        <v>2761</v>
      </c>
      <c r="AA51" s="21">
        <f t="shared" si="31"/>
        <v>2760</v>
      </c>
      <c r="AB51" s="21">
        <f t="shared" ref="AB51" si="32">AB49+AB50</f>
        <v>2749</v>
      </c>
    </row>
    <row r="52" spans="1:28">
      <c r="A52" s="15"/>
      <c r="B52" s="15"/>
      <c r="C52" s="15"/>
      <c r="D52" s="16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</row>
    <row r="53" spans="1:28">
      <c r="A53" s="15" t="s">
        <v>5</v>
      </c>
      <c r="B53" s="15" t="s">
        <v>6</v>
      </c>
      <c r="C53" s="15" t="s">
        <v>20</v>
      </c>
      <c r="D53" s="16"/>
      <c r="E53" s="17">
        <f>'SDGE-CustMonth-Forecast S'!E53+'SDGE-CustMonth-Forecast S'!F53</f>
        <v>0</v>
      </c>
      <c r="F53" s="17">
        <f>'SDGE-CustMonth-Forecast S'!G53+'SDGE-CustMonth-Forecast S'!H53</f>
        <v>0</v>
      </c>
      <c r="G53" s="17">
        <f>'SDGE-CustMonth-Forecast S'!I53+'SDGE-CustMonth-Forecast S'!J53</f>
        <v>0</v>
      </c>
      <c r="H53" s="17">
        <f>'SDGE-CustMonth-Forecast S'!K53+'SDGE-CustMonth-Forecast S'!L53</f>
        <v>0</v>
      </c>
      <c r="I53" s="17">
        <f>'SDGE-CustMonth-Forecast S'!M53+'SDGE-CustMonth-Forecast S'!N53</f>
        <v>0</v>
      </c>
      <c r="J53" s="17">
        <f>'SDGE-CustMonth-Forecast S'!O53+'SDGE-CustMonth-Forecast S'!P53</f>
        <v>0</v>
      </c>
      <c r="K53" s="17">
        <f>'SDGE-CustMonth-Forecast S'!Q53+'SDGE-CustMonth-Forecast S'!R53</f>
        <v>0</v>
      </c>
      <c r="L53" s="17">
        <f>'SDGE-CustMonth-Forecast S'!S53+'SDGE-CustMonth-Forecast S'!T53</f>
        <v>0</v>
      </c>
      <c r="M53" s="17">
        <f>'SDGE-CustMonth-Forecast S'!U53+'SDGE-CustMonth-Forecast S'!V53</f>
        <v>0</v>
      </c>
      <c r="N53" s="17">
        <f>'SDGE-CustMonth-Forecast S'!W53+'SDGE-CustMonth-Forecast S'!X53</f>
        <v>0</v>
      </c>
      <c r="O53" s="17">
        <f>'SDGE-CustMonth-Forecast S'!Y53+'SDGE-CustMonth-Forecast S'!Z53</f>
        <v>0</v>
      </c>
      <c r="P53" s="17">
        <f>'SDGE-CustMonth-Forecast S'!AA53+'SDGE-CustMonth-Forecast S'!AB53</f>
        <v>0</v>
      </c>
      <c r="Q53" s="17">
        <f>'SDGE-CustMonth-Forecast S'!AC53+'SDGE-CustMonth-Forecast S'!AD53</f>
        <v>0</v>
      </c>
      <c r="R53" s="17">
        <f>'SDGE-CustMonth-Forecast S'!AE53+'SDGE-CustMonth-Forecast S'!AF53</f>
        <v>0</v>
      </c>
      <c r="S53" s="17">
        <f>'SDGE-CustMonth-Forecast S'!AG53+'SDGE-CustMonth-Forecast S'!AH53</f>
        <v>0</v>
      </c>
      <c r="T53" s="17">
        <f>'SDGE-CustMonth-Forecast S'!AI53+'SDGE-CustMonth-Forecast S'!AJ53</f>
        <v>0</v>
      </c>
      <c r="U53" s="17">
        <f>'SDGE-CustMonth-Forecast S'!AK53+'SDGE-CustMonth-Forecast S'!AL53</f>
        <v>0</v>
      </c>
      <c r="V53" s="17">
        <f>'SDGE-CustMonth-Forecast S'!AM53+'SDGE-CustMonth-Forecast S'!AN53</f>
        <v>0</v>
      </c>
      <c r="W53" s="17">
        <f>'SDGE-CustMonth-Forecast S'!AO53+'SDGE-CustMonth-Forecast S'!AP53</f>
        <v>0</v>
      </c>
      <c r="X53" s="17">
        <f>'SDGE-CustMonth-Forecast S'!AQ53+'SDGE-CustMonth-Forecast S'!AR53</f>
        <v>0</v>
      </c>
      <c r="Y53" s="17">
        <f>'SDGE-CustMonth-Forecast S'!AS53+'SDGE-CustMonth-Forecast S'!AT53</f>
        <v>0</v>
      </c>
      <c r="Z53" s="17">
        <f>'SDGE-CustMonth-Forecast S'!AU53+'SDGE-CustMonth-Forecast S'!AV53</f>
        <v>0</v>
      </c>
      <c r="AA53" s="17">
        <f>'SDGE-CustMonth-Forecast S'!AW53+'SDGE-CustMonth-Forecast S'!AX53</f>
        <v>0</v>
      </c>
      <c r="AB53" s="17">
        <f>'SDGE-CustMonth-Forecast S'!AY53+'SDGE-CustMonth-Forecast S'!AZ53</f>
        <v>0</v>
      </c>
    </row>
    <row r="54" spans="1:28">
      <c r="A54" s="15" t="s">
        <v>5</v>
      </c>
      <c r="B54" s="15" t="s">
        <v>8</v>
      </c>
      <c r="C54" s="15" t="s">
        <v>20</v>
      </c>
      <c r="D54" s="16"/>
      <c r="E54" s="17">
        <f>'SDGE-CustMonth-Forecast S'!E54+'SDGE-CustMonth-Forecast S'!F54</f>
        <v>0</v>
      </c>
      <c r="F54" s="17">
        <f>'SDGE-CustMonth-Forecast S'!G54+'SDGE-CustMonth-Forecast S'!H54</f>
        <v>0</v>
      </c>
      <c r="G54" s="17">
        <f>'SDGE-CustMonth-Forecast S'!I54+'SDGE-CustMonth-Forecast S'!J54</f>
        <v>0</v>
      </c>
      <c r="H54" s="17">
        <f>'SDGE-CustMonth-Forecast S'!K54+'SDGE-CustMonth-Forecast S'!L54</f>
        <v>0</v>
      </c>
      <c r="I54" s="17">
        <f>'SDGE-CustMonth-Forecast S'!M54+'SDGE-CustMonth-Forecast S'!N54</f>
        <v>0</v>
      </c>
      <c r="J54" s="17">
        <f>'SDGE-CustMonth-Forecast S'!O54+'SDGE-CustMonth-Forecast S'!P54</f>
        <v>0</v>
      </c>
      <c r="K54" s="17">
        <f>'SDGE-CustMonth-Forecast S'!Q54+'SDGE-CustMonth-Forecast S'!R54</f>
        <v>0</v>
      </c>
      <c r="L54" s="17">
        <f>'SDGE-CustMonth-Forecast S'!S54+'SDGE-CustMonth-Forecast S'!T54</f>
        <v>0</v>
      </c>
      <c r="M54" s="17">
        <f>'SDGE-CustMonth-Forecast S'!U54+'SDGE-CustMonth-Forecast S'!V54</f>
        <v>0</v>
      </c>
      <c r="N54" s="17">
        <f>'SDGE-CustMonth-Forecast S'!W54+'SDGE-CustMonth-Forecast S'!X54</f>
        <v>0</v>
      </c>
      <c r="O54" s="17">
        <f>'SDGE-CustMonth-Forecast S'!Y54+'SDGE-CustMonth-Forecast S'!Z54</f>
        <v>0</v>
      </c>
      <c r="P54" s="17">
        <f>'SDGE-CustMonth-Forecast S'!AA54+'SDGE-CustMonth-Forecast S'!AB54</f>
        <v>0</v>
      </c>
      <c r="Q54" s="17">
        <f>'SDGE-CustMonth-Forecast S'!AC54+'SDGE-CustMonth-Forecast S'!AD54</f>
        <v>0</v>
      </c>
      <c r="R54" s="17">
        <f>'SDGE-CustMonth-Forecast S'!AE54+'SDGE-CustMonth-Forecast S'!AF54</f>
        <v>0</v>
      </c>
      <c r="S54" s="17">
        <f>'SDGE-CustMonth-Forecast S'!AG54+'SDGE-CustMonth-Forecast S'!AH54</f>
        <v>0</v>
      </c>
      <c r="T54" s="17">
        <f>'SDGE-CustMonth-Forecast S'!AI54+'SDGE-CustMonth-Forecast S'!AJ54</f>
        <v>0</v>
      </c>
      <c r="U54" s="17">
        <f>'SDGE-CustMonth-Forecast S'!AK54+'SDGE-CustMonth-Forecast S'!AL54</f>
        <v>0</v>
      </c>
      <c r="V54" s="17">
        <f>'SDGE-CustMonth-Forecast S'!AM54+'SDGE-CustMonth-Forecast S'!AN54</f>
        <v>0</v>
      </c>
      <c r="W54" s="17">
        <f>'SDGE-CustMonth-Forecast S'!AO54+'SDGE-CustMonth-Forecast S'!AP54</f>
        <v>0</v>
      </c>
      <c r="X54" s="17">
        <f>'SDGE-CustMonth-Forecast S'!AQ54+'SDGE-CustMonth-Forecast S'!AR54</f>
        <v>0</v>
      </c>
      <c r="Y54" s="17">
        <f>'SDGE-CustMonth-Forecast S'!AS54+'SDGE-CustMonth-Forecast S'!AT54</f>
        <v>0</v>
      </c>
      <c r="Z54" s="17">
        <f>'SDGE-CustMonth-Forecast S'!AU54+'SDGE-CustMonth-Forecast S'!AV54</f>
        <v>0</v>
      </c>
      <c r="AA54" s="17">
        <f>'SDGE-CustMonth-Forecast S'!AW54+'SDGE-CustMonth-Forecast S'!AX54</f>
        <v>0</v>
      </c>
      <c r="AB54" s="17">
        <f>'SDGE-CustMonth-Forecast S'!AY54+'SDGE-CustMonth-Forecast S'!AZ54</f>
        <v>0</v>
      </c>
    </row>
    <row r="55" spans="1:28">
      <c r="A55" s="19" t="s">
        <v>5</v>
      </c>
      <c r="B55" s="19" t="s">
        <v>9</v>
      </c>
      <c r="C55" s="19" t="s">
        <v>20</v>
      </c>
      <c r="D55" s="20"/>
      <c r="E55" s="21">
        <f>SUM(E53:E54)</f>
        <v>0</v>
      </c>
      <c r="F55" s="21">
        <f t="shared" ref="F55:Y55" si="33">SUM(F53:F54)</f>
        <v>0</v>
      </c>
      <c r="G55" s="21">
        <f t="shared" si="33"/>
        <v>0</v>
      </c>
      <c r="H55" s="21">
        <f t="shared" si="33"/>
        <v>0</v>
      </c>
      <c r="I55" s="21">
        <f t="shared" si="33"/>
        <v>0</v>
      </c>
      <c r="J55" s="21">
        <f t="shared" si="33"/>
        <v>0</v>
      </c>
      <c r="K55" s="21">
        <f t="shared" si="33"/>
        <v>0</v>
      </c>
      <c r="L55" s="21">
        <f t="shared" si="33"/>
        <v>0</v>
      </c>
      <c r="M55" s="21">
        <f t="shared" si="33"/>
        <v>0</v>
      </c>
      <c r="N55" s="21">
        <f t="shared" si="33"/>
        <v>0</v>
      </c>
      <c r="O55" s="21">
        <f t="shared" si="33"/>
        <v>0</v>
      </c>
      <c r="P55" s="21">
        <f t="shared" si="33"/>
        <v>0</v>
      </c>
      <c r="Q55" s="21">
        <f t="shared" si="33"/>
        <v>0</v>
      </c>
      <c r="R55" s="21">
        <f t="shared" si="33"/>
        <v>0</v>
      </c>
      <c r="S55" s="21">
        <f t="shared" si="33"/>
        <v>0</v>
      </c>
      <c r="T55" s="21">
        <f t="shared" si="33"/>
        <v>0</v>
      </c>
      <c r="U55" s="21">
        <f t="shared" si="33"/>
        <v>0</v>
      </c>
      <c r="V55" s="21">
        <f t="shared" si="33"/>
        <v>0</v>
      </c>
      <c r="W55" s="21">
        <f t="shared" si="33"/>
        <v>0</v>
      </c>
      <c r="X55" s="21">
        <f t="shared" si="33"/>
        <v>0</v>
      </c>
      <c r="Y55" s="21">
        <f t="shared" si="33"/>
        <v>0</v>
      </c>
      <c r="Z55" s="21">
        <f t="shared" ref="Z55:AA55" si="34">Z53+Z54</f>
        <v>0</v>
      </c>
      <c r="AA55" s="21">
        <f t="shared" si="34"/>
        <v>0</v>
      </c>
      <c r="AB55" s="21">
        <f t="shared" ref="AB55" si="35">AB53+AB54</f>
        <v>0</v>
      </c>
    </row>
    <row r="56" spans="1:28">
      <c r="A56" s="15"/>
      <c r="B56" s="15"/>
      <c r="C56" s="15"/>
      <c r="D56" s="16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</row>
    <row r="57" spans="1:28">
      <c r="A57" s="15" t="s">
        <v>5</v>
      </c>
      <c r="B57" s="15" t="s">
        <v>6</v>
      </c>
      <c r="C57" s="15" t="s">
        <v>21</v>
      </c>
      <c r="D57" s="16"/>
      <c r="E57" s="17">
        <f>'SDGE-CustMonth-Forecast S'!E57+'SDGE-CustMonth-Forecast S'!F57</f>
        <v>5210</v>
      </c>
      <c r="F57" s="17">
        <f>'SDGE-CustMonth-Forecast S'!G57+'SDGE-CustMonth-Forecast S'!H57</f>
        <v>5201</v>
      </c>
      <c r="G57" s="17">
        <f>'SDGE-CustMonth-Forecast S'!I57+'SDGE-CustMonth-Forecast S'!J57</f>
        <v>5108</v>
      </c>
      <c r="H57" s="17">
        <f>'SDGE-CustMonth-Forecast S'!K57+'SDGE-CustMonth-Forecast S'!L57</f>
        <v>5031</v>
      </c>
      <c r="I57" s="17">
        <f>'SDGE-CustMonth-Forecast S'!M57+'SDGE-CustMonth-Forecast S'!N57</f>
        <v>4990</v>
      </c>
      <c r="J57" s="17">
        <f>'SDGE-CustMonth-Forecast S'!O57+'SDGE-CustMonth-Forecast S'!P57</f>
        <v>4908</v>
      </c>
      <c r="K57" s="17">
        <f>'SDGE-CustMonth-Forecast S'!Q57+'SDGE-CustMonth-Forecast S'!R57</f>
        <v>4870</v>
      </c>
      <c r="L57" s="17">
        <f>'SDGE-CustMonth-Forecast S'!S57+'SDGE-CustMonth-Forecast S'!T57</f>
        <v>4820</v>
      </c>
      <c r="M57" s="17">
        <f>'SDGE-CustMonth-Forecast S'!U57+'SDGE-CustMonth-Forecast S'!V57</f>
        <v>4786</v>
      </c>
      <c r="N57" s="17">
        <f>'SDGE-CustMonth-Forecast S'!W57+'SDGE-CustMonth-Forecast S'!X57</f>
        <v>4792</v>
      </c>
      <c r="O57" s="17">
        <f>'SDGE-CustMonth-Forecast S'!Y57+'SDGE-CustMonth-Forecast S'!Z57</f>
        <v>4797</v>
      </c>
      <c r="P57" s="17">
        <f>'SDGE-CustMonth-Forecast S'!AA57+'SDGE-CustMonth-Forecast S'!AB57</f>
        <v>4739</v>
      </c>
      <c r="Q57" s="17">
        <f>'SDGE-CustMonth-Forecast S'!AC57+'SDGE-CustMonth-Forecast S'!AD57</f>
        <v>4591</v>
      </c>
      <c r="R57" s="17">
        <f>'SDGE-CustMonth-Forecast S'!AE57+'SDGE-CustMonth-Forecast S'!AF57</f>
        <v>4355</v>
      </c>
      <c r="S57" s="17">
        <f>'SDGE-CustMonth-Forecast S'!AG57+'SDGE-CustMonth-Forecast S'!AH57</f>
        <v>4308</v>
      </c>
      <c r="T57" s="17">
        <f>'SDGE-CustMonth-Forecast S'!AI57+'SDGE-CustMonth-Forecast S'!AJ57</f>
        <v>4308</v>
      </c>
      <c r="U57" s="17">
        <f>'SDGE-CustMonth-Forecast S'!AK57+'SDGE-CustMonth-Forecast S'!AL57</f>
        <v>4308</v>
      </c>
      <c r="V57" s="17">
        <f>'SDGE-CustMonth-Forecast S'!AM57+'SDGE-CustMonth-Forecast S'!AN57</f>
        <v>4308</v>
      </c>
      <c r="W57" s="17">
        <f>'SDGE-CustMonth-Forecast S'!AO57+'SDGE-CustMonth-Forecast S'!AP57</f>
        <v>4308</v>
      </c>
      <c r="X57" s="17">
        <f>'SDGE-CustMonth-Forecast S'!AQ57+'SDGE-CustMonth-Forecast S'!AR57</f>
        <v>4308</v>
      </c>
      <c r="Y57" s="17">
        <f>'SDGE-CustMonth-Forecast S'!AS57+'SDGE-CustMonth-Forecast S'!AT57</f>
        <v>4308</v>
      </c>
      <c r="Z57" s="17">
        <f>'SDGE-CustMonth-Forecast S'!AU57+'SDGE-CustMonth-Forecast S'!AV57</f>
        <v>4308</v>
      </c>
      <c r="AA57" s="17">
        <f>'SDGE-CustMonth-Forecast S'!AW57+'SDGE-CustMonth-Forecast S'!AX57</f>
        <v>4308</v>
      </c>
      <c r="AB57" s="17">
        <f>'SDGE-CustMonth-Forecast S'!AY57+'SDGE-CustMonth-Forecast S'!AZ57</f>
        <v>4308</v>
      </c>
    </row>
    <row r="58" spans="1:28">
      <c r="A58" s="15" t="s">
        <v>5</v>
      </c>
      <c r="B58" s="15" t="s">
        <v>8</v>
      </c>
      <c r="C58" s="15" t="s">
        <v>21</v>
      </c>
      <c r="D58" s="16"/>
      <c r="E58" s="17">
        <f>'SDGE-CustMonth-Forecast S'!E58+'SDGE-CustMonth-Forecast S'!F58</f>
        <v>0</v>
      </c>
      <c r="F58" s="17">
        <f>'SDGE-CustMonth-Forecast S'!G58+'SDGE-CustMonth-Forecast S'!H58</f>
        <v>0</v>
      </c>
      <c r="G58" s="17">
        <f>'SDGE-CustMonth-Forecast S'!I58+'SDGE-CustMonth-Forecast S'!J58</f>
        <v>0</v>
      </c>
      <c r="H58" s="17">
        <f>'SDGE-CustMonth-Forecast S'!K58+'SDGE-CustMonth-Forecast S'!L58</f>
        <v>0</v>
      </c>
      <c r="I58" s="17">
        <f>'SDGE-CustMonth-Forecast S'!M58+'SDGE-CustMonth-Forecast S'!N58</f>
        <v>0</v>
      </c>
      <c r="J58" s="17">
        <f>'SDGE-CustMonth-Forecast S'!O58+'SDGE-CustMonth-Forecast S'!P58</f>
        <v>0</v>
      </c>
      <c r="K58" s="17">
        <f>'SDGE-CustMonth-Forecast S'!Q58+'SDGE-CustMonth-Forecast S'!R58</f>
        <v>0</v>
      </c>
      <c r="L58" s="17">
        <f>'SDGE-CustMonth-Forecast S'!S58+'SDGE-CustMonth-Forecast S'!T58</f>
        <v>0</v>
      </c>
      <c r="M58" s="17">
        <f>'SDGE-CustMonth-Forecast S'!U58+'SDGE-CustMonth-Forecast S'!V58</f>
        <v>0</v>
      </c>
      <c r="N58" s="17">
        <f>'SDGE-CustMonth-Forecast S'!W58+'SDGE-CustMonth-Forecast S'!X58</f>
        <v>0</v>
      </c>
      <c r="O58" s="17">
        <f>'SDGE-CustMonth-Forecast S'!Y58+'SDGE-CustMonth-Forecast S'!Z58</f>
        <v>0</v>
      </c>
      <c r="P58" s="17">
        <f>'SDGE-CustMonth-Forecast S'!AA58+'SDGE-CustMonth-Forecast S'!AB58</f>
        <v>0</v>
      </c>
      <c r="Q58" s="17">
        <f>'SDGE-CustMonth-Forecast S'!AC58+'SDGE-CustMonth-Forecast S'!AD58</f>
        <v>0</v>
      </c>
      <c r="R58" s="17">
        <f>'SDGE-CustMonth-Forecast S'!AE58+'SDGE-CustMonth-Forecast S'!AF58</f>
        <v>0</v>
      </c>
      <c r="S58" s="17">
        <f>'SDGE-CustMonth-Forecast S'!AG58+'SDGE-CustMonth-Forecast S'!AH58</f>
        <v>0</v>
      </c>
      <c r="T58" s="17">
        <f>'SDGE-CustMonth-Forecast S'!AI58+'SDGE-CustMonth-Forecast S'!AJ58</f>
        <v>0</v>
      </c>
      <c r="U58" s="17">
        <f>'SDGE-CustMonth-Forecast S'!AK58+'SDGE-CustMonth-Forecast S'!AL58</f>
        <v>0</v>
      </c>
      <c r="V58" s="17">
        <f>'SDGE-CustMonth-Forecast S'!AM58+'SDGE-CustMonth-Forecast S'!AN58</f>
        <v>0</v>
      </c>
      <c r="W58" s="17">
        <f>'SDGE-CustMonth-Forecast S'!AO58+'SDGE-CustMonth-Forecast S'!AP58</f>
        <v>0</v>
      </c>
      <c r="X58" s="17">
        <f>'SDGE-CustMonth-Forecast S'!AQ58+'SDGE-CustMonth-Forecast S'!AR58</f>
        <v>0</v>
      </c>
      <c r="Y58" s="17">
        <f>'SDGE-CustMonth-Forecast S'!AS58+'SDGE-CustMonth-Forecast S'!AT58</f>
        <v>0</v>
      </c>
      <c r="Z58" s="17">
        <f>'SDGE-CustMonth-Forecast S'!AU58+'SDGE-CustMonth-Forecast S'!AV58</f>
        <v>0</v>
      </c>
      <c r="AA58" s="17">
        <f>'SDGE-CustMonth-Forecast S'!AW58+'SDGE-CustMonth-Forecast S'!AX58</f>
        <v>0</v>
      </c>
      <c r="AB58" s="17">
        <f>'SDGE-CustMonth-Forecast S'!AY58+'SDGE-CustMonth-Forecast S'!AZ58</f>
        <v>0</v>
      </c>
    </row>
    <row r="59" spans="1:28">
      <c r="A59" s="19" t="s">
        <v>5</v>
      </c>
      <c r="B59" s="19" t="s">
        <v>9</v>
      </c>
      <c r="C59" s="19" t="s">
        <v>21</v>
      </c>
      <c r="D59" s="20"/>
      <c r="E59" s="21">
        <f>SUM(E57:E58)</f>
        <v>5210</v>
      </c>
      <c r="F59" s="21">
        <f t="shared" ref="F59:Y59" si="36">SUM(F57:F58)</f>
        <v>5201</v>
      </c>
      <c r="G59" s="21">
        <f t="shared" si="36"/>
        <v>5108</v>
      </c>
      <c r="H59" s="21">
        <f t="shared" si="36"/>
        <v>5031</v>
      </c>
      <c r="I59" s="21">
        <f t="shared" si="36"/>
        <v>4990</v>
      </c>
      <c r="J59" s="21">
        <f t="shared" si="36"/>
        <v>4908</v>
      </c>
      <c r="K59" s="21">
        <f t="shared" si="36"/>
        <v>4870</v>
      </c>
      <c r="L59" s="21">
        <f t="shared" si="36"/>
        <v>4820</v>
      </c>
      <c r="M59" s="21">
        <f t="shared" si="36"/>
        <v>4786</v>
      </c>
      <c r="N59" s="21">
        <f t="shared" si="36"/>
        <v>4792</v>
      </c>
      <c r="O59" s="21">
        <f t="shared" si="36"/>
        <v>4797</v>
      </c>
      <c r="P59" s="21">
        <f t="shared" si="36"/>
        <v>4739</v>
      </c>
      <c r="Q59" s="21">
        <f t="shared" si="36"/>
        <v>4591</v>
      </c>
      <c r="R59" s="21">
        <f t="shared" si="36"/>
        <v>4355</v>
      </c>
      <c r="S59" s="21">
        <f t="shared" si="36"/>
        <v>4308</v>
      </c>
      <c r="T59" s="21">
        <f t="shared" si="36"/>
        <v>4308</v>
      </c>
      <c r="U59" s="21">
        <f t="shared" si="36"/>
        <v>4308</v>
      </c>
      <c r="V59" s="21">
        <f t="shared" si="36"/>
        <v>4308</v>
      </c>
      <c r="W59" s="21">
        <f t="shared" si="36"/>
        <v>4308</v>
      </c>
      <c r="X59" s="21">
        <f t="shared" si="36"/>
        <v>4308</v>
      </c>
      <c r="Y59" s="21">
        <f t="shared" si="36"/>
        <v>4308</v>
      </c>
      <c r="Z59" s="21">
        <f t="shared" ref="Z59:AA59" si="37">Z57+Z58</f>
        <v>4308</v>
      </c>
      <c r="AA59" s="21">
        <f t="shared" si="37"/>
        <v>4308</v>
      </c>
      <c r="AB59" s="21">
        <f t="shared" ref="AB59" si="38">AB57+AB58</f>
        <v>4308</v>
      </c>
    </row>
    <row r="60" spans="1:28">
      <c r="A60" s="15"/>
      <c r="B60" s="15"/>
      <c r="C60" s="15"/>
      <c r="D60" s="16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</row>
    <row r="61" spans="1:28">
      <c r="A61" s="15" t="s">
        <v>5</v>
      </c>
      <c r="B61" s="15" t="s">
        <v>6</v>
      </c>
      <c r="C61" s="15" t="s">
        <v>22</v>
      </c>
      <c r="D61" s="16"/>
      <c r="E61" s="17">
        <f>'SDGE-CustMonth-Forecast S'!E61+'SDGE-CustMonth-Forecast S'!F61</f>
        <v>0</v>
      </c>
      <c r="F61" s="17">
        <f>'SDGE-CustMonth-Forecast S'!G61+'SDGE-CustMonth-Forecast S'!H61</f>
        <v>0</v>
      </c>
      <c r="G61" s="17">
        <f>'SDGE-CustMonth-Forecast S'!I61+'SDGE-CustMonth-Forecast S'!J61</f>
        <v>0</v>
      </c>
      <c r="H61" s="17">
        <f>'SDGE-CustMonth-Forecast S'!K61+'SDGE-CustMonth-Forecast S'!L61</f>
        <v>0</v>
      </c>
      <c r="I61" s="17">
        <f>'SDGE-CustMonth-Forecast S'!M61+'SDGE-CustMonth-Forecast S'!N61</f>
        <v>0</v>
      </c>
      <c r="J61" s="17">
        <f>'SDGE-CustMonth-Forecast S'!O61+'SDGE-CustMonth-Forecast S'!P61</f>
        <v>0</v>
      </c>
      <c r="K61" s="17">
        <f>'SDGE-CustMonth-Forecast S'!Q61+'SDGE-CustMonth-Forecast S'!R61</f>
        <v>0</v>
      </c>
      <c r="L61" s="17">
        <f>'SDGE-CustMonth-Forecast S'!S61+'SDGE-CustMonth-Forecast S'!T61</f>
        <v>0</v>
      </c>
      <c r="M61" s="17">
        <f>'SDGE-CustMonth-Forecast S'!U61+'SDGE-CustMonth-Forecast S'!V61</f>
        <v>0</v>
      </c>
      <c r="N61" s="17">
        <f>'SDGE-CustMonth-Forecast S'!W61+'SDGE-CustMonth-Forecast S'!X61</f>
        <v>0</v>
      </c>
      <c r="O61" s="17">
        <f>'SDGE-CustMonth-Forecast S'!Y61+'SDGE-CustMonth-Forecast S'!Z61</f>
        <v>0</v>
      </c>
      <c r="P61" s="17">
        <f>'SDGE-CustMonth-Forecast S'!AA61+'SDGE-CustMonth-Forecast S'!AB61</f>
        <v>0</v>
      </c>
      <c r="Q61" s="17">
        <f>'SDGE-CustMonth-Forecast S'!AC61+'SDGE-CustMonth-Forecast S'!AD61</f>
        <v>0</v>
      </c>
      <c r="R61" s="17">
        <f>'SDGE-CustMonth-Forecast S'!AE61+'SDGE-CustMonth-Forecast S'!AF61</f>
        <v>0</v>
      </c>
      <c r="S61" s="17">
        <f>'SDGE-CustMonth-Forecast S'!AG61+'SDGE-CustMonth-Forecast S'!AH61</f>
        <v>0</v>
      </c>
      <c r="T61" s="17">
        <f>'SDGE-CustMonth-Forecast S'!AI61+'SDGE-CustMonth-Forecast S'!AJ61</f>
        <v>0</v>
      </c>
      <c r="U61" s="17">
        <f>'SDGE-CustMonth-Forecast S'!AK61+'SDGE-CustMonth-Forecast S'!AL61</f>
        <v>0</v>
      </c>
      <c r="V61" s="17">
        <f>'SDGE-CustMonth-Forecast S'!AM61+'SDGE-CustMonth-Forecast S'!AN61</f>
        <v>0</v>
      </c>
      <c r="W61" s="17">
        <f>'SDGE-CustMonth-Forecast S'!AO61+'SDGE-CustMonth-Forecast S'!AP61</f>
        <v>0</v>
      </c>
      <c r="X61" s="17">
        <f>'SDGE-CustMonth-Forecast S'!AQ61+'SDGE-CustMonth-Forecast S'!AR61</f>
        <v>0</v>
      </c>
      <c r="Y61" s="17">
        <f>'SDGE-CustMonth-Forecast S'!AS61+'SDGE-CustMonth-Forecast S'!AT61</f>
        <v>0</v>
      </c>
      <c r="Z61" s="17">
        <f>'SDGE-CustMonth-Forecast S'!AU61+'SDGE-CustMonth-Forecast S'!AV61</f>
        <v>0</v>
      </c>
      <c r="AA61" s="17">
        <f>'SDGE-CustMonth-Forecast S'!AW61+'SDGE-CustMonth-Forecast S'!AX61</f>
        <v>0</v>
      </c>
      <c r="AB61" s="17">
        <f>'SDGE-CustMonth-Forecast S'!AY61+'SDGE-CustMonth-Forecast S'!AZ61</f>
        <v>0</v>
      </c>
    </row>
    <row r="62" spans="1:28">
      <c r="A62" s="15" t="s">
        <v>5</v>
      </c>
      <c r="B62" s="15" t="s">
        <v>8</v>
      </c>
      <c r="C62" s="15" t="s">
        <v>22</v>
      </c>
      <c r="D62" s="16"/>
      <c r="E62" s="17">
        <f>'SDGE-CustMonth-Forecast S'!E62+'SDGE-CustMonth-Forecast S'!F62</f>
        <v>0</v>
      </c>
      <c r="F62" s="17">
        <f>'SDGE-CustMonth-Forecast S'!G62+'SDGE-CustMonth-Forecast S'!H62</f>
        <v>0</v>
      </c>
      <c r="G62" s="17">
        <f>'SDGE-CustMonth-Forecast S'!I62+'SDGE-CustMonth-Forecast S'!J62</f>
        <v>0</v>
      </c>
      <c r="H62" s="17">
        <f>'SDGE-CustMonth-Forecast S'!K62+'SDGE-CustMonth-Forecast S'!L62</f>
        <v>0</v>
      </c>
      <c r="I62" s="17">
        <f>'SDGE-CustMonth-Forecast S'!M62+'SDGE-CustMonth-Forecast S'!N62</f>
        <v>0</v>
      </c>
      <c r="J62" s="17">
        <f>'SDGE-CustMonth-Forecast S'!O62+'SDGE-CustMonth-Forecast S'!P62</f>
        <v>0</v>
      </c>
      <c r="K62" s="17">
        <f>'SDGE-CustMonth-Forecast S'!Q62+'SDGE-CustMonth-Forecast S'!R62</f>
        <v>0</v>
      </c>
      <c r="L62" s="17">
        <f>'SDGE-CustMonth-Forecast S'!S62+'SDGE-CustMonth-Forecast S'!T62</f>
        <v>0</v>
      </c>
      <c r="M62" s="17">
        <f>'SDGE-CustMonth-Forecast S'!U62+'SDGE-CustMonth-Forecast S'!V62</f>
        <v>0</v>
      </c>
      <c r="N62" s="17">
        <f>'SDGE-CustMonth-Forecast S'!W62+'SDGE-CustMonth-Forecast S'!X62</f>
        <v>0</v>
      </c>
      <c r="O62" s="17">
        <f>'SDGE-CustMonth-Forecast S'!Y62+'SDGE-CustMonth-Forecast S'!Z62</f>
        <v>0</v>
      </c>
      <c r="P62" s="17">
        <f>'SDGE-CustMonth-Forecast S'!AA62+'SDGE-CustMonth-Forecast S'!AB62</f>
        <v>0</v>
      </c>
      <c r="Q62" s="17">
        <f>'SDGE-CustMonth-Forecast S'!AC62+'SDGE-CustMonth-Forecast S'!AD62</f>
        <v>0</v>
      </c>
      <c r="R62" s="17">
        <f>'SDGE-CustMonth-Forecast S'!AE62+'SDGE-CustMonth-Forecast S'!AF62</f>
        <v>0</v>
      </c>
      <c r="S62" s="17">
        <f>'SDGE-CustMonth-Forecast S'!AG62+'SDGE-CustMonth-Forecast S'!AH62</f>
        <v>0</v>
      </c>
      <c r="T62" s="17">
        <f>'SDGE-CustMonth-Forecast S'!AI62+'SDGE-CustMonth-Forecast S'!AJ62</f>
        <v>0</v>
      </c>
      <c r="U62" s="17">
        <f>'SDGE-CustMonth-Forecast S'!AK62+'SDGE-CustMonth-Forecast S'!AL62</f>
        <v>0</v>
      </c>
      <c r="V62" s="17">
        <f>'SDGE-CustMonth-Forecast S'!AM62+'SDGE-CustMonth-Forecast S'!AN62</f>
        <v>0</v>
      </c>
      <c r="W62" s="17">
        <f>'SDGE-CustMonth-Forecast S'!AO62+'SDGE-CustMonth-Forecast S'!AP62</f>
        <v>0</v>
      </c>
      <c r="X62" s="17">
        <f>'SDGE-CustMonth-Forecast S'!AQ62+'SDGE-CustMonth-Forecast S'!AR62</f>
        <v>0</v>
      </c>
      <c r="Y62" s="17">
        <f>'SDGE-CustMonth-Forecast S'!AS62+'SDGE-CustMonth-Forecast S'!AT62</f>
        <v>0</v>
      </c>
      <c r="Z62" s="17">
        <f>'SDGE-CustMonth-Forecast S'!AU62+'SDGE-CustMonth-Forecast S'!AV62</f>
        <v>0</v>
      </c>
      <c r="AA62" s="17">
        <f>'SDGE-CustMonth-Forecast S'!AW62+'SDGE-CustMonth-Forecast S'!AX62</f>
        <v>0</v>
      </c>
      <c r="AB62" s="17">
        <f>'SDGE-CustMonth-Forecast S'!AY62+'SDGE-CustMonth-Forecast S'!AZ62</f>
        <v>0</v>
      </c>
    </row>
    <row r="63" spans="1:28">
      <c r="A63" s="19" t="s">
        <v>5</v>
      </c>
      <c r="B63" s="19" t="s">
        <v>9</v>
      </c>
      <c r="C63" s="19" t="s">
        <v>22</v>
      </c>
      <c r="D63" s="20"/>
      <c r="E63" s="21">
        <f>SUM(E61:E62)</f>
        <v>0</v>
      </c>
      <c r="F63" s="21">
        <f t="shared" ref="F63:Y63" si="39">SUM(F61:F62)</f>
        <v>0</v>
      </c>
      <c r="G63" s="21">
        <f t="shared" si="39"/>
        <v>0</v>
      </c>
      <c r="H63" s="21">
        <f t="shared" si="39"/>
        <v>0</v>
      </c>
      <c r="I63" s="21">
        <f t="shared" si="39"/>
        <v>0</v>
      </c>
      <c r="J63" s="21">
        <f t="shared" si="39"/>
        <v>0</v>
      </c>
      <c r="K63" s="21">
        <f t="shared" si="39"/>
        <v>0</v>
      </c>
      <c r="L63" s="21">
        <f t="shared" si="39"/>
        <v>0</v>
      </c>
      <c r="M63" s="21">
        <f t="shared" si="39"/>
        <v>0</v>
      </c>
      <c r="N63" s="21">
        <f t="shared" si="39"/>
        <v>0</v>
      </c>
      <c r="O63" s="21">
        <f t="shared" si="39"/>
        <v>0</v>
      </c>
      <c r="P63" s="21">
        <f t="shared" si="39"/>
        <v>0</v>
      </c>
      <c r="Q63" s="21">
        <f t="shared" si="39"/>
        <v>0</v>
      </c>
      <c r="R63" s="21">
        <f t="shared" si="39"/>
        <v>0</v>
      </c>
      <c r="S63" s="21">
        <f t="shared" si="39"/>
        <v>0</v>
      </c>
      <c r="T63" s="21">
        <f t="shared" si="39"/>
        <v>0</v>
      </c>
      <c r="U63" s="21">
        <f t="shared" si="39"/>
        <v>0</v>
      </c>
      <c r="V63" s="21">
        <f t="shared" si="39"/>
        <v>0</v>
      </c>
      <c r="W63" s="21">
        <f t="shared" si="39"/>
        <v>0</v>
      </c>
      <c r="X63" s="21">
        <f t="shared" si="39"/>
        <v>0</v>
      </c>
      <c r="Y63" s="21">
        <f t="shared" si="39"/>
        <v>0</v>
      </c>
      <c r="Z63" s="21">
        <f t="shared" ref="Z63:AA63" si="40">Z61+Z62</f>
        <v>0</v>
      </c>
      <c r="AA63" s="21">
        <f t="shared" si="40"/>
        <v>0</v>
      </c>
      <c r="AB63" s="21">
        <f t="shared" ref="AB63" si="41">AB61+AB62</f>
        <v>0</v>
      </c>
    </row>
    <row r="64" spans="1:28">
      <c r="A64" s="15"/>
      <c r="B64" s="15"/>
      <c r="C64" s="15"/>
      <c r="D64" s="16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</row>
    <row r="65" spans="1:28">
      <c r="A65" s="15" t="s">
        <v>5</v>
      </c>
      <c r="B65" s="15" t="s">
        <v>6</v>
      </c>
      <c r="C65" s="15" t="s">
        <v>23</v>
      </c>
      <c r="D65" s="16"/>
      <c r="E65" s="17">
        <f>'SDGE-CustMonth-Forecast S'!E65+'SDGE-CustMonth-Forecast S'!F65</f>
        <v>183</v>
      </c>
      <c r="F65" s="17">
        <f>'SDGE-CustMonth-Forecast S'!G65+'SDGE-CustMonth-Forecast S'!H65</f>
        <v>194</v>
      </c>
      <c r="G65" s="17">
        <f>'SDGE-CustMonth-Forecast S'!I65+'SDGE-CustMonth-Forecast S'!J65</f>
        <v>264</v>
      </c>
      <c r="H65" s="17">
        <f>'SDGE-CustMonth-Forecast S'!K65+'SDGE-CustMonth-Forecast S'!L65</f>
        <v>312</v>
      </c>
      <c r="I65" s="17">
        <f>'SDGE-CustMonth-Forecast S'!M65+'SDGE-CustMonth-Forecast S'!N65</f>
        <v>317</v>
      </c>
      <c r="J65" s="17">
        <f>'SDGE-CustMonth-Forecast S'!O65+'SDGE-CustMonth-Forecast S'!P65</f>
        <v>396</v>
      </c>
      <c r="K65" s="17">
        <f>'SDGE-CustMonth-Forecast S'!Q65+'SDGE-CustMonth-Forecast S'!R65</f>
        <v>425</v>
      </c>
      <c r="L65" s="17">
        <f>'SDGE-CustMonth-Forecast S'!S65+'SDGE-CustMonth-Forecast S'!T65</f>
        <v>466</v>
      </c>
      <c r="M65" s="17">
        <f>'SDGE-CustMonth-Forecast S'!U65+'SDGE-CustMonth-Forecast S'!V65</f>
        <v>465</v>
      </c>
      <c r="N65" s="17">
        <f>'SDGE-CustMonth-Forecast S'!W65+'SDGE-CustMonth-Forecast S'!X65</f>
        <v>506</v>
      </c>
      <c r="O65" s="17">
        <f>'SDGE-CustMonth-Forecast S'!Y65+'SDGE-CustMonth-Forecast S'!Z65</f>
        <v>515</v>
      </c>
      <c r="P65" s="17">
        <f>'SDGE-CustMonth-Forecast S'!AA65+'SDGE-CustMonth-Forecast S'!AB65</f>
        <v>518</v>
      </c>
      <c r="Q65" s="17">
        <f>'SDGE-CustMonth-Forecast S'!AC65+'SDGE-CustMonth-Forecast S'!AD65</f>
        <v>531</v>
      </c>
      <c r="R65" s="17">
        <f>'SDGE-CustMonth-Forecast S'!AE65+'SDGE-CustMonth-Forecast S'!AF65</f>
        <v>556</v>
      </c>
      <c r="S65" s="17">
        <f>'SDGE-CustMonth-Forecast S'!AG65+'SDGE-CustMonth-Forecast S'!AH65</f>
        <v>564</v>
      </c>
      <c r="T65" s="17">
        <f>'SDGE-CustMonth-Forecast S'!AI65+'SDGE-CustMonth-Forecast S'!AJ65</f>
        <v>564</v>
      </c>
      <c r="U65" s="17">
        <f>'SDGE-CustMonth-Forecast S'!AK65+'SDGE-CustMonth-Forecast S'!AL65</f>
        <v>564</v>
      </c>
      <c r="V65" s="17">
        <f>'SDGE-CustMonth-Forecast S'!AM65+'SDGE-CustMonth-Forecast S'!AN65</f>
        <v>564</v>
      </c>
      <c r="W65" s="17">
        <f>'SDGE-CustMonth-Forecast S'!AO65+'SDGE-CustMonth-Forecast S'!AP65</f>
        <v>564</v>
      </c>
      <c r="X65" s="17">
        <f>'SDGE-CustMonth-Forecast S'!AQ65+'SDGE-CustMonth-Forecast S'!AR65</f>
        <v>564</v>
      </c>
      <c r="Y65" s="17">
        <f>'SDGE-CustMonth-Forecast S'!AS65+'SDGE-CustMonth-Forecast S'!AT65</f>
        <v>564</v>
      </c>
      <c r="Z65" s="17">
        <f>'SDGE-CustMonth-Forecast S'!AU65+'SDGE-CustMonth-Forecast S'!AV65</f>
        <v>564</v>
      </c>
      <c r="AA65" s="17">
        <f>'SDGE-CustMonth-Forecast S'!AW65+'SDGE-CustMonth-Forecast S'!AX65</f>
        <v>564</v>
      </c>
      <c r="AB65" s="17">
        <f>'SDGE-CustMonth-Forecast S'!AY65+'SDGE-CustMonth-Forecast S'!AZ65</f>
        <v>564</v>
      </c>
    </row>
    <row r="66" spans="1:28">
      <c r="A66" s="15" t="s">
        <v>5</v>
      </c>
      <c r="B66" s="15" t="s">
        <v>8</v>
      </c>
      <c r="C66" s="15" t="s">
        <v>23</v>
      </c>
      <c r="D66" s="16"/>
      <c r="E66" s="17">
        <f>'SDGE-CustMonth-Forecast S'!E66+'SDGE-CustMonth-Forecast S'!F66</f>
        <v>0</v>
      </c>
      <c r="F66" s="17">
        <f>'SDGE-CustMonth-Forecast S'!G66+'SDGE-CustMonth-Forecast S'!H66</f>
        <v>0</v>
      </c>
      <c r="G66" s="17">
        <f>'SDGE-CustMonth-Forecast S'!I66+'SDGE-CustMonth-Forecast S'!J66</f>
        <v>0</v>
      </c>
      <c r="H66" s="17">
        <f>'SDGE-CustMonth-Forecast S'!K66+'SDGE-CustMonth-Forecast S'!L66</f>
        <v>0</v>
      </c>
      <c r="I66" s="17">
        <f>'SDGE-CustMonth-Forecast S'!M66+'SDGE-CustMonth-Forecast S'!N66</f>
        <v>0</v>
      </c>
      <c r="J66" s="17">
        <f>'SDGE-CustMonth-Forecast S'!O66+'SDGE-CustMonth-Forecast S'!P66</f>
        <v>0</v>
      </c>
      <c r="K66" s="17">
        <f>'SDGE-CustMonth-Forecast S'!Q66+'SDGE-CustMonth-Forecast S'!R66</f>
        <v>0</v>
      </c>
      <c r="L66" s="17">
        <f>'SDGE-CustMonth-Forecast S'!S66+'SDGE-CustMonth-Forecast S'!T66</f>
        <v>0</v>
      </c>
      <c r="M66" s="17">
        <f>'SDGE-CustMonth-Forecast S'!U66+'SDGE-CustMonth-Forecast S'!V66</f>
        <v>0</v>
      </c>
      <c r="N66" s="17">
        <f>'SDGE-CustMonth-Forecast S'!W66+'SDGE-CustMonth-Forecast S'!X66</f>
        <v>0</v>
      </c>
      <c r="O66" s="17">
        <f>'SDGE-CustMonth-Forecast S'!Y66+'SDGE-CustMonth-Forecast S'!Z66</f>
        <v>0</v>
      </c>
      <c r="P66" s="17">
        <f>'SDGE-CustMonth-Forecast S'!AA66+'SDGE-CustMonth-Forecast S'!AB66</f>
        <v>0</v>
      </c>
      <c r="Q66" s="17">
        <f>'SDGE-CustMonth-Forecast S'!AC66+'SDGE-CustMonth-Forecast S'!AD66</f>
        <v>0</v>
      </c>
      <c r="R66" s="17">
        <f>'SDGE-CustMonth-Forecast S'!AE66+'SDGE-CustMonth-Forecast S'!AF66</f>
        <v>0</v>
      </c>
      <c r="S66" s="17">
        <f>'SDGE-CustMonth-Forecast S'!AG66+'SDGE-CustMonth-Forecast S'!AH66</f>
        <v>0</v>
      </c>
      <c r="T66" s="17">
        <f>'SDGE-CustMonth-Forecast S'!AI66+'SDGE-CustMonth-Forecast S'!AJ66</f>
        <v>0</v>
      </c>
      <c r="U66" s="17">
        <f>'SDGE-CustMonth-Forecast S'!AK66+'SDGE-CustMonth-Forecast S'!AL66</f>
        <v>0</v>
      </c>
      <c r="V66" s="17">
        <f>'SDGE-CustMonth-Forecast S'!AM66+'SDGE-CustMonth-Forecast S'!AN66</f>
        <v>0</v>
      </c>
      <c r="W66" s="17">
        <f>'SDGE-CustMonth-Forecast S'!AO66+'SDGE-CustMonth-Forecast S'!AP66</f>
        <v>0</v>
      </c>
      <c r="X66" s="17">
        <f>'SDGE-CustMonth-Forecast S'!AQ66+'SDGE-CustMonth-Forecast S'!AR66</f>
        <v>0</v>
      </c>
      <c r="Y66" s="17">
        <f>'SDGE-CustMonth-Forecast S'!AS66+'SDGE-CustMonth-Forecast S'!AT66</f>
        <v>0</v>
      </c>
      <c r="Z66" s="17">
        <f>'SDGE-CustMonth-Forecast S'!AU66+'SDGE-CustMonth-Forecast S'!AV66</f>
        <v>0</v>
      </c>
      <c r="AA66" s="17">
        <f>'SDGE-CustMonth-Forecast S'!AW66+'SDGE-CustMonth-Forecast S'!AX66</f>
        <v>0</v>
      </c>
      <c r="AB66" s="17">
        <f>'SDGE-CustMonth-Forecast S'!AY66+'SDGE-CustMonth-Forecast S'!AZ66</f>
        <v>0</v>
      </c>
    </row>
    <row r="67" spans="1:28">
      <c r="A67" s="19" t="s">
        <v>5</v>
      </c>
      <c r="B67" s="19" t="s">
        <v>9</v>
      </c>
      <c r="C67" s="19" t="s">
        <v>23</v>
      </c>
      <c r="D67" s="20"/>
      <c r="E67" s="21">
        <f>SUM(E65:E66)</f>
        <v>183</v>
      </c>
      <c r="F67" s="21">
        <f t="shared" ref="F67:Y67" si="42">SUM(F65:F66)</f>
        <v>194</v>
      </c>
      <c r="G67" s="21">
        <f t="shared" si="42"/>
        <v>264</v>
      </c>
      <c r="H67" s="21">
        <f t="shared" si="42"/>
        <v>312</v>
      </c>
      <c r="I67" s="21">
        <f t="shared" si="42"/>
        <v>317</v>
      </c>
      <c r="J67" s="21">
        <f t="shared" si="42"/>
        <v>396</v>
      </c>
      <c r="K67" s="21">
        <f t="shared" si="42"/>
        <v>425</v>
      </c>
      <c r="L67" s="21">
        <f t="shared" si="42"/>
        <v>466</v>
      </c>
      <c r="M67" s="21">
        <f t="shared" si="42"/>
        <v>465</v>
      </c>
      <c r="N67" s="21">
        <f t="shared" si="42"/>
        <v>506</v>
      </c>
      <c r="O67" s="21">
        <f t="shared" si="42"/>
        <v>515</v>
      </c>
      <c r="P67" s="21">
        <f t="shared" si="42"/>
        <v>518</v>
      </c>
      <c r="Q67" s="21">
        <f t="shared" si="42"/>
        <v>531</v>
      </c>
      <c r="R67" s="21">
        <f t="shared" si="42"/>
        <v>556</v>
      </c>
      <c r="S67" s="21">
        <f t="shared" si="42"/>
        <v>564</v>
      </c>
      <c r="T67" s="21">
        <f t="shared" si="42"/>
        <v>564</v>
      </c>
      <c r="U67" s="21">
        <f t="shared" si="42"/>
        <v>564</v>
      </c>
      <c r="V67" s="21">
        <f t="shared" si="42"/>
        <v>564</v>
      </c>
      <c r="W67" s="21">
        <f t="shared" si="42"/>
        <v>564</v>
      </c>
      <c r="X67" s="21">
        <f t="shared" si="42"/>
        <v>564</v>
      </c>
      <c r="Y67" s="21">
        <f t="shared" si="42"/>
        <v>564</v>
      </c>
      <c r="Z67" s="21">
        <f t="shared" ref="Z67:AA67" si="43">Z65+Z66</f>
        <v>564</v>
      </c>
      <c r="AA67" s="21">
        <f t="shared" si="43"/>
        <v>564</v>
      </c>
      <c r="AB67" s="21">
        <f t="shared" ref="AB67" si="44">AB65+AB66</f>
        <v>564</v>
      </c>
    </row>
    <row r="68" spans="1:28">
      <c r="A68" s="15"/>
      <c r="B68" s="15"/>
      <c r="C68" s="15"/>
      <c r="D68" s="16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</row>
    <row r="69" spans="1:28">
      <c r="A69" s="15" t="s">
        <v>5</v>
      </c>
      <c r="B69" s="15" t="s">
        <v>6</v>
      </c>
      <c r="C69" s="15" t="s">
        <v>24</v>
      </c>
      <c r="D69" s="16"/>
      <c r="E69" s="17">
        <f>'SDGE-CustMonth-Forecast S'!E69+'SDGE-CustMonth-Forecast S'!F69</f>
        <v>0</v>
      </c>
      <c r="F69" s="17">
        <f>'SDGE-CustMonth-Forecast S'!G69+'SDGE-CustMonth-Forecast S'!H69</f>
        <v>0</v>
      </c>
      <c r="G69" s="17">
        <f>'SDGE-CustMonth-Forecast S'!I69+'SDGE-CustMonth-Forecast S'!J69</f>
        <v>0</v>
      </c>
      <c r="H69" s="17">
        <f>'SDGE-CustMonth-Forecast S'!K69+'SDGE-CustMonth-Forecast S'!L69</f>
        <v>0</v>
      </c>
      <c r="I69" s="17">
        <f>'SDGE-CustMonth-Forecast S'!M69+'SDGE-CustMonth-Forecast S'!N69</f>
        <v>0</v>
      </c>
      <c r="J69" s="17">
        <f>'SDGE-CustMonth-Forecast S'!O69+'SDGE-CustMonth-Forecast S'!P69</f>
        <v>0</v>
      </c>
      <c r="K69" s="17">
        <f>'SDGE-CustMonth-Forecast S'!Q69+'SDGE-CustMonth-Forecast S'!R69</f>
        <v>0</v>
      </c>
      <c r="L69" s="17">
        <f>'SDGE-CustMonth-Forecast S'!S69+'SDGE-CustMonth-Forecast S'!T69</f>
        <v>0</v>
      </c>
      <c r="M69" s="17">
        <f>'SDGE-CustMonth-Forecast S'!U69+'SDGE-CustMonth-Forecast S'!V69</f>
        <v>0</v>
      </c>
      <c r="N69" s="17">
        <f>'SDGE-CustMonth-Forecast S'!W69+'SDGE-CustMonth-Forecast S'!X69</f>
        <v>0</v>
      </c>
      <c r="O69" s="17">
        <f>'SDGE-CustMonth-Forecast S'!Y69+'SDGE-CustMonth-Forecast S'!Z69</f>
        <v>0</v>
      </c>
      <c r="P69" s="17">
        <f>'SDGE-CustMonth-Forecast S'!AA69+'SDGE-CustMonth-Forecast S'!AB69</f>
        <v>0</v>
      </c>
      <c r="Q69" s="17">
        <f>'SDGE-CustMonth-Forecast S'!AC69+'SDGE-CustMonth-Forecast S'!AD69</f>
        <v>0</v>
      </c>
      <c r="R69" s="17">
        <f>'SDGE-CustMonth-Forecast S'!AE69+'SDGE-CustMonth-Forecast S'!AF69</f>
        <v>0</v>
      </c>
      <c r="S69" s="17">
        <f>'SDGE-CustMonth-Forecast S'!AG69+'SDGE-CustMonth-Forecast S'!AH69</f>
        <v>0</v>
      </c>
      <c r="T69" s="17">
        <f>'SDGE-CustMonth-Forecast S'!AI69+'SDGE-CustMonth-Forecast S'!AJ69</f>
        <v>0</v>
      </c>
      <c r="U69" s="17">
        <f>'SDGE-CustMonth-Forecast S'!AK69+'SDGE-CustMonth-Forecast S'!AL69</f>
        <v>0</v>
      </c>
      <c r="V69" s="17">
        <f>'SDGE-CustMonth-Forecast S'!AM69+'SDGE-CustMonth-Forecast S'!AN69</f>
        <v>0</v>
      </c>
      <c r="W69" s="17">
        <f>'SDGE-CustMonth-Forecast S'!AO69+'SDGE-CustMonth-Forecast S'!AP69</f>
        <v>0</v>
      </c>
      <c r="X69" s="17">
        <f>'SDGE-CustMonth-Forecast S'!AQ69+'SDGE-CustMonth-Forecast S'!AR69</f>
        <v>0</v>
      </c>
      <c r="Y69" s="17">
        <f>'SDGE-CustMonth-Forecast S'!AS69+'SDGE-CustMonth-Forecast S'!AT69</f>
        <v>0</v>
      </c>
      <c r="Z69" s="17">
        <f>'SDGE-CustMonth-Forecast S'!AU69+'SDGE-CustMonth-Forecast S'!AV69</f>
        <v>0</v>
      </c>
      <c r="AA69" s="17">
        <f>'SDGE-CustMonth-Forecast S'!AW69+'SDGE-CustMonth-Forecast S'!AX69</f>
        <v>0</v>
      </c>
      <c r="AB69" s="17">
        <f>'SDGE-CustMonth-Forecast S'!AY69+'SDGE-CustMonth-Forecast S'!AZ69</f>
        <v>0</v>
      </c>
    </row>
    <row r="70" spans="1:28">
      <c r="A70" s="15" t="s">
        <v>5</v>
      </c>
      <c r="B70" s="15" t="s">
        <v>8</v>
      </c>
      <c r="C70" s="15" t="s">
        <v>24</v>
      </c>
      <c r="D70" s="16"/>
      <c r="E70" s="17">
        <f>'SDGE-CustMonth-Forecast S'!E70+'SDGE-CustMonth-Forecast S'!F70</f>
        <v>0</v>
      </c>
      <c r="F70" s="17">
        <f>'SDGE-CustMonth-Forecast S'!G70+'SDGE-CustMonth-Forecast S'!H70</f>
        <v>0</v>
      </c>
      <c r="G70" s="17">
        <f>'SDGE-CustMonth-Forecast S'!I70+'SDGE-CustMonth-Forecast S'!J70</f>
        <v>0</v>
      </c>
      <c r="H70" s="17">
        <f>'SDGE-CustMonth-Forecast S'!K70+'SDGE-CustMonth-Forecast S'!L70</f>
        <v>0</v>
      </c>
      <c r="I70" s="17">
        <f>'SDGE-CustMonth-Forecast S'!M70+'SDGE-CustMonth-Forecast S'!N70</f>
        <v>0</v>
      </c>
      <c r="J70" s="17">
        <f>'SDGE-CustMonth-Forecast S'!O70+'SDGE-CustMonth-Forecast S'!P70</f>
        <v>0</v>
      </c>
      <c r="K70" s="17">
        <f>'SDGE-CustMonth-Forecast S'!Q70+'SDGE-CustMonth-Forecast S'!R70</f>
        <v>0</v>
      </c>
      <c r="L70" s="17">
        <f>'SDGE-CustMonth-Forecast S'!S70+'SDGE-CustMonth-Forecast S'!T70</f>
        <v>0</v>
      </c>
      <c r="M70" s="17">
        <f>'SDGE-CustMonth-Forecast S'!U70+'SDGE-CustMonth-Forecast S'!V70</f>
        <v>0</v>
      </c>
      <c r="N70" s="17">
        <f>'SDGE-CustMonth-Forecast S'!W70+'SDGE-CustMonth-Forecast S'!X70</f>
        <v>0</v>
      </c>
      <c r="O70" s="17">
        <f>'SDGE-CustMonth-Forecast S'!Y70+'SDGE-CustMonth-Forecast S'!Z70</f>
        <v>0</v>
      </c>
      <c r="P70" s="17">
        <f>'SDGE-CustMonth-Forecast S'!AA70+'SDGE-CustMonth-Forecast S'!AB70</f>
        <v>0</v>
      </c>
      <c r="Q70" s="17">
        <f>'SDGE-CustMonth-Forecast S'!AC70+'SDGE-CustMonth-Forecast S'!AD70</f>
        <v>0</v>
      </c>
      <c r="R70" s="17">
        <f>'SDGE-CustMonth-Forecast S'!AE70+'SDGE-CustMonth-Forecast S'!AF70</f>
        <v>0</v>
      </c>
      <c r="S70" s="17">
        <f>'SDGE-CustMonth-Forecast S'!AG70+'SDGE-CustMonth-Forecast S'!AH70</f>
        <v>0</v>
      </c>
      <c r="T70" s="17">
        <f>'SDGE-CustMonth-Forecast S'!AI70+'SDGE-CustMonth-Forecast S'!AJ70</f>
        <v>0</v>
      </c>
      <c r="U70" s="17">
        <f>'SDGE-CustMonth-Forecast S'!AK70+'SDGE-CustMonth-Forecast S'!AL70</f>
        <v>0</v>
      </c>
      <c r="V70" s="17">
        <f>'SDGE-CustMonth-Forecast S'!AM70+'SDGE-CustMonth-Forecast S'!AN70</f>
        <v>0</v>
      </c>
      <c r="W70" s="17">
        <f>'SDGE-CustMonth-Forecast S'!AO70+'SDGE-CustMonth-Forecast S'!AP70</f>
        <v>0</v>
      </c>
      <c r="X70" s="17">
        <f>'SDGE-CustMonth-Forecast S'!AQ70+'SDGE-CustMonth-Forecast S'!AR70</f>
        <v>0</v>
      </c>
      <c r="Y70" s="17">
        <f>'SDGE-CustMonth-Forecast S'!AS70+'SDGE-CustMonth-Forecast S'!AT70</f>
        <v>0</v>
      </c>
      <c r="Z70" s="17">
        <f>'SDGE-CustMonth-Forecast S'!AU70+'SDGE-CustMonth-Forecast S'!AV70</f>
        <v>0</v>
      </c>
      <c r="AA70" s="17">
        <f>'SDGE-CustMonth-Forecast S'!AW70+'SDGE-CustMonth-Forecast S'!AX70</f>
        <v>0</v>
      </c>
      <c r="AB70" s="17">
        <f>'SDGE-CustMonth-Forecast S'!AY70+'SDGE-CustMonth-Forecast S'!AZ70</f>
        <v>0</v>
      </c>
    </row>
    <row r="71" spans="1:28">
      <c r="A71" s="19" t="s">
        <v>5</v>
      </c>
      <c r="B71" s="19" t="s">
        <v>9</v>
      </c>
      <c r="C71" s="19" t="s">
        <v>24</v>
      </c>
      <c r="D71" s="20"/>
      <c r="E71" s="21">
        <f>SUM(E69:E70)</f>
        <v>0</v>
      </c>
      <c r="F71" s="21">
        <f t="shared" ref="F71:Y71" si="45">SUM(F69:F70)</f>
        <v>0</v>
      </c>
      <c r="G71" s="21">
        <f t="shared" si="45"/>
        <v>0</v>
      </c>
      <c r="H71" s="21">
        <f t="shared" si="45"/>
        <v>0</v>
      </c>
      <c r="I71" s="21">
        <f t="shared" si="45"/>
        <v>0</v>
      </c>
      <c r="J71" s="21">
        <f t="shared" si="45"/>
        <v>0</v>
      </c>
      <c r="K71" s="21">
        <f t="shared" si="45"/>
        <v>0</v>
      </c>
      <c r="L71" s="21">
        <f t="shared" si="45"/>
        <v>0</v>
      </c>
      <c r="M71" s="21">
        <f t="shared" si="45"/>
        <v>0</v>
      </c>
      <c r="N71" s="21">
        <f t="shared" si="45"/>
        <v>0</v>
      </c>
      <c r="O71" s="21">
        <f t="shared" si="45"/>
        <v>0</v>
      </c>
      <c r="P71" s="21">
        <f t="shared" si="45"/>
        <v>0</v>
      </c>
      <c r="Q71" s="21">
        <f t="shared" si="45"/>
        <v>0</v>
      </c>
      <c r="R71" s="21">
        <f t="shared" si="45"/>
        <v>0</v>
      </c>
      <c r="S71" s="21">
        <f t="shared" si="45"/>
        <v>0</v>
      </c>
      <c r="T71" s="21">
        <f t="shared" si="45"/>
        <v>0</v>
      </c>
      <c r="U71" s="21">
        <f t="shared" si="45"/>
        <v>0</v>
      </c>
      <c r="V71" s="21">
        <f t="shared" si="45"/>
        <v>0</v>
      </c>
      <c r="W71" s="21">
        <f t="shared" si="45"/>
        <v>0</v>
      </c>
      <c r="X71" s="21">
        <f t="shared" si="45"/>
        <v>0</v>
      </c>
      <c r="Y71" s="21">
        <f t="shared" si="45"/>
        <v>0</v>
      </c>
      <c r="Z71" s="21">
        <f t="shared" ref="Z71:AA71" si="46">Z69+Z70</f>
        <v>0</v>
      </c>
      <c r="AA71" s="21">
        <f t="shared" si="46"/>
        <v>0</v>
      </c>
      <c r="AB71" s="21">
        <f t="shared" ref="AB71" si="47">AB69+AB70</f>
        <v>0</v>
      </c>
    </row>
    <row r="72" spans="1:28">
      <c r="A72" s="15"/>
      <c r="B72" s="15"/>
      <c r="C72" s="15"/>
      <c r="D72" s="16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</row>
    <row r="73" spans="1:28">
      <c r="A73" s="23" t="s">
        <v>5</v>
      </c>
      <c r="B73" s="23" t="s">
        <v>6</v>
      </c>
      <c r="C73" s="23" t="s">
        <v>9</v>
      </c>
      <c r="D73" s="24"/>
      <c r="E73" s="25">
        <f t="shared" ref="E73:Y75" si="48">E9+E13+E17+E21+E25+E29+E33+E37+E41++E45+E49+E53+E57+E61+E65+E69</f>
        <v>14128371</v>
      </c>
      <c r="F73" s="25">
        <f t="shared" si="48"/>
        <v>14321332</v>
      </c>
      <c r="G73" s="25">
        <f t="shared" si="48"/>
        <v>14456151</v>
      </c>
      <c r="H73" s="25">
        <f t="shared" si="48"/>
        <v>14531262</v>
      </c>
      <c r="I73" s="25">
        <f t="shared" si="48"/>
        <v>14626902</v>
      </c>
      <c r="J73" s="25">
        <f t="shared" si="48"/>
        <v>14720761</v>
      </c>
      <c r="K73" s="25">
        <f t="shared" si="48"/>
        <v>14804940</v>
      </c>
      <c r="L73" s="25">
        <f t="shared" si="48"/>
        <v>14883186</v>
      </c>
      <c r="M73" s="25">
        <f t="shared" si="48"/>
        <v>14969330</v>
      </c>
      <c r="N73" s="25">
        <f t="shared" si="48"/>
        <v>15052790</v>
      </c>
      <c r="O73" s="25">
        <f t="shared" si="48"/>
        <v>15151643</v>
      </c>
      <c r="P73" s="25">
        <f t="shared" si="48"/>
        <v>15241154</v>
      </c>
      <c r="Q73" s="25">
        <f t="shared" si="48"/>
        <v>15340078</v>
      </c>
      <c r="R73" s="25">
        <f t="shared" si="48"/>
        <v>15495336</v>
      </c>
      <c r="S73" s="25">
        <f t="shared" si="48"/>
        <v>15570391</v>
      </c>
      <c r="T73" s="25">
        <f t="shared" si="48"/>
        <v>15726636</v>
      </c>
      <c r="U73" s="25">
        <f t="shared" si="48"/>
        <v>15884282</v>
      </c>
      <c r="V73" s="25">
        <f t="shared" si="48"/>
        <v>16045969</v>
      </c>
      <c r="W73" s="25">
        <f t="shared" si="48"/>
        <v>16211785</v>
      </c>
      <c r="X73" s="25">
        <f t="shared" si="48"/>
        <v>16378388</v>
      </c>
      <c r="Y73" s="25">
        <f t="shared" si="48"/>
        <v>16614937</v>
      </c>
      <c r="Z73" s="25">
        <f t="shared" ref="Z73:AB73" si="49">Z9+Z13+Z17+Z21+Z25+Z29+Z33+Z37+Z41++Z45+Z49+Z53+Z57+Z61+Z65+Z69</f>
        <v>16773828</v>
      </c>
      <c r="AA73" s="25">
        <f t="shared" si="49"/>
        <v>16927670</v>
      </c>
      <c r="AB73" s="25">
        <f t="shared" si="49"/>
        <v>17077736</v>
      </c>
    </row>
    <row r="74" spans="1:28">
      <c r="A74" s="23" t="s">
        <v>5</v>
      </c>
      <c r="B74" s="23" t="s">
        <v>8</v>
      </c>
      <c r="C74" s="23" t="s">
        <v>9</v>
      </c>
      <c r="D74" s="24"/>
      <c r="E74" s="25">
        <f t="shared" si="48"/>
        <v>49932</v>
      </c>
      <c r="F74" s="25">
        <f t="shared" si="48"/>
        <v>39771</v>
      </c>
      <c r="G74" s="25">
        <f t="shared" si="48"/>
        <v>35670</v>
      </c>
      <c r="H74" s="25">
        <f t="shared" si="48"/>
        <v>31888</v>
      </c>
      <c r="I74" s="25">
        <f t="shared" si="48"/>
        <v>27684</v>
      </c>
      <c r="J74" s="25">
        <f t="shared" si="48"/>
        <v>25044</v>
      </c>
      <c r="K74" s="25">
        <f t="shared" si="48"/>
        <v>23858</v>
      </c>
      <c r="L74" s="25">
        <f t="shared" si="48"/>
        <v>22637</v>
      </c>
      <c r="M74" s="25">
        <f t="shared" si="48"/>
        <v>21388</v>
      </c>
      <c r="N74" s="25">
        <f t="shared" si="48"/>
        <v>20300</v>
      </c>
      <c r="O74" s="25">
        <f t="shared" si="48"/>
        <v>19282</v>
      </c>
      <c r="P74" s="25">
        <f t="shared" si="48"/>
        <v>18501</v>
      </c>
      <c r="Q74" s="25">
        <f t="shared" si="48"/>
        <v>17482</v>
      </c>
      <c r="R74" s="25">
        <f t="shared" si="48"/>
        <v>22659</v>
      </c>
      <c r="S74" s="25">
        <f t="shared" si="48"/>
        <v>88297</v>
      </c>
      <c r="T74" s="25">
        <f t="shared" si="48"/>
        <v>87334</v>
      </c>
      <c r="U74" s="25">
        <f t="shared" si="48"/>
        <v>86384</v>
      </c>
      <c r="V74" s="25">
        <f t="shared" si="48"/>
        <v>85445</v>
      </c>
      <c r="W74" s="25">
        <f t="shared" si="48"/>
        <v>84519</v>
      </c>
      <c r="X74" s="25">
        <f t="shared" si="48"/>
        <v>83598</v>
      </c>
      <c r="Y74" s="25">
        <f t="shared" si="48"/>
        <v>9991</v>
      </c>
      <c r="Z74" s="25">
        <f t="shared" ref="Z74:AB74" si="50">Z10+Z14+Z18+Z22+Z26+Z30+Z34+Z38+Z42++Z46+Z50+Z54+Z58+Z62+Z66+Z70</f>
        <v>9088</v>
      </c>
      <c r="AA74" s="25">
        <f t="shared" si="50"/>
        <v>8191</v>
      </c>
      <c r="AB74" s="25">
        <f t="shared" si="50"/>
        <v>7299</v>
      </c>
    </row>
    <row r="75" spans="1:28">
      <c r="A75" s="23" t="s">
        <v>5</v>
      </c>
      <c r="B75" s="23" t="s">
        <v>9</v>
      </c>
      <c r="C75" s="23" t="s">
        <v>9</v>
      </c>
      <c r="D75" s="24"/>
      <c r="E75" s="25">
        <f t="shared" si="48"/>
        <v>14178303</v>
      </c>
      <c r="F75" s="25">
        <f t="shared" si="48"/>
        <v>14361103</v>
      </c>
      <c r="G75" s="25">
        <f t="shared" si="48"/>
        <v>14491821</v>
      </c>
      <c r="H75" s="25">
        <f t="shared" si="48"/>
        <v>14563150</v>
      </c>
      <c r="I75" s="25">
        <f t="shared" si="48"/>
        <v>14654586</v>
      </c>
      <c r="J75" s="25">
        <f t="shared" si="48"/>
        <v>14745805</v>
      </c>
      <c r="K75" s="25">
        <f t="shared" si="48"/>
        <v>14828798</v>
      </c>
      <c r="L75" s="25">
        <f t="shared" si="48"/>
        <v>14905823</v>
      </c>
      <c r="M75" s="25">
        <f t="shared" si="48"/>
        <v>14990718</v>
      </c>
      <c r="N75" s="25">
        <f t="shared" si="48"/>
        <v>15073090</v>
      </c>
      <c r="O75" s="25">
        <f t="shared" si="48"/>
        <v>15170925</v>
      </c>
      <c r="P75" s="25">
        <f t="shared" si="48"/>
        <v>15259655</v>
      </c>
      <c r="Q75" s="25">
        <f t="shared" si="48"/>
        <v>15357560</v>
      </c>
      <c r="R75" s="25">
        <f t="shared" si="48"/>
        <v>15517995</v>
      </c>
      <c r="S75" s="25">
        <f t="shared" si="48"/>
        <v>15658688</v>
      </c>
      <c r="T75" s="25">
        <f t="shared" si="48"/>
        <v>15813970</v>
      </c>
      <c r="U75" s="25">
        <f t="shared" si="48"/>
        <v>15970666</v>
      </c>
      <c r="V75" s="25">
        <f t="shared" si="48"/>
        <v>16131414</v>
      </c>
      <c r="W75" s="25">
        <f t="shared" si="48"/>
        <v>16296304</v>
      </c>
      <c r="X75" s="25">
        <f t="shared" si="48"/>
        <v>16461986</v>
      </c>
      <c r="Y75" s="25">
        <f t="shared" si="48"/>
        <v>16624928</v>
      </c>
      <c r="Z75" s="25">
        <f t="shared" ref="Z75:AB75" si="51">Z11+Z15+Z19+Z23+Z27+Z31+Z35+Z39+Z43++Z47+Z51+Z55+Z59+Z63+Z67+Z71</f>
        <v>16782916</v>
      </c>
      <c r="AA75" s="25">
        <f t="shared" si="51"/>
        <v>16935861</v>
      </c>
      <c r="AB75" s="25">
        <f t="shared" si="51"/>
        <v>17085035</v>
      </c>
    </row>
    <row r="76" spans="1:28">
      <c r="A76" s="15"/>
      <c r="B76" s="15"/>
      <c r="C76" s="15"/>
      <c r="D76" s="16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</row>
    <row r="77" spans="1:28">
      <c r="A77" s="15" t="s">
        <v>25</v>
      </c>
      <c r="B77" s="15" t="s">
        <v>6</v>
      </c>
      <c r="C77" s="15" t="s">
        <v>26</v>
      </c>
      <c r="D77" s="16"/>
      <c r="E77" s="17">
        <f>'SDGE-CustMonth-Forecast S'!E77+'SDGE-CustMonth-Forecast S'!F77</f>
        <v>1293218</v>
      </c>
      <c r="F77" s="17">
        <f>'SDGE-CustMonth-Forecast S'!G77+'SDGE-CustMonth-Forecast S'!H77</f>
        <v>1315127</v>
      </c>
      <c r="G77" s="17">
        <f>'SDGE-CustMonth-Forecast S'!I77+'SDGE-CustMonth-Forecast S'!J77</f>
        <v>1343746</v>
      </c>
      <c r="H77" s="17">
        <f>'SDGE-CustMonth-Forecast S'!K77+'SDGE-CustMonth-Forecast S'!L77</f>
        <v>1356191</v>
      </c>
      <c r="I77" s="17">
        <f>'SDGE-CustMonth-Forecast S'!M77+'SDGE-CustMonth-Forecast S'!N77</f>
        <v>1350403</v>
      </c>
      <c r="J77" s="17">
        <f>'SDGE-CustMonth-Forecast S'!O77+'SDGE-CustMonth-Forecast S'!P77</f>
        <v>1347300</v>
      </c>
      <c r="K77" s="17">
        <f>'SDGE-CustMonth-Forecast S'!Q77+'SDGE-CustMonth-Forecast S'!R77</f>
        <v>1356354</v>
      </c>
      <c r="L77" s="17">
        <f>'SDGE-CustMonth-Forecast S'!S77+'SDGE-CustMonth-Forecast S'!T77</f>
        <v>1360398</v>
      </c>
      <c r="M77" s="17">
        <f>'SDGE-CustMonth-Forecast S'!U77+'SDGE-CustMonth-Forecast S'!V77</f>
        <v>1360674</v>
      </c>
      <c r="N77" s="17">
        <f>'SDGE-CustMonth-Forecast S'!W77+'SDGE-CustMonth-Forecast S'!X77</f>
        <v>1371881</v>
      </c>
      <c r="O77" s="17">
        <f>'SDGE-CustMonth-Forecast S'!Y77+'SDGE-CustMonth-Forecast S'!Z77</f>
        <v>1376500</v>
      </c>
      <c r="P77" s="17">
        <f>'SDGE-CustMonth-Forecast S'!AA77+'SDGE-CustMonth-Forecast S'!AB77</f>
        <v>1445081</v>
      </c>
      <c r="Q77" s="17">
        <f>'SDGE-CustMonth-Forecast S'!AC77+'SDGE-CustMonth-Forecast S'!AD77</f>
        <v>1466991</v>
      </c>
      <c r="R77" s="17">
        <f>'SDGE-CustMonth-Forecast S'!AE77+'SDGE-CustMonth-Forecast S'!AF77</f>
        <v>1463890</v>
      </c>
      <c r="S77" s="17">
        <f>'SDGE-CustMonth-Forecast S'!AG77+'SDGE-CustMonth-Forecast S'!AH77</f>
        <v>1461934</v>
      </c>
      <c r="T77" s="17">
        <f>'SDGE-CustMonth-Forecast S'!AI77+'SDGE-CustMonth-Forecast S'!AJ77</f>
        <v>1471338</v>
      </c>
      <c r="U77" s="17">
        <f>'SDGE-CustMonth-Forecast S'!AK77+'SDGE-CustMonth-Forecast S'!AL77</f>
        <v>1476352</v>
      </c>
      <c r="V77" s="17">
        <f>'SDGE-CustMonth-Forecast S'!AM77+'SDGE-CustMonth-Forecast S'!AN77</f>
        <v>1483360</v>
      </c>
      <c r="W77" s="17">
        <f>'SDGE-CustMonth-Forecast S'!AO77+'SDGE-CustMonth-Forecast S'!AP77</f>
        <v>1494554</v>
      </c>
      <c r="X77" s="17">
        <f>'SDGE-CustMonth-Forecast S'!AQ77+'SDGE-CustMonth-Forecast S'!AR77</f>
        <v>1505059</v>
      </c>
      <c r="Y77" s="17">
        <f>'SDGE-CustMonth-Forecast S'!AS77+'SDGE-CustMonth-Forecast S'!AT77</f>
        <v>1525751</v>
      </c>
      <c r="Z77" s="17">
        <f>'SDGE-CustMonth-Forecast S'!AU77+'SDGE-CustMonth-Forecast S'!AV77</f>
        <v>1533009</v>
      </c>
      <c r="AA77" s="17">
        <f>'SDGE-CustMonth-Forecast S'!AW77+'SDGE-CustMonth-Forecast S'!AX77</f>
        <v>1540589</v>
      </c>
      <c r="AB77" s="17">
        <f>'SDGE-CustMonth-Forecast S'!AY77+'SDGE-CustMonth-Forecast S'!AZ77</f>
        <v>1549152</v>
      </c>
    </row>
    <row r="78" spans="1:28">
      <c r="A78" s="15" t="s">
        <v>25</v>
      </c>
      <c r="B78" s="15" t="s">
        <v>8</v>
      </c>
      <c r="C78" s="15" t="s">
        <v>26</v>
      </c>
      <c r="D78" s="16"/>
      <c r="E78" s="17">
        <f>'SDGE-CustMonth-Forecast S'!E78+'SDGE-CustMonth-Forecast S'!F78</f>
        <v>7778</v>
      </c>
      <c r="F78" s="17">
        <f>'SDGE-CustMonth-Forecast S'!G78+'SDGE-CustMonth-Forecast S'!H78</f>
        <v>7196</v>
      </c>
      <c r="G78" s="17">
        <f>'SDGE-CustMonth-Forecast S'!I78+'SDGE-CustMonth-Forecast S'!J78</f>
        <v>6718</v>
      </c>
      <c r="H78" s="17">
        <f>'SDGE-CustMonth-Forecast S'!K78+'SDGE-CustMonth-Forecast S'!L78</f>
        <v>6412</v>
      </c>
      <c r="I78" s="17">
        <f>'SDGE-CustMonth-Forecast S'!M78+'SDGE-CustMonth-Forecast S'!N78</f>
        <v>5923</v>
      </c>
      <c r="J78" s="17">
        <f>'SDGE-CustMonth-Forecast S'!O78+'SDGE-CustMonth-Forecast S'!P78</f>
        <v>5498</v>
      </c>
      <c r="K78" s="17">
        <f>'SDGE-CustMonth-Forecast S'!Q78+'SDGE-CustMonth-Forecast S'!R78</f>
        <v>8251</v>
      </c>
      <c r="L78" s="17">
        <f>'SDGE-CustMonth-Forecast S'!S78+'SDGE-CustMonth-Forecast S'!T78</f>
        <v>11417</v>
      </c>
      <c r="M78" s="17">
        <f>'SDGE-CustMonth-Forecast S'!U78+'SDGE-CustMonth-Forecast S'!V78</f>
        <v>12522</v>
      </c>
      <c r="N78" s="17">
        <f>'SDGE-CustMonth-Forecast S'!W78+'SDGE-CustMonth-Forecast S'!X78</f>
        <v>12027</v>
      </c>
      <c r="O78" s="17">
        <f>'SDGE-CustMonth-Forecast S'!Y78+'SDGE-CustMonth-Forecast S'!Z78</f>
        <v>11658</v>
      </c>
      <c r="P78" s="17">
        <f>'SDGE-CustMonth-Forecast S'!AA78+'SDGE-CustMonth-Forecast S'!AB78</f>
        <v>11311</v>
      </c>
      <c r="Q78" s="17">
        <f>'SDGE-CustMonth-Forecast S'!AC78+'SDGE-CustMonth-Forecast S'!AD78</f>
        <v>11521</v>
      </c>
      <c r="R78" s="17">
        <f>'SDGE-CustMonth-Forecast S'!AE78+'SDGE-CustMonth-Forecast S'!AF78</f>
        <v>14384</v>
      </c>
      <c r="S78" s="17">
        <f>'SDGE-CustMonth-Forecast S'!AG78+'SDGE-CustMonth-Forecast S'!AH78</f>
        <v>25766</v>
      </c>
      <c r="T78" s="17">
        <f>'SDGE-CustMonth-Forecast S'!AI78+'SDGE-CustMonth-Forecast S'!AJ78</f>
        <v>25528</v>
      </c>
      <c r="U78" s="17">
        <f>'SDGE-CustMonth-Forecast S'!AK78+'SDGE-CustMonth-Forecast S'!AL78</f>
        <v>25296</v>
      </c>
      <c r="V78" s="17">
        <f>'SDGE-CustMonth-Forecast S'!AM78+'SDGE-CustMonth-Forecast S'!AN78</f>
        <v>25070</v>
      </c>
      <c r="W78" s="17">
        <f>'SDGE-CustMonth-Forecast S'!AO78+'SDGE-CustMonth-Forecast S'!AP78</f>
        <v>24847</v>
      </c>
      <c r="X78" s="17">
        <f>'SDGE-CustMonth-Forecast S'!AQ78+'SDGE-CustMonth-Forecast S'!AR78</f>
        <v>24630</v>
      </c>
      <c r="Y78" s="17">
        <f>'SDGE-CustMonth-Forecast S'!AS78+'SDGE-CustMonth-Forecast S'!AT78</f>
        <v>11999</v>
      </c>
      <c r="Z78" s="17">
        <f>'SDGE-CustMonth-Forecast S'!AU78+'SDGE-CustMonth-Forecast S'!AV78</f>
        <v>11791</v>
      </c>
      <c r="AA78" s="17">
        <f>'SDGE-CustMonth-Forecast S'!AW78+'SDGE-CustMonth-Forecast S'!AX78</f>
        <v>11588</v>
      </c>
      <c r="AB78" s="17">
        <f>'SDGE-CustMonth-Forecast S'!AY78+'SDGE-CustMonth-Forecast S'!AZ78</f>
        <v>11390</v>
      </c>
    </row>
    <row r="79" spans="1:28">
      <c r="A79" s="19" t="s">
        <v>25</v>
      </c>
      <c r="B79" s="19" t="s">
        <v>9</v>
      </c>
      <c r="C79" s="19" t="s">
        <v>26</v>
      </c>
      <c r="D79" s="20"/>
      <c r="E79" s="21">
        <f>SUM(E77:E78)</f>
        <v>1300996</v>
      </c>
      <c r="F79" s="21">
        <f t="shared" ref="F79:Y79" si="52">SUM(F77:F78)</f>
        <v>1322323</v>
      </c>
      <c r="G79" s="21">
        <f t="shared" si="52"/>
        <v>1350464</v>
      </c>
      <c r="H79" s="21">
        <f t="shared" si="52"/>
        <v>1362603</v>
      </c>
      <c r="I79" s="21">
        <f t="shared" si="52"/>
        <v>1356326</v>
      </c>
      <c r="J79" s="21">
        <f t="shared" si="52"/>
        <v>1352798</v>
      </c>
      <c r="K79" s="21">
        <f t="shared" si="52"/>
        <v>1364605</v>
      </c>
      <c r="L79" s="21">
        <f t="shared" si="52"/>
        <v>1371815</v>
      </c>
      <c r="M79" s="21">
        <f t="shared" si="52"/>
        <v>1373196</v>
      </c>
      <c r="N79" s="21">
        <f t="shared" si="52"/>
        <v>1383908</v>
      </c>
      <c r="O79" s="21">
        <f t="shared" si="52"/>
        <v>1388158</v>
      </c>
      <c r="P79" s="21">
        <f t="shared" si="52"/>
        <v>1456392</v>
      </c>
      <c r="Q79" s="21">
        <f t="shared" si="52"/>
        <v>1478512</v>
      </c>
      <c r="R79" s="21">
        <f t="shared" si="52"/>
        <v>1478274</v>
      </c>
      <c r="S79" s="21">
        <f t="shared" si="52"/>
        <v>1487700</v>
      </c>
      <c r="T79" s="21">
        <f t="shared" si="52"/>
        <v>1496866</v>
      </c>
      <c r="U79" s="21">
        <f t="shared" si="52"/>
        <v>1501648</v>
      </c>
      <c r="V79" s="21">
        <f t="shared" si="52"/>
        <v>1508430</v>
      </c>
      <c r="W79" s="21">
        <f t="shared" si="52"/>
        <v>1519401</v>
      </c>
      <c r="X79" s="21">
        <f t="shared" si="52"/>
        <v>1529689</v>
      </c>
      <c r="Y79" s="21">
        <f t="shared" si="52"/>
        <v>1537750</v>
      </c>
      <c r="Z79" s="21">
        <f t="shared" ref="Z79:AA79" si="53">Z77+Z78</f>
        <v>1544800</v>
      </c>
      <c r="AA79" s="21">
        <f t="shared" si="53"/>
        <v>1552177</v>
      </c>
      <c r="AB79" s="21">
        <f t="shared" ref="AB79" si="54">AB77+AB78</f>
        <v>1560542</v>
      </c>
    </row>
    <row r="80" spans="1:28">
      <c r="A80" s="15"/>
      <c r="B80" s="15"/>
      <c r="C80" s="15"/>
      <c r="D80" s="16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</row>
    <row r="81" spans="1:28">
      <c r="A81" s="15" t="s">
        <v>25</v>
      </c>
      <c r="B81" s="15" t="s">
        <v>6</v>
      </c>
      <c r="C81" s="15" t="s">
        <v>27</v>
      </c>
      <c r="D81" s="16"/>
      <c r="E81" s="17">
        <f>'SDGE-CustMonth-Forecast S'!E81+'SDGE-CustMonth-Forecast S'!F81</f>
        <v>1441</v>
      </c>
      <c r="F81" s="17">
        <f>'SDGE-CustMonth-Forecast S'!G81+'SDGE-CustMonth-Forecast S'!H81</f>
        <v>1606</v>
      </c>
      <c r="G81" s="17">
        <f>'SDGE-CustMonth-Forecast S'!I81+'SDGE-CustMonth-Forecast S'!J81</f>
        <v>1588</v>
      </c>
      <c r="H81" s="17">
        <f>'SDGE-CustMonth-Forecast S'!K81+'SDGE-CustMonth-Forecast S'!L81</f>
        <v>2291</v>
      </c>
      <c r="I81" s="17">
        <f>'SDGE-CustMonth-Forecast S'!M81+'SDGE-CustMonth-Forecast S'!N81</f>
        <v>2302</v>
      </c>
      <c r="J81" s="17">
        <f>'SDGE-CustMonth-Forecast S'!O81+'SDGE-CustMonth-Forecast S'!P81</f>
        <v>1682</v>
      </c>
      <c r="K81" s="17">
        <f>'SDGE-CustMonth-Forecast S'!Q81+'SDGE-CustMonth-Forecast S'!R81</f>
        <v>1713</v>
      </c>
      <c r="L81" s="17">
        <f>'SDGE-CustMonth-Forecast S'!S81+'SDGE-CustMonth-Forecast S'!T81</f>
        <v>1752</v>
      </c>
      <c r="M81" s="17">
        <f>'SDGE-CustMonth-Forecast S'!U81+'SDGE-CustMonth-Forecast S'!V81</f>
        <v>1788</v>
      </c>
      <c r="N81" s="17">
        <f>'SDGE-CustMonth-Forecast S'!W81+'SDGE-CustMonth-Forecast S'!X81</f>
        <v>1884</v>
      </c>
      <c r="O81" s="17">
        <f>'SDGE-CustMonth-Forecast S'!Y81+'SDGE-CustMonth-Forecast S'!Z81</f>
        <v>2006</v>
      </c>
      <c r="P81" s="17">
        <f>'SDGE-CustMonth-Forecast S'!AA81+'SDGE-CustMonth-Forecast S'!AB81</f>
        <v>1766</v>
      </c>
      <c r="Q81" s="17">
        <f>'SDGE-CustMonth-Forecast S'!AC81+'SDGE-CustMonth-Forecast S'!AD81</f>
        <v>1541</v>
      </c>
      <c r="R81" s="17">
        <f>'SDGE-CustMonth-Forecast S'!AE81+'SDGE-CustMonth-Forecast S'!AF81</f>
        <v>1366</v>
      </c>
      <c r="S81" s="17">
        <f>'SDGE-CustMonth-Forecast S'!AG81+'SDGE-CustMonth-Forecast S'!AH81</f>
        <v>1320</v>
      </c>
      <c r="T81" s="17">
        <f>'SDGE-CustMonth-Forecast S'!AI81+'SDGE-CustMonth-Forecast S'!AJ81</f>
        <v>1320</v>
      </c>
      <c r="U81" s="17">
        <f>'SDGE-CustMonth-Forecast S'!AK81+'SDGE-CustMonth-Forecast S'!AL81</f>
        <v>1320</v>
      </c>
      <c r="V81" s="17">
        <f>'SDGE-CustMonth-Forecast S'!AM81+'SDGE-CustMonth-Forecast S'!AN81</f>
        <v>1320</v>
      </c>
      <c r="W81" s="17">
        <f>'SDGE-CustMonth-Forecast S'!AO81+'SDGE-CustMonth-Forecast S'!AP81</f>
        <v>1320</v>
      </c>
      <c r="X81" s="17">
        <f>'SDGE-CustMonth-Forecast S'!AQ81+'SDGE-CustMonth-Forecast S'!AR81</f>
        <v>1320</v>
      </c>
      <c r="Y81" s="17">
        <f>'SDGE-CustMonth-Forecast S'!AS81+'SDGE-CustMonth-Forecast S'!AT81</f>
        <v>1320</v>
      </c>
      <c r="Z81" s="17">
        <f>'SDGE-CustMonth-Forecast S'!AU81+'SDGE-CustMonth-Forecast S'!AV81</f>
        <v>1320</v>
      </c>
      <c r="AA81" s="17">
        <f>'SDGE-CustMonth-Forecast S'!AW81+'SDGE-CustMonth-Forecast S'!AX81</f>
        <v>1320</v>
      </c>
      <c r="AB81" s="17">
        <f>'SDGE-CustMonth-Forecast S'!AY81+'SDGE-CustMonth-Forecast S'!AZ81</f>
        <v>1320</v>
      </c>
    </row>
    <row r="82" spans="1:28">
      <c r="A82" s="15" t="s">
        <v>25</v>
      </c>
      <c r="B82" s="15" t="s">
        <v>8</v>
      </c>
      <c r="C82" s="15" t="s">
        <v>27</v>
      </c>
      <c r="D82" s="16"/>
      <c r="E82" s="17">
        <f>'SDGE-CustMonth-Forecast S'!E82+'SDGE-CustMonth-Forecast S'!F82</f>
        <v>0</v>
      </c>
      <c r="F82" s="17">
        <f>'SDGE-CustMonth-Forecast S'!G82+'SDGE-CustMonth-Forecast S'!H82</f>
        <v>0</v>
      </c>
      <c r="G82" s="17">
        <f>'SDGE-CustMonth-Forecast S'!I82+'SDGE-CustMonth-Forecast S'!J82</f>
        <v>0</v>
      </c>
      <c r="H82" s="17">
        <f>'SDGE-CustMonth-Forecast S'!K82+'SDGE-CustMonth-Forecast S'!L82</f>
        <v>0</v>
      </c>
      <c r="I82" s="17">
        <f>'SDGE-CustMonth-Forecast S'!M82+'SDGE-CustMonth-Forecast S'!N82</f>
        <v>0</v>
      </c>
      <c r="J82" s="17">
        <f>'SDGE-CustMonth-Forecast S'!O82+'SDGE-CustMonth-Forecast S'!P82</f>
        <v>0</v>
      </c>
      <c r="K82" s="17">
        <f>'SDGE-CustMonth-Forecast S'!Q82+'SDGE-CustMonth-Forecast S'!R82</f>
        <v>0</v>
      </c>
      <c r="L82" s="17">
        <f>'SDGE-CustMonth-Forecast S'!S82+'SDGE-CustMonth-Forecast S'!T82</f>
        <v>0</v>
      </c>
      <c r="M82" s="17">
        <f>'SDGE-CustMonth-Forecast S'!U82+'SDGE-CustMonth-Forecast S'!V82</f>
        <v>0</v>
      </c>
      <c r="N82" s="17">
        <f>'SDGE-CustMonth-Forecast S'!W82+'SDGE-CustMonth-Forecast S'!X82</f>
        <v>21</v>
      </c>
      <c r="O82" s="17">
        <f>'SDGE-CustMonth-Forecast S'!Y82+'SDGE-CustMonth-Forecast S'!Z82</f>
        <v>18</v>
      </c>
      <c r="P82" s="17">
        <f>'SDGE-CustMonth-Forecast S'!AA82+'SDGE-CustMonth-Forecast S'!AB82</f>
        <v>0</v>
      </c>
      <c r="Q82" s="17">
        <f>'SDGE-CustMonth-Forecast S'!AC82+'SDGE-CustMonth-Forecast S'!AD82</f>
        <v>0</v>
      </c>
      <c r="R82" s="17">
        <f>'SDGE-CustMonth-Forecast S'!AE82+'SDGE-CustMonth-Forecast S'!AF82</f>
        <v>0</v>
      </c>
      <c r="S82" s="17">
        <f>'SDGE-CustMonth-Forecast S'!AG82+'SDGE-CustMonth-Forecast S'!AH82</f>
        <v>0</v>
      </c>
      <c r="T82" s="17">
        <f>'SDGE-CustMonth-Forecast S'!AI82+'SDGE-CustMonth-Forecast S'!AJ82</f>
        <v>0</v>
      </c>
      <c r="U82" s="17">
        <f>'SDGE-CustMonth-Forecast S'!AK82+'SDGE-CustMonth-Forecast S'!AL82</f>
        <v>0</v>
      </c>
      <c r="V82" s="17">
        <f>'SDGE-CustMonth-Forecast S'!AM82+'SDGE-CustMonth-Forecast S'!AN82</f>
        <v>0</v>
      </c>
      <c r="W82" s="17">
        <f>'SDGE-CustMonth-Forecast S'!AO82+'SDGE-CustMonth-Forecast S'!AP82</f>
        <v>0</v>
      </c>
      <c r="X82" s="17">
        <f>'SDGE-CustMonth-Forecast S'!AQ82+'SDGE-CustMonth-Forecast S'!AR82</f>
        <v>0</v>
      </c>
      <c r="Y82" s="17">
        <f>'SDGE-CustMonth-Forecast S'!AS82+'SDGE-CustMonth-Forecast S'!AT82</f>
        <v>0</v>
      </c>
      <c r="Z82" s="17">
        <f>'SDGE-CustMonth-Forecast S'!AU82+'SDGE-CustMonth-Forecast S'!AV82</f>
        <v>0</v>
      </c>
      <c r="AA82" s="17">
        <f>'SDGE-CustMonth-Forecast S'!AW82+'SDGE-CustMonth-Forecast S'!AX82</f>
        <v>0</v>
      </c>
      <c r="AB82" s="17">
        <f>'SDGE-CustMonth-Forecast S'!AY82+'SDGE-CustMonth-Forecast S'!AZ82</f>
        <v>0</v>
      </c>
    </row>
    <row r="83" spans="1:28">
      <c r="A83" s="19" t="s">
        <v>25</v>
      </c>
      <c r="B83" s="19" t="s">
        <v>9</v>
      </c>
      <c r="C83" s="19" t="s">
        <v>27</v>
      </c>
      <c r="D83" s="20"/>
      <c r="E83" s="21">
        <f>SUM(E81:E82)</f>
        <v>1441</v>
      </c>
      <c r="F83" s="21">
        <f t="shared" ref="F83:Y83" si="55">SUM(F81:F82)</f>
        <v>1606</v>
      </c>
      <c r="G83" s="21">
        <f t="shared" si="55"/>
        <v>1588</v>
      </c>
      <c r="H83" s="21">
        <f t="shared" si="55"/>
        <v>2291</v>
      </c>
      <c r="I83" s="21">
        <f t="shared" si="55"/>
        <v>2302</v>
      </c>
      <c r="J83" s="21">
        <f t="shared" si="55"/>
        <v>1682</v>
      </c>
      <c r="K83" s="21">
        <f t="shared" si="55"/>
        <v>1713</v>
      </c>
      <c r="L83" s="21">
        <f t="shared" si="55"/>
        <v>1752</v>
      </c>
      <c r="M83" s="21">
        <f t="shared" si="55"/>
        <v>1788</v>
      </c>
      <c r="N83" s="21">
        <f t="shared" si="55"/>
        <v>1905</v>
      </c>
      <c r="O83" s="21">
        <f t="shared" si="55"/>
        <v>2024</v>
      </c>
      <c r="P83" s="21">
        <f t="shared" si="55"/>
        <v>1766</v>
      </c>
      <c r="Q83" s="21">
        <f t="shared" si="55"/>
        <v>1541</v>
      </c>
      <c r="R83" s="21">
        <f t="shared" si="55"/>
        <v>1366</v>
      </c>
      <c r="S83" s="21">
        <f t="shared" si="55"/>
        <v>1320</v>
      </c>
      <c r="T83" s="21">
        <f t="shared" si="55"/>
        <v>1320</v>
      </c>
      <c r="U83" s="21">
        <f t="shared" si="55"/>
        <v>1320</v>
      </c>
      <c r="V83" s="21">
        <f t="shared" si="55"/>
        <v>1320</v>
      </c>
      <c r="W83" s="21">
        <f t="shared" si="55"/>
        <v>1320</v>
      </c>
      <c r="X83" s="21">
        <f t="shared" si="55"/>
        <v>1320</v>
      </c>
      <c r="Y83" s="21">
        <f t="shared" si="55"/>
        <v>1320</v>
      </c>
      <c r="Z83" s="21">
        <f t="shared" ref="Z83:AA83" si="56">Z81+Z82</f>
        <v>1320</v>
      </c>
      <c r="AA83" s="21">
        <f t="shared" si="56"/>
        <v>1320</v>
      </c>
      <c r="AB83" s="21">
        <f t="shared" ref="AB83" si="57">AB81+AB82</f>
        <v>1320</v>
      </c>
    </row>
    <row r="84" spans="1:28">
      <c r="A84" s="15"/>
      <c r="B84" s="15"/>
      <c r="C84" s="15"/>
      <c r="D84" s="16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</row>
    <row r="85" spans="1:28">
      <c r="A85" s="15" t="s">
        <v>25</v>
      </c>
      <c r="B85" s="15" t="s">
        <v>6</v>
      </c>
      <c r="C85" s="15" t="s">
        <v>28</v>
      </c>
      <c r="D85" s="16"/>
      <c r="E85" s="17">
        <f>'SDGE-CustMonth-Forecast S'!E85+'SDGE-CustMonth-Forecast S'!F85</f>
        <v>84895</v>
      </c>
      <c r="F85" s="17">
        <f>'SDGE-CustMonth-Forecast S'!G85+'SDGE-CustMonth-Forecast S'!H85</f>
        <v>84818</v>
      </c>
      <c r="G85" s="17">
        <f>'SDGE-CustMonth-Forecast S'!I85+'SDGE-CustMonth-Forecast S'!J85</f>
        <v>84042</v>
      </c>
      <c r="H85" s="17">
        <f>'SDGE-CustMonth-Forecast S'!K85+'SDGE-CustMonth-Forecast S'!L85</f>
        <v>84210</v>
      </c>
      <c r="I85" s="17">
        <f>'SDGE-CustMonth-Forecast S'!M85+'SDGE-CustMonth-Forecast S'!N85</f>
        <v>83375</v>
      </c>
      <c r="J85" s="17">
        <f>'SDGE-CustMonth-Forecast S'!O85+'SDGE-CustMonth-Forecast S'!P85</f>
        <v>83215</v>
      </c>
      <c r="K85" s="17">
        <f>'SDGE-CustMonth-Forecast S'!Q85+'SDGE-CustMonth-Forecast S'!R85</f>
        <v>82632</v>
      </c>
      <c r="L85" s="17">
        <f>'SDGE-CustMonth-Forecast S'!S85+'SDGE-CustMonth-Forecast S'!T85</f>
        <v>82637</v>
      </c>
      <c r="M85" s="17">
        <f>'SDGE-CustMonth-Forecast S'!U85+'SDGE-CustMonth-Forecast S'!V85</f>
        <v>82809</v>
      </c>
      <c r="N85" s="17">
        <f>'SDGE-CustMonth-Forecast S'!W85+'SDGE-CustMonth-Forecast S'!X85</f>
        <v>82894</v>
      </c>
      <c r="O85" s="17">
        <f>'SDGE-CustMonth-Forecast S'!Y85+'SDGE-CustMonth-Forecast S'!Z85</f>
        <v>82788</v>
      </c>
      <c r="P85" s="17">
        <f>'SDGE-CustMonth-Forecast S'!AA85+'SDGE-CustMonth-Forecast S'!AB85</f>
        <v>82790</v>
      </c>
      <c r="Q85" s="17">
        <f>'SDGE-CustMonth-Forecast S'!AC85+'SDGE-CustMonth-Forecast S'!AD85</f>
        <v>82712</v>
      </c>
      <c r="R85" s="17">
        <f>'SDGE-CustMonth-Forecast S'!AE85+'SDGE-CustMonth-Forecast S'!AF85</f>
        <v>82589</v>
      </c>
      <c r="S85" s="17">
        <f>'SDGE-CustMonth-Forecast S'!AG85+'SDGE-CustMonth-Forecast S'!AH85</f>
        <v>82260</v>
      </c>
      <c r="T85" s="17">
        <f>'SDGE-CustMonth-Forecast S'!AI85+'SDGE-CustMonth-Forecast S'!AJ85</f>
        <v>82260</v>
      </c>
      <c r="U85" s="17">
        <f>'SDGE-CustMonth-Forecast S'!AK85+'SDGE-CustMonth-Forecast S'!AL85</f>
        <v>82260</v>
      </c>
      <c r="V85" s="17">
        <f>'SDGE-CustMonth-Forecast S'!AM85+'SDGE-CustMonth-Forecast S'!AN85</f>
        <v>82260</v>
      </c>
      <c r="W85" s="17">
        <f>'SDGE-CustMonth-Forecast S'!AO85+'SDGE-CustMonth-Forecast S'!AP85</f>
        <v>82260</v>
      </c>
      <c r="X85" s="17">
        <f>'SDGE-CustMonth-Forecast S'!AQ85+'SDGE-CustMonth-Forecast S'!AR85</f>
        <v>82260</v>
      </c>
      <c r="Y85" s="17">
        <f>'SDGE-CustMonth-Forecast S'!AS85+'SDGE-CustMonth-Forecast S'!AT85</f>
        <v>82560</v>
      </c>
      <c r="Z85" s="17">
        <f>'SDGE-CustMonth-Forecast S'!AU85+'SDGE-CustMonth-Forecast S'!AV85</f>
        <v>82560</v>
      </c>
      <c r="AA85" s="17">
        <f>'SDGE-CustMonth-Forecast S'!AW85+'SDGE-CustMonth-Forecast S'!AX85</f>
        <v>82560</v>
      </c>
      <c r="AB85" s="17">
        <f>'SDGE-CustMonth-Forecast S'!AY85+'SDGE-CustMonth-Forecast S'!AZ85</f>
        <v>82560</v>
      </c>
    </row>
    <row r="86" spans="1:28">
      <c r="A86" s="15" t="s">
        <v>25</v>
      </c>
      <c r="B86" s="15" t="s">
        <v>8</v>
      </c>
      <c r="C86" s="15" t="s">
        <v>28</v>
      </c>
      <c r="D86" s="16"/>
      <c r="E86" s="17">
        <f>'SDGE-CustMonth-Forecast S'!E86+'SDGE-CustMonth-Forecast S'!F86</f>
        <v>0</v>
      </c>
      <c r="F86" s="17">
        <f>'SDGE-CustMonth-Forecast S'!G86+'SDGE-CustMonth-Forecast S'!H86</f>
        <v>0</v>
      </c>
      <c r="G86" s="17">
        <f>'SDGE-CustMonth-Forecast S'!I86+'SDGE-CustMonth-Forecast S'!J86</f>
        <v>0</v>
      </c>
      <c r="H86" s="17">
        <f>'SDGE-CustMonth-Forecast S'!K86+'SDGE-CustMonth-Forecast S'!L86</f>
        <v>0</v>
      </c>
      <c r="I86" s="17">
        <f>'SDGE-CustMonth-Forecast S'!M86+'SDGE-CustMonth-Forecast S'!N86</f>
        <v>0</v>
      </c>
      <c r="J86" s="17">
        <f>'SDGE-CustMonth-Forecast S'!O86+'SDGE-CustMonth-Forecast S'!P86</f>
        <v>0</v>
      </c>
      <c r="K86" s="17">
        <f>'SDGE-CustMonth-Forecast S'!Q86+'SDGE-CustMonth-Forecast S'!R86</f>
        <v>810</v>
      </c>
      <c r="L86" s="17">
        <f>'SDGE-CustMonth-Forecast S'!S86+'SDGE-CustMonth-Forecast S'!T86</f>
        <v>899</v>
      </c>
      <c r="M86" s="17">
        <f>'SDGE-CustMonth-Forecast S'!U86+'SDGE-CustMonth-Forecast S'!V86</f>
        <v>900</v>
      </c>
      <c r="N86" s="17">
        <f>'SDGE-CustMonth-Forecast S'!W86+'SDGE-CustMonth-Forecast S'!X86</f>
        <v>899</v>
      </c>
      <c r="O86" s="17">
        <f>'SDGE-CustMonth-Forecast S'!Y86+'SDGE-CustMonth-Forecast S'!Z86</f>
        <v>900</v>
      </c>
      <c r="P86" s="17">
        <f>'SDGE-CustMonth-Forecast S'!AA86+'SDGE-CustMonth-Forecast S'!AB86</f>
        <v>900</v>
      </c>
      <c r="Q86" s="17">
        <f>'SDGE-CustMonth-Forecast S'!AC86+'SDGE-CustMonth-Forecast S'!AD86</f>
        <v>897</v>
      </c>
      <c r="R86" s="17">
        <f>'SDGE-CustMonth-Forecast S'!AE86+'SDGE-CustMonth-Forecast S'!AF86</f>
        <v>913</v>
      </c>
      <c r="S86" s="17">
        <f>'SDGE-CustMonth-Forecast S'!AG86+'SDGE-CustMonth-Forecast S'!AH86</f>
        <v>1188</v>
      </c>
      <c r="T86" s="17">
        <f>'SDGE-CustMonth-Forecast S'!AI86+'SDGE-CustMonth-Forecast S'!AJ86</f>
        <v>1188</v>
      </c>
      <c r="U86" s="17">
        <f>'SDGE-CustMonth-Forecast S'!AK86+'SDGE-CustMonth-Forecast S'!AL86</f>
        <v>1188</v>
      </c>
      <c r="V86" s="17">
        <f>'SDGE-CustMonth-Forecast S'!AM86+'SDGE-CustMonth-Forecast S'!AN86</f>
        <v>1188</v>
      </c>
      <c r="W86" s="17">
        <f>'SDGE-CustMonth-Forecast S'!AO86+'SDGE-CustMonth-Forecast S'!AP86</f>
        <v>1188</v>
      </c>
      <c r="X86" s="17">
        <f>'SDGE-CustMonth-Forecast S'!AQ86+'SDGE-CustMonth-Forecast S'!AR86</f>
        <v>1188</v>
      </c>
      <c r="Y86" s="17">
        <f>'SDGE-CustMonth-Forecast S'!AS86+'SDGE-CustMonth-Forecast S'!AT86</f>
        <v>888</v>
      </c>
      <c r="Z86" s="17">
        <f>'SDGE-CustMonth-Forecast S'!AU86+'SDGE-CustMonth-Forecast S'!AV86</f>
        <v>888</v>
      </c>
      <c r="AA86" s="17">
        <f>'SDGE-CustMonth-Forecast S'!AW86+'SDGE-CustMonth-Forecast S'!AX86</f>
        <v>888</v>
      </c>
      <c r="AB86" s="17">
        <f>'SDGE-CustMonth-Forecast S'!AY86+'SDGE-CustMonth-Forecast S'!AZ86</f>
        <v>888</v>
      </c>
    </row>
    <row r="87" spans="1:28">
      <c r="A87" s="19" t="s">
        <v>25</v>
      </c>
      <c r="B87" s="19" t="s">
        <v>9</v>
      </c>
      <c r="C87" s="19" t="s">
        <v>28</v>
      </c>
      <c r="D87" s="20"/>
      <c r="E87" s="21">
        <f>SUM(E85:E86)</f>
        <v>84895</v>
      </c>
      <c r="F87" s="21">
        <f t="shared" ref="F87:Y87" si="58">SUM(F85:F86)</f>
        <v>84818</v>
      </c>
      <c r="G87" s="21">
        <f t="shared" si="58"/>
        <v>84042</v>
      </c>
      <c r="H87" s="21">
        <f t="shared" si="58"/>
        <v>84210</v>
      </c>
      <c r="I87" s="21">
        <f t="shared" si="58"/>
        <v>83375</v>
      </c>
      <c r="J87" s="21">
        <f t="shared" si="58"/>
        <v>83215</v>
      </c>
      <c r="K87" s="21">
        <f t="shared" si="58"/>
        <v>83442</v>
      </c>
      <c r="L87" s="21">
        <f t="shared" si="58"/>
        <v>83536</v>
      </c>
      <c r="M87" s="21">
        <f t="shared" si="58"/>
        <v>83709</v>
      </c>
      <c r="N87" s="21">
        <f t="shared" si="58"/>
        <v>83793</v>
      </c>
      <c r="O87" s="21">
        <f t="shared" si="58"/>
        <v>83688</v>
      </c>
      <c r="P87" s="21">
        <f t="shared" si="58"/>
        <v>83690</v>
      </c>
      <c r="Q87" s="21">
        <f t="shared" si="58"/>
        <v>83609</v>
      </c>
      <c r="R87" s="21">
        <f t="shared" si="58"/>
        <v>83502</v>
      </c>
      <c r="S87" s="21">
        <f t="shared" si="58"/>
        <v>83448</v>
      </c>
      <c r="T87" s="21">
        <f t="shared" si="58"/>
        <v>83448</v>
      </c>
      <c r="U87" s="21">
        <f t="shared" si="58"/>
        <v>83448</v>
      </c>
      <c r="V87" s="21">
        <f t="shared" si="58"/>
        <v>83448</v>
      </c>
      <c r="W87" s="21">
        <f t="shared" si="58"/>
        <v>83448</v>
      </c>
      <c r="X87" s="21">
        <f t="shared" si="58"/>
        <v>83448</v>
      </c>
      <c r="Y87" s="21">
        <f t="shared" si="58"/>
        <v>83448</v>
      </c>
      <c r="Z87" s="21">
        <f t="shared" ref="Z87:AA87" si="59">Z85+Z86</f>
        <v>83448</v>
      </c>
      <c r="AA87" s="21">
        <f t="shared" si="59"/>
        <v>83448</v>
      </c>
      <c r="AB87" s="21">
        <f t="shared" ref="AB87" si="60">AB85+AB86</f>
        <v>83448</v>
      </c>
    </row>
    <row r="88" spans="1:28">
      <c r="A88" s="15"/>
      <c r="B88" s="15"/>
      <c r="C88" s="15"/>
      <c r="D88" s="16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</row>
    <row r="89" spans="1:28">
      <c r="A89" s="15" t="s">
        <v>25</v>
      </c>
      <c r="B89" s="15" t="s">
        <v>6</v>
      </c>
      <c r="C89" s="15" t="s">
        <v>29</v>
      </c>
      <c r="D89" s="16"/>
      <c r="E89" s="17">
        <f>'SDGE-CustMonth-Forecast S'!E89+'SDGE-CustMonth-Forecast S'!F89</f>
        <v>0</v>
      </c>
      <c r="F89" s="17">
        <f>'SDGE-CustMonth-Forecast S'!G89+'SDGE-CustMonth-Forecast S'!H89</f>
        <v>20</v>
      </c>
      <c r="G89" s="17">
        <f>'SDGE-CustMonth-Forecast S'!I89+'SDGE-CustMonth-Forecast S'!J89</f>
        <v>148</v>
      </c>
      <c r="H89" s="17">
        <f>'SDGE-CustMonth-Forecast S'!K89+'SDGE-CustMonth-Forecast S'!L89</f>
        <v>294</v>
      </c>
      <c r="I89" s="17">
        <f>'SDGE-CustMonth-Forecast S'!M89+'SDGE-CustMonth-Forecast S'!N89</f>
        <v>410</v>
      </c>
      <c r="J89" s="17">
        <f>'SDGE-CustMonth-Forecast S'!O89+'SDGE-CustMonth-Forecast S'!P89</f>
        <v>521</v>
      </c>
      <c r="K89" s="17">
        <f>'SDGE-CustMonth-Forecast S'!Q89+'SDGE-CustMonth-Forecast S'!R89</f>
        <v>576</v>
      </c>
      <c r="L89" s="17">
        <f>'SDGE-CustMonth-Forecast S'!S89+'SDGE-CustMonth-Forecast S'!T89</f>
        <v>645</v>
      </c>
      <c r="M89" s="17">
        <f>'SDGE-CustMonth-Forecast S'!U89+'SDGE-CustMonth-Forecast S'!V89</f>
        <v>672</v>
      </c>
      <c r="N89" s="17">
        <f>'SDGE-CustMonth-Forecast S'!W89+'SDGE-CustMonth-Forecast S'!X89</f>
        <v>681</v>
      </c>
      <c r="O89" s="17">
        <f>'SDGE-CustMonth-Forecast S'!Y89+'SDGE-CustMonth-Forecast S'!Z89</f>
        <v>808</v>
      </c>
      <c r="P89" s="17">
        <f>'SDGE-CustMonth-Forecast S'!AA89+'SDGE-CustMonth-Forecast S'!AB89</f>
        <v>899</v>
      </c>
      <c r="Q89" s="17">
        <f>'SDGE-CustMonth-Forecast S'!AC89+'SDGE-CustMonth-Forecast S'!AD89</f>
        <v>1112</v>
      </c>
      <c r="R89" s="17">
        <f>'SDGE-CustMonth-Forecast S'!AE89+'SDGE-CustMonth-Forecast S'!AF89</f>
        <v>1272</v>
      </c>
      <c r="S89" s="17">
        <f>'SDGE-CustMonth-Forecast S'!AG89+'SDGE-CustMonth-Forecast S'!AH89</f>
        <v>1368</v>
      </c>
      <c r="T89" s="17">
        <f>'SDGE-CustMonth-Forecast S'!AI89+'SDGE-CustMonth-Forecast S'!AJ89</f>
        <v>1368</v>
      </c>
      <c r="U89" s="17">
        <f>'SDGE-CustMonth-Forecast S'!AK89+'SDGE-CustMonth-Forecast S'!AL89</f>
        <v>1368</v>
      </c>
      <c r="V89" s="17">
        <f>'SDGE-CustMonth-Forecast S'!AM89+'SDGE-CustMonth-Forecast S'!AN89</f>
        <v>1368</v>
      </c>
      <c r="W89" s="17">
        <f>'SDGE-CustMonth-Forecast S'!AO89+'SDGE-CustMonth-Forecast S'!AP89</f>
        <v>1368</v>
      </c>
      <c r="X89" s="17">
        <f>'SDGE-CustMonth-Forecast S'!AQ89+'SDGE-CustMonth-Forecast S'!AR89</f>
        <v>1368</v>
      </c>
      <c r="Y89" s="17">
        <f>'SDGE-CustMonth-Forecast S'!AS89+'SDGE-CustMonth-Forecast S'!AT89</f>
        <v>1368</v>
      </c>
      <c r="Z89" s="17">
        <f>'SDGE-CustMonth-Forecast S'!AU89+'SDGE-CustMonth-Forecast S'!AV89</f>
        <v>1368</v>
      </c>
      <c r="AA89" s="17">
        <f>'SDGE-CustMonth-Forecast S'!AW89+'SDGE-CustMonth-Forecast S'!AX89</f>
        <v>1368</v>
      </c>
      <c r="AB89" s="17">
        <f>'SDGE-CustMonth-Forecast S'!AY89+'SDGE-CustMonth-Forecast S'!AZ89</f>
        <v>1368</v>
      </c>
    </row>
    <row r="90" spans="1:28">
      <c r="A90" s="15" t="s">
        <v>25</v>
      </c>
      <c r="B90" s="15" t="s">
        <v>8</v>
      </c>
      <c r="C90" s="15" t="s">
        <v>29</v>
      </c>
      <c r="D90" s="16"/>
      <c r="E90" s="17">
        <f>'SDGE-CustMonth-Forecast S'!E90+'SDGE-CustMonth-Forecast S'!F90</f>
        <v>0</v>
      </c>
      <c r="F90" s="17">
        <f>'SDGE-CustMonth-Forecast S'!G90+'SDGE-CustMonth-Forecast S'!H90</f>
        <v>0</v>
      </c>
      <c r="G90" s="17">
        <f>'SDGE-CustMonth-Forecast S'!I90+'SDGE-CustMonth-Forecast S'!J90</f>
        <v>0</v>
      </c>
      <c r="H90" s="17">
        <f>'SDGE-CustMonth-Forecast S'!K90+'SDGE-CustMonth-Forecast S'!L90</f>
        <v>0</v>
      </c>
      <c r="I90" s="17">
        <f>'SDGE-CustMonth-Forecast S'!M90+'SDGE-CustMonth-Forecast S'!N90</f>
        <v>0</v>
      </c>
      <c r="J90" s="17">
        <f>'SDGE-CustMonth-Forecast S'!O90+'SDGE-CustMonth-Forecast S'!P90</f>
        <v>0</v>
      </c>
      <c r="K90" s="17">
        <f>'SDGE-CustMonth-Forecast S'!Q90+'SDGE-CustMonth-Forecast S'!R90</f>
        <v>0</v>
      </c>
      <c r="L90" s="17">
        <f>'SDGE-CustMonth-Forecast S'!S90+'SDGE-CustMonth-Forecast S'!T90</f>
        <v>0</v>
      </c>
      <c r="M90" s="17">
        <f>'SDGE-CustMonth-Forecast S'!U90+'SDGE-CustMonth-Forecast S'!V90</f>
        <v>0</v>
      </c>
      <c r="N90" s="17">
        <f>'SDGE-CustMonth-Forecast S'!W90+'SDGE-CustMonth-Forecast S'!X90</f>
        <v>0</v>
      </c>
      <c r="O90" s="17">
        <f>'SDGE-CustMonth-Forecast S'!Y90+'SDGE-CustMonth-Forecast S'!Z90</f>
        <v>0</v>
      </c>
      <c r="P90" s="17">
        <f>'SDGE-CustMonth-Forecast S'!AA90+'SDGE-CustMonth-Forecast S'!AB90</f>
        <v>0</v>
      </c>
      <c r="Q90" s="17">
        <f>'SDGE-CustMonth-Forecast S'!AC90+'SDGE-CustMonth-Forecast S'!AD90</f>
        <v>0</v>
      </c>
      <c r="R90" s="17">
        <f>'SDGE-CustMonth-Forecast S'!AE90+'SDGE-CustMonth-Forecast S'!AF90</f>
        <v>0</v>
      </c>
      <c r="S90" s="17">
        <f>'SDGE-CustMonth-Forecast S'!AG90+'SDGE-CustMonth-Forecast S'!AH90</f>
        <v>0</v>
      </c>
      <c r="T90" s="17">
        <f>'SDGE-CustMonth-Forecast S'!AI90+'SDGE-CustMonth-Forecast S'!AJ90</f>
        <v>0</v>
      </c>
      <c r="U90" s="17">
        <f>'SDGE-CustMonth-Forecast S'!AK90+'SDGE-CustMonth-Forecast S'!AL90</f>
        <v>0</v>
      </c>
      <c r="V90" s="17">
        <f>'SDGE-CustMonth-Forecast S'!AM90+'SDGE-CustMonth-Forecast S'!AN90</f>
        <v>0</v>
      </c>
      <c r="W90" s="17">
        <f>'SDGE-CustMonth-Forecast S'!AO90+'SDGE-CustMonth-Forecast S'!AP90</f>
        <v>0</v>
      </c>
      <c r="X90" s="17">
        <f>'SDGE-CustMonth-Forecast S'!AQ90+'SDGE-CustMonth-Forecast S'!AR90</f>
        <v>0</v>
      </c>
      <c r="Y90" s="17">
        <f>'SDGE-CustMonth-Forecast S'!AS90+'SDGE-CustMonth-Forecast S'!AT90</f>
        <v>0</v>
      </c>
      <c r="Z90" s="17">
        <f>'SDGE-CustMonth-Forecast S'!AU90+'SDGE-CustMonth-Forecast S'!AV90</f>
        <v>0</v>
      </c>
      <c r="AA90" s="17">
        <f>'SDGE-CustMonth-Forecast S'!AW90+'SDGE-CustMonth-Forecast S'!AX90</f>
        <v>0</v>
      </c>
      <c r="AB90" s="17">
        <f>'SDGE-CustMonth-Forecast S'!AY90+'SDGE-CustMonth-Forecast S'!AZ90</f>
        <v>0</v>
      </c>
    </row>
    <row r="91" spans="1:28">
      <c r="A91" s="19" t="s">
        <v>25</v>
      </c>
      <c r="B91" s="19" t="s">
        <v>9</v>
      </c>
      <c r="C91" s="19" t="s">
        <v>29</v>
      </c>
      <c r="D91" s="20"/>
      <c r="E91" s="21">
        <f>SUM(E89:E90)</f>
        <v>0</v>
      </c>
      <c r="F91" s="21">
        <f t="shared" ref="F91:Y91" si="61">SUM(F89:F90)</f>
        <v>20</v>
      </c>
      <c r="G91" s="21">
        <f t="shared" si="61"/>
        <v>148</v>
      </c>
      <c r="H91" s="21">
        <f t="shared" si="61"/>
        <v>294</v>
      </c>
      <c r="I91" s="21">
        <f t="shared" si="61"/>
        <v>410</v>
      </c>
      <c r="J91" s="21">
        <f t="shared" si="61"/>
        <v>521</v>
      </c>
      <c r="K91" s="21">
        <f t="shared" si="61"/>
        <v>576</v>
      </c>
      <c r="L91" s="21">
        <f t="shared" si="61"/>
        <v>645</v>
      </c>
      <c r="M91" s="21">
        <f t="shared" si="61"/>
        <v>672</v>
      </c>
      <c r="N91" s="21">
        <f t="shared" si="61"/>
        <v>681</v>
      </c>
      <c r="O91" s="21">
        <f t="shared" si="61"/>
        <v>808</v>
      </c>
      <c r="P91" s="21">
        <f t="shared" si="61"/>
        <v>899</v>
      </c>
      <c r="Q91" s="21">
        <f t="shared" si="61"/>
        <v>1112</v>
      </c>
      <c r="R91" s="21">
        <f t="shared" si="61"/>
        <v>1272</v>
      </c>
      <c r="S91" s="21">
        <f t="shared" si="61"/>
        <v>1368</v>
      </c>
      <c r="T91" s="21">
        <f t="shared" si="61"/>
        <v>1368</v>
      </c>
      <c r="U91" s="21">
        <f t="shared" si="61"/>
        <v>1368</v>
      </c>
      <c r="V91" s="21">
        <f t="shared" si="61"/>
        <v>1368</v>
      </c>
      <c r="W91" s="21">
        <f t="shared" si="61"/>
        <v>1368</v>
      </c>
      <c r="X91" s="21">
        <f t="shared" si="61"/>
        <v>1368</v>
      </c>
      <c r="Y91" s="21">
        <f t="shared" si="61"/>
        <v>1368</v>
      </c>
      <c r="Z91" s="21">
        <f t="shared" ref="Z91:AA91" si="62">Z89+Z90</f>
        <v>1368</v>
      </c>
      <c r="AA91" s="21">
        <f t="shared" si="62"/>
        <v>1368</v>
      </c>
      <c r="AB91" s="21">
        <f t="shared" ref="AB91" si="63">AB89+AB90</f>
        <v>1368</v>
      </c>
    </row>
    <row r="92" spans="1:28">
      <c r="A92" s="15"/>
      <c r="B92" s="15"/>
      <c r="C92" s="15"/>
      <c r="D92" s="16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</row>
    <row r="93" spans="1:28">
      <c r="A93" s="15" t="s">
        <v>25</v>
      </c>
      <c r="B93" s="15" t="s">
        <v>6</v>
      </c>
      <c r="C93" s="15" t="s">
        <v>30</v>
      </c>
      <c r="D93" s="16"/>
      <c r="E93" s="17">
        <f>'SDGE-CustMonth-Forecast S'!E93+'SDGE-CustMonth-Forecast S'!F93</f>
        <v>18169</v>
      </c>
      <c r="F93" s="17">
        <f>'SDGE-CustMonth-Forecast S'!G93+'SDGE-CustMonth-Forecast S'!H93</f>
        <v>16813</v>
      </c>
      <c r="G93" s="17">
        <f>'SDGE-CustMonth-Forecast S'!I93+'SDGE-CustMonth-Forecast S'!J93</f>
        <v>15558</v>
      </c>
      <c r="H93" s="17">
        <f>'SDGE-CustMonth-Forecast S'!K93+'SDGE-CustMonth-Forecast S'!L93</f>
        <v>14405</v>
      </c>
      <c r="I93" s="17">
        <f>'SDGE-CustMonth-Forecast S'!M93+'SDGE-CustMonth-Forecast S'!N93</f>
        <v>13676</v>
      </c>
      <c r="J93" s="17">
        <f>'SDGE-CustMonth-Forecast S'!O93+'SDGE-CustMonth-Forecast S'!P93</f>
        <v>13000</v>
      </c>
      <c r="K93" s="17">
        <f>'SDGE-CustMonth-Forecast S'!Q93+'SDGE-CustMonth-Forecast S'!R93</f>
        <v>12357</v>
      </c>
      <c r="L93" s="17">
        <f>'SDGE-CustMonth-Forecast S'!S93+'SDGE-CustMonth-Forecast S'!T93</f>
        <v>11709</v>
      </c>
      <c r="M93" s="17">
        <f>'SDGE-CustMonth-Forecast S'!U93+'SDGE-CustMonth-Forecast S'!V93</f>
        <v>10990</v>
      </c>
      <c r="N93" s="17">
        <f>'SDGE-CustMonth-Forecast S'!W93+'SDGE-CustMonth-Forecast S'!X93</f>
        <v>9561</v>
      </c>
      <c r="O93" s="17">
        <f>'SDGE-CustMonth-Forecast S'!Y93+'SDGE-CustMonth-Forecast S'!Z93</f>
        <v>7401</v>
      </c>
      <c r="P93" s="17">
        <f>'SDGE-CustMonth-Forecast S'!AA93+'SDGE-CustMonth-Forecast S'!AB93</f>
        <v>2761</v>
      </c>
      <c r="Q93" s="17">
        <f>'SDGE-CustMonth-Forecast S'!AC93+'SDGE-CustMonth-Forecast S'!AD93</f>
        <v>1100</v>
      </c>
      <c r="R93" s="17">
        <f>'SDGE-CustMonth-Forecast S'!AE93+'SDGE-CustMonth-Forecast S'!AF93</f>
        <v>11699</v>
      </c>
      <c r="S93" s="17">
        <f>'SDGE-CustMonth-Forecast S'!AG93+'SDGE-CustMonth-Forecast S'!AH93</f>
        <v>24036</v>
      </c>
      <c r="T93" s="17">
        <f>'SDGE-CustMonth-Forecast S'!AI93+'SDGE-CustMonth-Forecast S'!AJ93</f>
        <v>24036</v>
      </c>
      <c r="U93" s="17">
        <f>'SDGE-CustMonth-Forecast S'!AK93+'SDGE-CustMonth-Forecast S'!AL93</f>
        <v>24036</v>
      </c>
      <c r="V93" s="17">
        <f>'SDGE-CustMonth-Forecast S'!AM93+'SDGE-CustMonth-Forecast S'!AN93</f>
        <v>24036</v>
      </c>
      <c r="W93" s="17">
        <f>'SDGE-CustMonth-Forecast S'!AO93+'SDGE-CustMonth-Forecast S'!AP93</f>
        <v>24036</v>
      </c>
      <c r="X93" s="17">
        <f>'SDGE-CustMonth-Forecast S'!AQ93+'SDGE-CustMonth-Forecast S'!AR93</f>
        <v>24036</v>
      </c>
      <c r="Y93" s="17">
        <f>'SDGE-CustMonth-Forecast S'!AS93+'SDGE-CustMonth-Forecast S'!AT93</f>
        <v>24120</v>
      </c>
      <c r="Z93" s="17">
        <f>'SDGE-CustMonth-Forecast S'!AU93+'SDGE-CustMonth-Forecast S'!AV93</f>
        <v>24120</v>
      </c>
      <c r="AA93" s="17">
        <f>'SDGE-CustMonth-Forecast S'!AW93+'SDGE-CustMonth-Forecast S'!AX93</f>
        <v>24120</v>
      </c>
      <c r="AB93" s="17">
        <f>'SDGE-CustMonth-Forecast S'!AY93+'SDGE-CustMonth-Forecast S'!AZ93</f>
        <v>24120</v>
      </c>
    </row>
    <row r="94" spans="1:28">
      <c r="A94" s="15" t="s">
        <v>25</v>
      </c>
      <c r="B94" s="15" t="s">
        <v>8</v>
      </c>
      <c r="C94" s="15" t="s">
        <v>30</v>
      </c>
      <c r="D94" s="16"/>
      <c r="E94" s="17">
        <f>'SDGE-CustMonth-Forecast S'!E94+'SDGE-CustMonth-Forecast S'!F94</f>
        <v>1139</v>
      </c>
      <c r="F94" s="17">
        <f>'SDGE-CustMonth-Forecast S'!G94+'SDGE-CustMonth-Forecast S'!H94</f>
        <v>1105</v>
      </c>
      <c r="G94" s="17">
        <f>'SDGE-CustMonth-Forecast S'!I94+'SDGE-CustMonth-Forecast S'!J94</f>
        <v>1033</v>
      </c>
      <c r="H94" s="17">
        <f>'SDGE-CustMonth-Forecast S'!K94+'SDGE-CustMonth-Forecast S'!L94</f>
        <v>891</v>
      </c>
      <c r="I94" s="17">
        <f>'SDGE-CustMonth-Forecast S'!M94+'SDGE-CustMonth-Forecast S'!N94</f>
        <v>802</v>
      </c>
      <c r="J94" s="17">
        <f>'SDGE-CustMonth-Forecast S'!O94+'SDGE-CustMonth-Forecast S'!P94</f>
        <v>772</v>
      </c>
      <c r="K94" s="17">
        <f>'SDGE-CustMonth-Forecast S'!Q94+'SDGE-CustMonth-Forecast S'!R94</f>
        <v>830</v>
      </c>
      <c r="L94" s="17">
        <f>'SDGE-CustMonth-Forecast S'!S94+'SDGE-CustMonth-Forecast S'!T94</f>
        <v>842</v>
      </c>
      <c r="M94" s="17">
        <f>'SDGE-CustMonth-Forecast S'!U94+'SDGE-CustMonth-Forecast S'!V94</f>
        <v>849</v>
      </c>
      <c r="N94" s="17">
        <f>'SDGE-CustMonth-Forecast S'!W94+'SDGE-CustMonth-Forecast S'!X94</f>
        <v>827</v>
      </c>
      <c r="O94" s="17">
        <f>'SDGE-CustMonth-Forecast S'!Y94+'SDGE-CustMonth-Forecast S'!Z94</f>
        <v>789</v>
      </c>
      <c r="P94" s="17">
        <f>'SDGE-CustMonth-Forecast S'!AA94+'SDGE-CustMonth-Forecast S'!AB94</f>
        <v>744</v>
      </c>
      <c r="Q94" s="17">
        <f>'SDGE-CustMonth-Forecast S'!AC94+'SDGE-CustMonth-Forecast S'!AD94</f>
        <v>719</v>
      </c>
      <c r="R94" s="17">
        <f>'SDGE-CustMonth-Forecast S'!AE94+'SDGE-CustMonth-Forecast S'!AF94</f>
        <v>819</v>
      </c>
      <c r="S94" s="17">
        <f>'SDGE-CustMonth-Forecast S'!AG94+'SDGE-CustMonth-Forecast S'!AH94</f>
        <v>1008</v>
      </c>
      <c r="T94" s="17">
        <f>'SDGE-CustMonth-Forecast S'!AI94+'SDGE-CustMonth-Forecast S'!AJ94</f>
        <v>1008</v>
      </c>
      <c r="U94" s="17">
        <f>'SDGE-CustMonth-Forecast S'!AK94+'SDGE-CustMonth-Forecast S'!AL94</f>
        <v>1008</v>
      </c>
      <c r="V94" s="17">
        <f>'SDGE-CustMonth-Forecast S'!AM94+'SDGE-CustMonth-Forecast S'!AN94</f>
        <v>1008</v>
      </c>
      <c r="W94" s="17">
        <f>'SDGE-CustMonth-Forecast S'!AO94+'SDGE-CustMonth-Forecast S'!AP94</f>
        <v>1008</v>
      </c>
      <c r="X94" s="17">
        <f>'SDGE-CustMonth-Forecast S'!AQ94+'SDGE-CustMonth-Forecast S'!AR94</f>
        <v>1008</v>
      </c>
      <c r="Y94" s="17">
        <f>'SDGE-CustMonth-Forecast S'!AS94+'SDGE-CustMonth-Forecast S'!AT94</f>
        <v>924</v>
      </c>
      <c r="Z94" s="17">
        <f>'SDGE-CustMonth-Forecast S'!AU94+'SDGE-CustMonth-Forecast S'!AV94</f>
        <v>924</v>
      </c>
      <c r="AA94" s="17">
        <f>'SDGE-CustMonth-Forecast S'!AW94+'SDGE-CustMonth-Forecast S'!AX94</f>
        <v>924</v>
      </c>
      <c r="AB94" s="17">
        <f>'SDGE-CustMonth-Forecast S'!AY94+'SDGE-CustMonth-Forecast S'!AZ94</f>
        <v>924</v>
      </c>
    </row>
    <row r="95" spans="1:28">
      <c r="A95" s="19" t="s">
        <v>25</v>
      </c>
      <c r="B95" s="19" t="s">
        <v>9</v>
      </c>
      <c r="C95" s="19" t="s">
        <v>30</v>
      </c>
      <c r="D95" s="20"/>
      <c r="E95" s="21">
        <f>SUM(E93:E94)</f>
        <v>19308</v>
      </c>
      <c r="F95" s="21">
        <f t="shared" ref="F95:Y95" si="64">SUM(F93:F94)</f>
        <v>17918</v>
      </c>
      <c r="G95" s="21">
        <f t="shared" si="64"/>
        <v>16591</v>
      </c>
      <c r="H95" s="21">
        <f t="shared" si="64"/>
        <v>15296</v>
      </c>
      <c r="I95" s="21">
        <f t="shared" si="64"/>
        <v>14478</v>
      </c>
      <c r="J95" s="21">
        <f t="shared" si="64"/>
        <v>13772</v>
      </c>
      <c r="K95" s="21">
        <f t="shared" si="64"/>
        <v>13187</v>
      </c>
      <c r="L95" s="21">
        <f t="shared" si="64"/>
        <v>12551</v>
      </c>
      <c r="M95" s="21">
        <f t="shared" si="64"/>
        <v>11839</v>
      </c>
      <c r="N95" s="21">
        <f t="shared" si="64"/>
        <v>10388</v>
      </c>
      <c r="O95" s="21">
        <f t="shared" si="64"/>
        <v>8190</v>
      </c>
      <c r="P95" s="21">
        <f t="shared" si="64"/>
        <v>3505</v>
      </c>
      <c r="Q95" s="21">
        <f t="shared" si="64"/>
        <v>1819</v>
      </c>
      <c r="R95" s="21">
        <f t="shared" si="64"/>
        <v>12518</v>
      </c>
      <c r="S95" s="21">
        <f t="shared" si="64"/>
        <v>25044</v>
      </c>
      <c r="T95" s="21">
        <f t="shared" si="64"/>
        <v>25044</v>
      </c>
      <c r="U95" s="21">
        <f t="shared" si="64"/>
        <v>25044</v>
      </c>
      <c r="V95" s="21">
        <f t="shared" si="64"/>
        <v>25044</v>
      </c>
      <c r="W95" s="21">
        <f t="shared" si="64"/>
        <v>25044</v>
      </c>
      <c r="X95" s="21">
        <f t="shared" si="64"/>
        <v>25044</v>
      </c>
      <c r="Y95" s="21">
        <f t="shared" si="64"/>
        <v>25044</v>
      </c>
      <c r="Z95" s="21">
        <f t="shared" ref="Z95:AA95" si="65">Z93+Z94</f>
        <v>25044</v>
      </c>
      <c r="AA95" s="21">
        <f t="shared" si="65"/>
        <v>25044</v>
      </c>
      <c r="AB95" s="21">
        <f t="shared" ref="AB95" si="66">AB93+AB94</f>
        <v>25044</v>
      </c>
    </row>
    <row r="96" spans="1:28">
      <c r="A96" s="15"/>
      <c r="B96" s="15"/>
      <c r="C96" s="15"/>
      <c r="D96" s="16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</row>
    <row r="97" spans="1:28">
      <c r="A97" s="15" t="s">
        <v>25</v>
      </c>
      <c r="B97" s="15" t="s">
        <v>6</v>
      </c>
      <c r="C97" s="15" t="s">
        <v>31</v>
      </c>
      <c r="D97" s="16"/>
      <c r="E97" s="17">
        <f>'SDGE-CustMonth-Forecast S'!E97+'SDGE-CustMonth-Forecast S'!F97</f>
        <v>74</v>
      </c>
      <c r="F97" s="17">
        <f>'SDGE-CustMonth-Forecast S'!G97+'SDGE-CustMonth-Forecast S'!H97</f>
        <v>72</v>
      </c>
      <c r="G97" s="17">
        <f>'SDGE-CustMonth-Forecast S'!I97+'SDGE-CustMonth-Forecast S'!J97</f>
        <v>58</v>
      </c>
      <c r="H97" s="17">
        <f>'SDGE-CustMonth-Forecast S'!K97+'SDGE-CustMonth-Forecast S'!L97</f>
        <v>43</v>
      </c>
      <c r="I97" s="17">
        <f>'SDGE-CustMonth-Forecast S'!M97+'SDGE-CustMonth-Forecast S'!N97</f>
        <v>36</v>
      </c>
      <c r="J97" s="17">
        <f>'SDGE-CustMonth-Forecast S'!O97+'SDGE-CustMonth-Forecast S'!P97</f>
        <v>22</v>
      </c>
      <c r="K97" s="17">
        <f>'SDGE-CustMonth-Forecast S'!Q97+'SDGE-CustMonth-Forecast S'!R97</f>
        <v>12</v>
      </c>
      <c r="L97" s="17">
        <f>'SDGE-CustMonth-Forecast S'!S97+'SDGE-CustMonth-Forecast S'!T97</f>
        <v>12</v>
      </c>
      <c r="M97" s="17">
        <f>'SDGE-CustMonth-Forecast S'!U97+'SDGE-CustMonth-Forecast S'!V97</f>
        <v>20</v>
      </c>
      <c r="N97" s="17">
        <f>'SDGE-CustMonth-Forecast S'!W97+'SDGE-CustMonth-Forecast S'!X97</f>
        <v>15</v>
      </c>
      <c r="O97" s="17">
        <f>'SDGE-CustMonth-Forecast S'!Y97+'SDGE-CustMonth-Forecast S'!Z97</f>
        <v>12</v>
      </c>
      <c r="P97" s="17">
        <f>'SDGE-CustMonth-Forecast S'!AA97+'SDGE-CustMonth-Forecast S'!AB97</f>
        <v>7</v>
      </c>
      <c r="Q97" s="17">
        <f>'SDGE-CustMonth-Forecast S'!AC97+'SDGE-CustMonth-Forecast S'!AD97</f>
        <v>0</v>
      </c>
      <c r="R97" s="17">
        <f>'SDGE-CustMonth-Forecast S'!AE97+'SDGE-CustMonth-Forecast S'!AF97</f>
        <v>6</v>
      </c>
      <c r="S97" s="17">
        <f>'SDGE-CustMonth-Forecast S'!AG97+'SDGE-CustMonth-Forecast S'!AH97</f>
        <v>12</v>
      </c>
      <c r="T97" s="17">
        <f>'SDGE-CustMonth-Forecast S'!AI97+'SDGE-CustMonth-Forecast S'!AJ97</f>
        <v>12</v>
      </c>
      <c r="U97" s="17">
        <f>'SDGE-CustMonth-Forecast S'!AK97+'SDGE-CustMonth-Forecast S'!AL97</f>
        <v>12</v>
      </c>
      <c r="V97" s="17">
        <f>'SDGE-CustMonth-Forecast S'!AM97+'SDGE-CustMonth-Forecast S'!AN97</f>
        <v>12</v>
      </c>
      <c r="W97" s="17">
        <f>'SDGE-CustMonth-Forecast S'!AO97+'SDGE-CustMonth-Forecast S'!AP97</f>
        <v>12</v>
      </c>
      <c r="X97" s="17">
        <f>'SDGE-CustMonth-Forecast S'!AQ97+'SDGE-CustMonth-Forecast S'!AR97</f>
        <v>12</v>
      </c>
      <c r="Y97" s="17">
        <f>'SDGE-CustMonth-Forecast S'!AS97+'SDGE-CustMonth-Forecast S'!AT97</f>
        <v>12</v>
      </c>
      <c r="Z97" s="17">
        <f>'SDGE-CustMonth-Forecast S'!AU97+'SDGE-CustMonth-Forecast S'!AV97</f>
        <v>12</v>
      </c>
      <c r="AA97" s="17">
        <f>'SDGE-CustMonth-Forecast S'!AW97+'SDGE-CustMonth-Forecast S'!AX97</f>
        <v>12</v>
      </c>
      <c r="AB97" s="17">
        <f>'SDGE-CustMonth-Forecast S'!AY97+'SDGE-CustMonth-Forecast S'!AZ97</f>
        <v>12</v>
      </c>
    </row>
    <row r="98" spans="1:28">
      <c r="A98" s="15" t="s">
        <v>25</v>
      </c>
      <c r="B98" s="15" t="s">
        <v>8</v>
      </c>
      <c r="C98" s="15" t="s">
        <v>31</v>
      </c>
      <c r="D98" s="16"/>
      <c r="E98" s="17">
        <f>'SDGE-CustMonth-Forecast S'!E98+'SDGE-CustMonth-Forecast S'!F98</f>
        <v>0</v>
      </c>
      <c r="F98" s="17">
        <f>'SDGE-CustMonth-Forecast S'!G98+'SDGE-CustMonth-Forecast S'!H98</f>
        <v>0</v>
      </c>
      <c r="G98" s="17">
        <f>'SDGE-CustMonth-Forecast S'!I98+'SDGE-CustMonth-Forecast S'!J98</f>
        <v>0</v>
      </c>
      <c r="H98" s="17">
        <f>'SDGE-CustMonth-Forecast S'!K98+'SDGE-CustMonth-Forecast S'!L98</f>
        <v>0</v>
      </c>
      <c r="I98" s="17">
        <f>'SDGE-CustMonth-Forecast S'!M98+'SDGE-CustMonth-Forecast S'!N98</f>
        <v>0</v>
      </c>
      <c r="J98" s="17">
        <f>'SDGE-CustMonth-Forecast S'!O98+'SDGE-CustMonth-Forecast S'!P98</f>
        <v>0</v>
      </c>
      <c r="K98" s="17">
        <f>'SDGE-CustMonth-Forecast S'!Q98+'SDGE-CustMonth-Forecast S'!R98</f>
        <v>0</v>
      </c>
      <c r="L98" s="17">
        <f>'SDGE-CustMonth-Forecast S'!S98+'SDGE-CustMonth-Forecast S'!T98</f>
        <v>0</v>
      </c>
      <c r="M98" s="17">
        <f>'SDGE-CustMonth-Forecast S'!U98+'SDGE-CustMonth-Forecast S'!V98</f>
        <v>0</v>
      </c>
      <c r="N98" s="17">
        <f>'SDGE-CustMonth-Forecast S'!W98+'SDGE-CustMonth-Forecast S'!X98</f>
        <v>0</v>
      </c>
      <c r="O98" s="17">
        <f>'SDGE-CustMonth-Forecast S'!Y98+'SDGE-CustMonth-Forecast S'!Z98</f>
        <v>0</v>
      </c>
      <c r="P98" s="17">
        <f>'SDGE-CustMonth-Forecast S'!AA98+'SDGE-CustMonth-Forecast S'!AB98</f>
        <v>0</v>
      </c>
      <c r="Q98" s="17">
        <f>'SDGE-CustMonth-Forecast S'!AC98+'SDGE-CustMonth-Forecast S'!AD98</f>
        <v>0</v>
      </c>
      <c r="R98" s="17">
        <f>'SDGE-CustMonth-Forecast S'!AE98+'SDGE-CustMonth-Forecast S'!AF98</f>
        <v>0</v>
      </c>
      <c r="S98" s="17">
        <f>'SDGE-CustMonth-Forecast S'!AG98+'SDGE-CustMonth-Forecast S'!AH98</f>
        <v>0</v>
      </c>
      <c r="T98" s="17">
        <f>'SDGE-CustMonth-Forecast S'!AI98+'SDGE-CustMonth-Forecast S'!AJ98</f>
        <v>0</v>
      </c>
      <c r="U98" s="17">
        <f>'SDGE-CustMonth-Forecast S'!AK98+'SDGE-CustMonth-Forecast S'!AL98</f>
        <v>0</v>
      </c>
      <c r="V98" s="17">
        <f>'SDGE-CustMonth-Forecast S'!AM98+'SDGE-CustMonth-Forecast S'!AN98</f>
        <v>0</v>
      </c>
      <c r="W98" s="17">
        <f>'SDGE-CustMonth-Forecast S'!AO98+'SDGE-CustMonth-Forecast S'!AP98</f>
        <v>0</v>
      </c>
      <c r="X98" s="17">
        <f>'SDGE-CustMonth-Forecast S'!AQ98+'SDGE-CustMonth-Forecast S'!AR98</f>
        <v>0</v>
      </c>
      <c r="Y98" s="17">
        <f>'SDGE-CustMonth-Forecast S'!AS98+'SDGE-CustMonth-Forecast S'!AT98</f>
        <v>0</v>
      </c>
      <c r="Z98" s="17">
        <f>'SDGE-CustMonth-Forecast S'!AU98+'SDGE-CustMonth-Forecast S'!AV98</f>
        <v>0</v>
      </c>
      <c r="AA98" s="17">
        <f>'SDGE-CustMonth-Forecast S'!AW98+'SDGE-CustMonth-Forecast S'!AX98</f>
        <v>0</v>
      </c>
      <c r="AB98" s="17">
        <f>'SDGE-CustMonth-Forecast S'!AY98+'SDGE-CustMonth-Forecast S'!AZ98</f>
        <v>0</v>
      </c>
    </row>
    <row r="99" spans="1:28">
      <c r="A99" s="19" t="s">
        <v>25</v>
      </c>
      <c r="B99" s="19" t="s">
        <v>9</v>
      </c>
      <c r="C99" s="19" t="s">
        <v>31</v>
      </c>
      <c r="D99" s="20"/>
      <c r="E99" s="21">
        <f>SUM(E97:E98)</f>
        <v>74</v>
      </c>
      <c r="F99" s="21">
        <f t="shared" ref="F99:Y99" si="67">SUM(F97:F98)</f>
        <v>72</v>
      </c>
      <c r="G99" s="21">
        <f t="shared" si="67"/>
        <v>58</v>
      </c>
      <c r="H99" s="21">
        <f t="shared" si="67"/>
        <v>43</v>
      </c>
      <c r="I99" s="21">
        <f t="shared" si="67"/>
        <v>36</v>
      </c>
      <c r="J99" s="21">
        <f t="shared" si="67"/>
        <v>22</v>
      </c>
      <c r="K99" s="21">
        <f t="shared" si="67"/>
        <v>12</v>
      </c>
      <c r="L99" s="21">
        <f t="shared" si="67"/>
        <v>12</v>
      </c>
      <c r="M99" s="21">
        <f t="shared" si="67"/>
        <v>20</v>
      </c>
      <c r="N99" s="21">
        <f t="shared" si="67"/>
        <v>15</v>
      </c>
      <c r="O99" s="21">
        <f t="shared" si="67"/>
        <v>12</v>
      </c>
      <c r="P99" s="21">
        <f t="shared" si="67"/>
        <v>7</v>
      </c>
      <c r="Q99" s="21">
        <f t="shared" si="67"/>
        <v>0</v>
      </c>
      <c r="R99" s="21">
        <f t="shared" si="67"/>
        <v>6</v>
      </c>
      <c r="S99" s="21">
        <f t="shared" si="67"/>
        <v>12</v>
      </c>
      <c r="T99" s="21">
        <f t="shared" si="67"/>
        <v>12</v>
      </c>
      <c r="U99" s="21">
        <f t="shared" si="67"/>
        <v>12</v>
      </c>
      <c r="V99" s="21">
        <f t="shared" si="67"/>
        <v>12</v>
      </c>
      <c r="W99" s="21">
        <f t="shared" si="67"/>
        <v>12</v>
      </c>
      <c r="X99" s="21">
        <f t="shared" si="67"/>
        <v>12</v>
      </c>
      <c r="Y99" s="21">
        <f t="shared" si="67"/>
        <v>12</v>
      </c>
      <c r="Z99" s="21">
        <f t="shared" ref="Z99:AA99" si="68">Z97+Z98</f>
        <v>12</v>
      </c>
      <c r="AA99" s="21">
        <f t="shared" si="68"/>
        <v>12</v>
      </c>
      <c r="AB99" s="21">
        <f t="shared" ref="AB99" si="69">AB97+AB98</f>
        <v>12</v>
      </c>
    </row>
    <row r="100" spans="1:28">
      <c r="A100" s="15"/>
      <c r="B100" s="15"/>
      <c r="C100" s="15"/>
      <c r="D100" s="16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</row>
    <row r="101" spans="1:28">
      <c r="A101" s="23" t="s">
        <v>25</v>
      </c>
      <c r="B101" s="23" t="s">
        <v>6</v>
      </c>
      <c r="C101" s="23" t="s">
        <v>9</v>
      </c>
      <c r="D101" s="24"/>
      <c r="E101" s="25">
        <f>E77+E81+E85+E89+E93+E97</f>
        <v>1397797</v>
      </c>
      <c r="F101" s="25">
        <f t="shared" ref="F101:Y101" si="70">F77+F81+F85+F89+F93+F97</f>
        <v>1418456</v>
      </c>
      <c r="G101" s="25">
        <f t="shared" si="70"/>
        <v>1445140</v>
      </c>
      <c r="H101" s="25">
        <f t="shared" si="70"/>
        <v>1457434</v>
      </c>
      <c r="I101" s="25">
        <f t="shared" si="70"/>
        <v>1450202</v>
      </c>
      <c r="J101" s="25">
        <f t="shared" si="70"/>
        <v>1445740</v>
      </c>
      <c r="K101" s="25">
        <f t="shared" si="70"/>
        <v>1453644</v>
      </c>
      <c r="L101" s="25">
        <f t="shared" si="70"/>
        <v>1457153</v>
      </c>
      <c r="M101" s="25">
        <f t="shared" si="70"/>
        <v>1456953</v>
      </c>
      <c r="N101" s="25">
        <f t="shared" si="70"/>
        <v>1466916</v>
      </c>
      <c r="O101" s="25">
        <f t="shared" si="70"/>
        <v>1469515</v>
      </c>
      <c r="P101" s="25">
        <f t="shared" si="70"/>
        <v>1533304</v>
      </c>
      <c r="Q101" s="25">
        <f t="shared" si="70"/>
        <v>1553456</v>
      </c>
      <c r="R101" s="25">
        <f t="shared" si="70"/>
        <v>1560822</v>
      </c>
      <c r="S101" s="25">
        <f t="shared" si="70"/>
        <v>1570930</v>
      </c>
      <c r="T101" s="25">
        <f t="shared" si="70"/>
        <v>1580334</v>
      </c>
      <c r="U101" s="25">
        <f t="shared" si="70"/>
        <v>1585348</v>
      </c>
      <c r="V101" s="25">
        <f t="shared" si="70"/>
        <v>1592356</v>
      </c>
      <c r="W101" s="25">
        <f t="shared" si="70"/>
        <v>1603550</v>
      </c>
      <c r="X101" s="25">
        <f t="shared" si="70"/>
        <v>1614055</v>
      </c>
      <c r="Y101" s="25">
        <f t="shared" si="70"/>
        <v>1635131</v>
      </c>
      <c r="Z101" s="25">
        <f t="shared" ref="Z101:AB101" si="71">Z77+Z81+Z85+Z89+Z93+Z97</f>
        <v>1642389</v>
      </c>
      <c r="AA101" s="25">
        <f t="shared" si="71"/>
        <v>1649969</v>
      </c>
      <c r="AB101" s="25">
        <f t="shared" si="71"/>
        <v>1658532</v>
      </c>
    </row>
    <row r="102" spans="1:28">
      <c r="A102" s="23" t="s">
        <v>25</v>
      </c>
      <c r="B102" s="23" t="s">
        <v>8</v>
      </c>
      <c r="C102" s="23" t="s">
        <v>9</v>
      </c>
      <c r="D102" s="24"/>
      <c r="E102" s="25">
        <f t="shared" ref="E102:Y103" si="72">E78+E82+E86+E90+E94+E98</f>
        <v>8917</v>
      </c>
      <c r="F102" s="25">
        <f t="shared" si="72"/>
        <v>8301</v>
      </c>
      <c r="G102" s="25">
        <f t="shared" si="72"/>
        <v>7751</v>
      </c>
      <c r="H102" s="25">
        <f t="shared" si="72"/>
        <v>7303</v>
      </c>
      <c r="I102" s="25">
        <f t="shared" si="72"/>
        <v>6725</v>
      </c>
      <c r="J102" s="25">
        <f t="shared" si="72"/>
        <v>6270</v>
      </c>
      <c r="K102" s="25">
        <f t="shared" si="72"/>
        <v>9891</v>
      </c>
      <c r="L102" s="25">
        <f t="shared" si="72"/>
        <v>13158</v>
      </c>
      <c r="M102" s="25">
        <f t="shared" si="72"/>
        <v>14271</v>
      </c>
      <c r="N102" s="25">
        <f t="shared" si="72"/>
        <v>13774</v>
      </c>
      <c r="O102" s="25">
        <f t="shared" si="72"/>
        <v>13365</v>
      </c>
      <c r="P102" s="25">
        <f t="shared" si="72"/>
        <v>12955</v>
      </c>
      <c r="Q102" s="25">
        <f t="shared" si="72"/>
        <v>13137</v>
      </c>
      <c r="R102" s="25">
        <f t="shared" si="72"/>
        <v>16116</v>
      </c>
      <c r="S102" s="25">
        <f t="shared" si="72"/>
        <v>27962</v>
      </c>
      <c r="T102" s="25">
        <f t="shared" si="72"/>
        <v>27724</v>
      </c>
      <c r="U102" s="25">
        <f t="shared" si="72"/>
        <v>27492</v>
      </c>
      <c r="V102" s="25">
        <f t="shared" si="72"/>
        <v>27266</v>
      </c>
      <c r="W102" s="25">
        <f t="shared" si="72"/>
        <v>27043</v>
      </c>
      <c r="X102" s="25">
        <f t="shared" si="72"/>
        <v>26826</v>
      </c>
      <c r="Y102" s="25">
        <f t="shared" si="72"/>
        <v>13811</v>
      </c>
      <c r="Z102" s="25">
        <f t="shared" ref="Z102:AB102" si="73">Z78+Z82+Z86+Z90+Z94+Z98</f>
        <v>13603</v>
      </c>
      <c r="AA102" s="25">
        <f t="shared" si="73"/>
        <v>13400</v>
      </c>
      <c r="AB102" s="25">
        <f t="shared" si="73"/>
        <v>13202</v>
      </c>
    </row>
    <row r="103" spans="1:28">
      <c r="A103" s="23" t="s">
        <v>25</v>
      </c>
      <c r="B103" s="23" t="s">
        <v>9</v>
      </c>
      <c r="C103" s="23" t="s">
        <v>9</v>
      </c>
      <c r="D103" s="24"/>
      <c r="E103" s="25">
        <f t="shared" si="72"/>
        <v>1406714</v>
      </c>
      <c r="F103" s="25">
        <f t="shared" si="72"/>
        <v>1426757</v>
      </c>
      <c r="G103" s="25">
        <f t="shared" si="72"/>
        <v>1452891</v>
      </c>
      <c r="H103" s="25">
        <f t="shared" si="72"/>
        <v>1464737</v>
      </c>
      <c r="I103" s="25">
        <f t="shared" si="72"/>
        <v>1456927</v>
      </c>
      <c r="J103" s="25">
        <f t="shared" si="72"/>
        <v>1452010</v>
      </c>
      <c r="K103" s="25">
        <f t="shared" si="72"/>
        <v>1463535</v>
      </c>
      <c r="L103" s="25">
        <f t="shared" si="72"/>
        <v>1470311</v>
      </c>
      <c r="M103" s="25">
        <f t="shared" si="72"/>
        <v>1471224</v>
      </c>
      <c r="N103" s="25">
        <f t="shared" si="72"/>
        <v>1480690</v>
      </c>
      <c r="O103" s="25">
        <f t="shared" si="72"/>
        <v>1482880</v>
      </c>
      <c r="P103" s="25">
        <f t="shared" si="72"/>
        <v>1546259</v>
      </c>
      <c r="Q103" s="25">
        <f t="shared" si="72"/>
        <v>1566593</v>
      </c>
      <c r="R103" s="25">
        <f t="shared" si="72"/>
        <v>1576938</v>
      </c>
      <c r="S103" s="25">
        <f t="shared" si="72"/>
        <v>1598892</v>
      </c>
      <c r="T103" s="25">
        <f t="shared" si="72"/>
        <v>1608058</v>
      </c>
      <c r="U103" s="25">
        <f t="shared" si="72"/>
        <v>1612840</v>
      </c>
      <c r="V103" s="25">
        <f t="shared" si="72"/>
        <v>1619622</v>
      </c>
      <c r="W103" s="25">
        <f t="shared" si="72"/>
        <v>1630593</v>
      </c>
      <c r="X103" s="25">
        <f t="shared" si="72"/>
        <v>1640881</v>
      </c>
      <c r="Y103" s="25">
        <f t="shared" si="72"/>
        <v>1648942</v>
      </c>
      <c r="Z103" s="25">
        <f t="shared" ref="Z103:AB103" si="74">Z79+Z83+Z87+Z91+Z95+Z99</f>
        <v>1655992</v>
      </c>
      <c r="AA103" s="25">
        <f t="shared" si="74"/>
        <v>1663369</v>
      </c>
      <c r="AB103" s="25">
        <f t="shared" si="74"/>
        <v>1671734</v>
      </c>
    </row>
    <row r="104" spans="1:28">
      <c r="A104" s="15"/>
      <c r="B104" s="15"/>
      <c r="C104" s="15"/>
      <c r="D104" s="16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1:28">
      <c r="A105" s="15" t="s">
        <v>32</v>
      </c>
      <c r="B105" s="15" t="s">
        <v>6</v>
      </c>
      <c r="C105" s="15" t="s">
        <v>33</v>
      </c>
      <c r="D105" s="16"/>
      <c r="E105" s="17">
        <f>'SDGE-CustMonth-Forecast S'!E105+'SDGE-CustMonth-Forecast S'!F105</f>
        <v>4445</v>
      </c>
      <c r="F105" s="17">
        <f>'SDGE-CustMonth-Forecast S'!G105+'SDGE-CustMonth-Forecast S'!H105</f>
        <v>4222</v>
      </c>
      <c r="G105" s="17">
        <f>'SDGE-CustMonth-Forecast S'!I105+'SDGE-CustMonth-Forecast S'!J105</f>
        <v>4026</v>
      </c>
      <c r="H105" s="17">
        <f>'SDGE-CustMonth-Forecast S'!K105+'SDGE-CustMonth-Forecast S'!L105</f>
        <v>3729</v>
      </c>
      <c r="I105" s="17">
        <f>'SDGE-CustMonth-Forecast S'!M105+'SDGE-CustMonth-Forecast S'!N105</f>
        <v>3442</v>
      </c>
      <c r="J105" s="17">
        <f>'SDGE-CustMonth-Forecast S'!O105+'SDGE-CustMonth-Forecast S'!P105</f>
        <v>3201</v>
      </c>
      <c r="K105" s="17">
        <f>'SDGE-CustMonth-Forecast S'!Q105+'SDGE-CustMonth-Forecast S'!R105</f>
        <v>2987</v>
      </c>
      <c r="L105" s="17">
        <f>'SDGE-CustMonth-Forecast S'!S105+'SDGE-CustMonth-Forecast S'!T105</f>
        <v>2777</v>
      </c>
      <c r="M105" s="17">
        <f>'SDGE-CustMonth-Forecast S'!U105+'SDGE-CustMonth-Forecast S'!V105</f>
        <v>2578</v>
      </c>
      <c r="N105" s="17">
        <f>'SDGE-CustMonth-Forecast S'!W105+'SDGE-CustMonth-Forecast S'!X105</f>
        <v>2449</v>
      </c>
      <c r="O105" s="17">
        <f>'SDGE-CustMonth-Forecast S'!Y105+'SDGE-CustMonth-Forecast S'!Z105</f>
        <v>2262</v>
      </c>
      <c r="P105" s="17">
        <f>'SDGE-CustMonth-Forecast S'!AA105+'SDGE-CustMonth-Forecast S'!AB105</f>
        <v>2083</v>
      </c>
      <c r="Q105" s="17">
        <f>'SDGE-CustMonth-Forecast S'!AC105+'SDGE-CustMonth-Forecast S'!AD105</f>
        <v>1950</v>
      </c>
      <c r="R105" s="17">
        <f>'SDGE-CustMonth-Forecast S'!AE105+'SDGE-CustMonth-Forecast S'!AF105</f>
        <v>901</v>
      </c>
      <c r="S105" s="17">
        <f>'SDGE-CustMonth-Forecast S'!AG105+'SDGE-CustMonth-Forecast S'!AH105</f>
        <v>0</v>
      </c>
      <c r="T105" s="17">
        <f>'SDGE-CustMonth-Forecast S'!AI105+'SDGE-CustMonth-Forecast S'!AJ105</f>
        <v>0</v>
      </c>
      <c r="U105" s="17">
        <f>'SDGE-CustMonth-Forecast S'!AK105+'SDGE-CustMonth-Forecast S'!AL105</f>
        <v>0</v>
      </c>
      <c r="V105" s="17">
        <f>'SDGE-CustMonth-Forecast S'!AM105+'SDGE-CustMonth-Forecast S'!AN105</f>
        <v>0</v>
      </c>
      <c r="W105" s="17">
        <f>'SDGE-CustMonth-Forecast S'!AO105+'SDGE-CustMonth-Forecast S'!AP105</f>
        <v>0</v>
      </c>
      <c r="X105" s="17">
        <f>'SDGE-CustMonth-Forecast S'!AQ105+'SDGE-CustMonth-Forecast S'!AR105</f>
        <v>0</v>
      </c>
      <c r="Y105" s="17">
        <f>'SDGE-CustMonth-Forecast S'!AS105+'SDGE-CustMonth-Forecast S'!AT105</f>
        <v>0</v>
      </c>
      <c r="Z105" s="17">
        <f>'SDGE-CustMonth-Forecast S'!AU105+'SDGE-CustMonth-Forecast S'!AV105</f>
        <v>0</v>
      </c>
      <c r="AA105" s="17">
        <f>'SDGE-CustMonth-Forecast S'!AW105+'SDGE-CustMonth-Forecast S'!AX105</f>
        <v>0</v>
      </c>
      <c r="AB105" s="17">
        <f>'SDGE-CustMonth-Forecast S'!AY105+'SDGE-CustMonth-Forecast S'!AZ105</f>
        <v>0</v>
      </c>
    </row>
    <row r="106" spans="1:28">
      <c r="A106" s="15" t="s">
        <v>32</v>
      </c>
      <c r="B106" s="15" t="s">
        <v>8</v>
      </c>
      <c r="C106" s="15" t="s">
        <v>33</v>
      </c>
      <c r="D106" s="16"/>
      <c r="E106" s="17">
        <f>'SDGE-CustMonth-Forecast S'!E106+'SDGE-CustMonth-Forecast S'!F106</f>
        <v>228</v>
      </c>
      <c r="F106" s="17">
        <f>'SDGE-CustMonth-Forecast S'!G106+'SDGE-CustMonth-Forecast S'!H106</f>
        <v>228</v>
      </c>
      <c r="G106" s="17">
        <f>'SDGE-CustMonth-Forecast S'!I106+'SDGE-CustMonth-Forecast S'!J106</f>
        <v>204</v>
      </c>
      <c r="H106" s="17">
        <f>'SDGE-CustMonth-Forecast S'!K106+'SDGE-CustMonth-Forecast S'!L106</f>
        <v>204</v>
      </c>
      <c r="I106" s="17">
        <f>'SDGE-CustMonth-Forecast S'!M106+'SDGE-CustMonth-Forecast S'!N106</f>
        <v>192</v>
      </c>
      <c r="J106" s="17">
        <f>'SDGE-CustMonth-Forecast S'!O106+'SDGE-CustMonth-Forecast S'!P106</f>
        <v>197</v>
      </c>
      <c r="K106" s="17">
        <f>'SDGE-CustMonth-Forecast S'!Q106+'SDGE-CustMonth-Forecast S'!R106</f>
        <v>266</v>
      </c>
      <c r="L106" s="17">
        <f>'SDGE-CustMonth-Forecast S'!S106+'SDGE-CustMonth-Forecast S'!T106</f>
        <v>257</v>
      </c>
      <c r="M106" s="17">
        <f>'SDGE-CustMonth-Forecast S'!U106+'SDGE-CustMonth-Forecast S'!V106</f>
        <v>264</v>
      </c>
      <c r="N106" s="17">
        <f>'SDGE-CustMonth-Forecast S'!W106+'SDGE-CustMonth-Forecast S'!X106</f>
        <v>254</v>
      </c>
      <c r="O106" s="17">
        <f>'SDGE-CustMonth-Forecast S'!Y106+'SDGE-CustMonth-Forecast S'!Z106</f>
        <v>240</v>
      </c>
      <c r="P106" s="17">
        <f>'SDGE-CustMonth-Forecast S'!AA106+'SDGE-CustMonth-Forecast S'!AB106</f>
        <v>240</v>
      </c>
      <c r="Q106" s="17">
        <f>'SDGE-CustMonth-Forecast S'!AC106+'SDGE-CustMonth-Forecast S'!AD106</f>
        <v>231</v>
      </c>
      <c r="R106" s="17">
        <f>'SDGE-CustMonth-Forecast S'!AE106+'SDGE-CustMonth-Forecast S'!AF106</f>
        <v>116</v>
      </c>
      <c r="S106" s="17">
        <f>'SDGE-CustMonth-Forecast S'!AG106+'SDGE-CustMonth-Forecast S'!AH106</f>
        <v>0</v>
      </c>
      <c r="T106" s="17">
        <f>'SDGE-CustMonth-Forecast S'!AI106+'SDGE-CustMonth-Forecast S'!AJ106</f>
        <v>0</v>
      </c>
      <c r="U106" s="17">
        <f>'SDGE-CustMonth-Forecast S'!AK106+'SDGE-CustMonth-Forecast S'!AL106</f>
        <v>0</v>
      </c>
      <c r="V106" s="17">
        <f>'SDGE-CustMonth-Forecast S'!AM106+'SDGE-CustMonth-Forecast S'!AN106</f>
        <v>0</v>
      </c>
      <c r="W106" s="17">
        <f>'SDGE-CustMonth-Forecast S'!AO106+'SDGE-CustMonth-Forecast S'!AP106</f>
        <v>0</v>
      </c>
      <c r="X106" s="17">
        <f>'SDGE-CustMonth-Forecast S'!AQ106+'SDGE-CustMonth-Forecast S'!AR106</f>
        <v>0</v>
      </c>
      <c r="Y106" s="17">
        <f>'SDGE-CustMonth-Forecast S'!AS106+'SDGE-CustMonth-Forecast S'!AT106</f>
        <v>0</v>
      </c>
      <c r="Z106" s="17">
        <f>'SDGE-CustMonth-Forecast S'!AU106+'SDGE-CustMonth-Forecast S'!AV106</f>
        <v>0</v>
      </c>
      <c r="AA106" s="17">
        <f>'SDGE-CustMonth-Forecast S'!AW106+'SDGE-CustMonth-Forecast S'!AX106</f>
        <v>0</v>
      </c>
      <c r="AB106" s="17">
        <f>'SDGE-CustMonth-Forecast S'!AY106+'SDGE-CustMonth-Forecast S'!AZ106</f>
        <v>0</v>
      </c>
    </row>
    <row r="107" spans="1:28">
      <c r="A107" s="19" t="s">
        <v>32</v>
      </c>
      <c r="B107" s="19" t="s">
        <v>9</v>
      </c>
      <c r="C107" s="19" t="s">
        <v>33</v>
      </c>
      <c r="D107" s="20"/>
      <c r="E107" s="21">
        <f>SUM(E105:E106)</f>
        <v>4673</v>
      </c>
      <c r="F107" s="21">
        <f t="shared" ref="F107:Y107" si="75">SUM(F105:F106)</f>
        <v>4450</v>
      </c>
      <c r="G107" s="21">
        <f t="shared" si="75"/>
        <v>4230</v>
      </c>
      <c r="H107" s="21">
        <f t="shared" si="75"/>
        <v>3933</v>
      </c>
      <c r="I107" s="21">
        <f t="shared" si="75"/>
        <v>3634</v>
      </c>
      <c r="J107" s="21">
        <f t="shared" si="75"/>
        <v>3398</v>
      </c>
      <c r="K107" s="21">
        <f t="shared" si="75"/>
        <v>3253</v>
      </c>
      <c r="L107" s="21">
        <f t="shared" si="75"/>
        <v>3034</v>
      </c>
      <c r="M107" s="21">
        <f t="shared" si="75"/>
        <v>2842</v>
      </c>
      <c r="N107" s="21">
        <f t="shared" si="75"/>
        <v>2703</v>
      </c>
      <c r="O107" s="21">
        <f t="shared" si="75"/>
        <v>2502</v>
      </c>
      <c r="P107" s="21">
        <f t="shared" si="75"/>
        <v>2323</v>
      </c>
      <c r="Q107" s="21">
        <f t="shared" si="75"/>
        <v>2181</v>
      </c>
      <c r="R107" s="21">
        <f t="shared" si="75"/>
        <v>1017</v>
      </c>
      <c r="S107" s="21">
        <f t="shared" si="75"/>
        <v>0</v>
      </c>
      <c r="T107" s="21">
        <f t="shared" si="75"/>
        <v>0</v>
      </c>
      <c r="U107" s="21">
        <f t="shared" si="75"/>
        <v>0</v>
      </c>
      <c r="V107" s="21">
        <f t="shared" si="75"/>
        <v>0</v>
      </c>
      <c r="W107" s="21">
        <f t="shared" si="75"/>
        <v>0</v>
      </c>
      <c r="X107" s="21">
        <f t="shared" si="75"/>
        <v>0</v>
      </c>
      <c r="Y107" s="21">
        <f t="shared" si="75"/>
        <v>0</v>
      </c>
      <c r="Z107" s="21">
        <f t="shared" ref="Z107:AA107" si="76">Z105+Z106</f>
        <v>0</v>
      </c>
      <c r="AA107" s="21">
        <f t="shared" si="76"/>
        <v>0</v>
      </c>
      <c r="AB107" s="21">
        <f t="shared" ref="AB107" si="77">AB105+AB106</f>
        <v>0</v>
      </c>
    </row>
    <row r="108" spans="1:28">
      <c r="A108" s="15"/>
      <c r="B108" s="15"/>
      <c r="C108" s="15"/>
      <c r="D108" s="16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1:28">
      <c r="A109" s="15" t="s">
        <v>32</v>
      </c>
      <c r="B109" s="15" t="s">
        <v>6</v>
      </c>
      <c r="C109" s="15" t="s">
        <v>34</v>
      </c>
      <c r="D109" s="16"/>
      <c r="E109" s="17">
        <f>'SDGE-CustMonth-Forecast S'!E109+'SDGE-CustMonth-Forecast S'!F109</f>
        <v>12866</v>
      </c>
      <c r="F109" s="17">
        <f>'SDGE-CustMonth-Forecast S'!G109+'SDGE-CustMonth-Forecast S'!H109</f>
        <v>12186</v>
      </c>
      <c r="G109" s="17">
        <f>'SDGE-CustMonth-Forecast S'!I109+'SDGE-CustMonth-Forecast S'!J109</f>
        <v>11623</v>
      </c>
      <c r="H109" s="17">
        <f>'SDGE-CustMonth-Forecast S'!K109+'SDGE-CustMonth-Forecast S'!L109</f>
        <v>10938</v>
      </c>
      <c r="I109" s="17">
        <f>'SDGE-CustMonth-Forecast S'!M109+'SDGE-CustMonth-Forecast S'!N109</f>
        <v>10422</v>
      </c>
      <c r="J109" s="17">
        <f>'SDGE-CustMonth-Forecast S'!O109+'SDGE-CustMonth-Forecast S'!P109</f>
        <v>9737</v>
      </c>
      <c r="K109" s="17">
        <f>'SDGE-CustMonth-Forecast S'!Q109+'SDGE-CustMonth-Forecast S'!R109</f>
        <v>8656</v>
      </c>
      <c r="L109" s="17">
        <f>'SDGE-CustMonth-Forecast S'!S109+'SDGE-CustMonth-Forecast S'!T109</f>
        <v>7763</v>
      </c>
      <c r="M109" s="17">
        <f>'SDGE-CustMonth-Forecast S'!U109+'SDGE-CustMonth-Forecast S'!V109</f>
        <v>7192</v>
      </c>
      <c r="N109" s="17">
        <f>'SDGE-CustMonth-Forecast S'!W109+'SDGE-CustMonth-Forecast S'!X109</f>
        <v>6749</v>
      </c>
      <c r="O109" s="17">
        <f>'SDGE-CustMonth-Forecast S'!Y109+'SDGE-CustMonth-Forecast S'!Z109</f>
        <v>6181</v>
      </c>
      <c r="P109" s="17">
        <f>'SDGE-CustMonth-Forecast S'!AA109+'SDGE-CustMonth-Forecast S'!AB109</f>
        <v>4557</v>
      </c>
      <c r="Q109" s="17">
        <f>'SDGE-CustMonth-Forecast S'!AC109+'SDGE-CustMonth-Forecast S'!AD109</f>
        <v>3587</v>
      </c>
      <c r="R109" s="17">
        <f>'SDGE-CustMonth-Forecast S'!AE109+'SDGE-CustMonth-Forecast S'!AF109</f>
        <v>1642</v>
      </c>
      <c r="S109" s="17">
        <f>'SDGE-CustMonth-Forecast S'!AG109+'SDGE-CustMonth-Forecast S'!AH109</f>
        <v>0</v>
      </c>
      <c r="T109" s="17">
        <f>'SDGE-CustMonth-Forecast S'!AI109+'SDGE-CustMonth-Forecast S'!AJ109</f>
        <v>0</v>
      </c>
      <c r="U109" s="17">
        <f>'SDGE-CustMonth-Forecast S'!AK109+'SDGE-CustMonth-Forecast S'!AL109</f>
        <v>0</v>
      </c>
      <c r="V109" s="17">
        <f>'SDGE-CustMonth-Forecast S'!AM109+'SDGE-CustMonth-Forecast S'!AN109</f>
        <v>0</v>
      </c>
      <c r="W109" s="17">
        <f>'SDGE-CustMonth-Forecast S'!AO109+'SDGE-CustMonth-Forecast S'!AP109</f>
        <v>0</v>
      </c>
      <c r="X109" s="17">
        <f>'SDGE-CustMonth-Forecast S'!AQ109+'SDGE-CustMonth-Forecast S'!AR109</f>
        <v>0</v>
      </c>
      <c r="Y109" s="17">
        <f>'SDGE-CustMonth-Forecast S'!AS109+'SDGE-CustMonth-Forecast S'!AT109</f>
        <v>0</v>
      </c>
      <c r="Z109" s="17">
        <f>'SDGE-CustMonth-Forecast S'!AU109+'SDGE-CustMonth-Forecast S'!AV109</f>
        <v>0</v>
      </c>
      <c r="AA109" s="17">
        <f>'SDGE-CustMonth-Forecast S'!AW109+'SDGE-CustMonth-Forecast S'!AX109</f>
        <v>0</v>
      </c>
      <c r="AB109" s="17">
        <f>'SDGE-CustMonth-Forecast S'!AY109+'SDGE-CustMonth-Forecast S'!AZ109</f>
        <v>0</v>
      </c>
    </row>
    <row r="110" spans="1:28">
      <c r="A110" s="15" t="s">
        <v>32</v>
      </c>
      <c r="B110" s="15" t="s">
        <v>8</v>
      </c>
      <c r="C110" s="15" t="s">
        <v>34</v>
      </c>
      <c r="D110" s="16"/>
      <c r="E110" s="17">
        <f>'SDGE-CustMonth-Forecast S'!E110+'SDGE-CustMonth-Forecast S'!F110</f>
        <v>1005</v>
      </c>
      <c r="F110" s="17">
        <f>'SDGE-CustMonth-Forecast S'!G110+'SDGE-CustMonth-Forecast S'!H110</f>
        <v>918</v>
      </c>
      <c r="G110" s="17">
        <f>'SDGE-CustMonth-Forecast S'!I110+'SDGE-CustMonth-Forecast S'!J110</f>
        <v>788</v>
      </c>
      <c r="H110" s="17">
        <f>'SDGE-CustMonth-Forecast S'!K110+'SDGE-CustMonth-Forecast S'!L110</f>
        <v>692</v>
      </c>
      <c r="I110" s="17">
        <f>'SDGE-CustMonth-Forecast S'!M110+'SDGE-CustMonth-Forecast S'!N110</f>
        <v>636</v>
      </c>
      <c r="J110" s="17">
        <f>'SDGE-CustMonth-Forecast S'!O110+'SDGE-CustMonth-Forecast S'!P110</f>
        <v>586</v>
      </c>
      <c r="K110" s="17">
        <f>'SDGE-CustMonth-Forecast S'!Q110+'SDGE-CustMonth-Forecast S'!R110</f>
        <v>656</v>
      </c>
      <c r="L110" s="17">
        <f>'SDGE-CustMonth-Forecast S'!S110+'SDGE-CustMonth-Forecast S'!T110</f>
        <v>592</v>
      </c>
      <c r="M110" s="17">
        <f>'SDGE-CustMonth-Forecast S'!U110+'SDGE-CustMonth-Forecast S'!V110</f>
        <v>602</v>
      </c>
      <c r="N110" s="17">
        <f>'SDGE-CustMonth-Forecast S'!W110+'SDGE-CustMonth-Forecast S'!X110</f>
        <v>538</v>
      </c>
      <c r="O110" s="17">
        <f>'SDGE-CustMonth-Forecast S'!Y110+'SDGE-CustMonth-Forecast S'!Z110</f>
        <v>528</v>
      </c>
      <c r="P110" s="17">
        <f>'SDGE-CustMonth-Forecast S'!AA110+'SDGE-CustMonth-Forecast S'!AB110</f>
        <v>509</v>
      </c>
      <c r="Q110" s="17">
        <f>'SDGE-CustMonth-Forecast S'!AC110+'SDGE-CustMonth-Forecast S'!AD110</f>
        <v>492</v>
      </c>
      <c r="R110" s="17">
        <f>'SDGE-CustMonth-Forecast S'!AE110+'SDGE-CustMonth-Forecast S'!AF110</f>
        <v>265</v>
      </c>
      <c r="S110" s="17">
        <f>'SDGE-CustMonth-Forecast S'!AG110+'SDGE-CustMonth-Forecast S'!AH110</f>
        <v>0</v>
      </c>
      <c r="T110" s="17">
        <f>'SDGE-CustMonth-Forecast S'!AI110+'SDGE-CustMonth-Forecast S'!AJ110</f>
        <v>0</v>
      </c>
      <c r="U110" s="17">
        <f>'SDGE-CustMonth-Forecast S'!AK110+'SDGE-CustMonth-Forecast S'!AL110</f>
        <v>0</v>
      </c>
      <c r="V110" s="17">
        <f>'SDGE-CustMonth-Forecast S'!AM110+'SDGE-CustMonth-Forecast S'!AN110</f>
        <v>0</v>
      </c>
      <c r="W110" s="17">
        <f>'SDGE-CustMonth-Forecast S'!AO110+'SDGE-CustMonth-Forecast S'!AP110</f>
        <v>0</v>
      </c>
      <c r="X110" s="17">
        <f>'SDGE-CustMonth-Forecast S'!AQ110+'SDGE-CustMonth-Forecast S'!AR110</f>
        <v>0</v>
      </c>
      <c r="Y110" s="17">
        <f>'SDGE-CustMonth-Forecast S'!AS110+'SDGE-CustMonth-Forecast S'!AT110</f>
        <v>0</v>
      </c>
      <c r="Z110" s="17">
        <f>'SDGE-CustMonth-Forecast S'!AU110+'SDGE-CustMonth-Forecast S'!AV110</f>
        <v>0</v>
      </c>
      <c r="AA110" s="17">
        <f>'SDGE-CustMonth-Forecast S'!AW110+'SDGE-CustMonth-Forecast S'!AX110</f>
        <v>0</v>
      </c>
      <c r="AB110" s="17">
        <f>'SDGE-CustMonth-Forecast S'!AY110+'SDGE-CustMonth-Forecast S'!AZ110</f>
        <v>0</v>
      </c>
    </row>
    <row r="111" spans="1:28">
      <c r="A111" s="19" t="s">
        <v>32</v>
      </c>
      <c r="B111" s="19" t="s">
        <v>9</v>
      </c>
      <c r="C111" s="19" t="s">
        <v>34</v>
      </c>
      <c r="D111" s="20"/>
      <c r="E111" s="21">
        <f>SUM(E109:E110)</f>
        <v>13871</v>
      </c>
      <c r="F111" s="21">
        <f t="shared" ref="F111:Y111" si="78">SUM(F109:F110)</f>
        <v>13104</v>
      </c>
      <c r="G111" s="21">
        <f t="shared" si="78"/>
        <v>12411</v>
      </c>
      <c r="H111" s="21">
        <f t="shared" si="78"/>
        <v>11630</v>
      </c>
      <c r="I111" s="21">
        <f t="shared" si="78"/>
        <v>11058</v>
      </c>
      <c r="J111" s="21">
        <f t="shared" si="78"/>
        <v>10323</v>
      </c>
      <c r="K111" s="21">
        <f t="shared" si="78"/>
        <v>9312</v>
      </c>
      <c r="L111" s="21">
        <f t="shared" si="78"/>
        <v>8355</v>
      </c>
      <c r="M111" s="21">
        <f t="shared" si="78"/>
        <v>7794</v>
      </c>
      <c r="N111" s="21">
        <f t="shared" si="78"/>
        <v>7287</v>
      </c>
      <c r="O111" s="21">
        <f t="shared" si="78"/>
        <v>6709</v>
      </c>
      <c r="P111" s="21">
        <f t="shared" si="78"/>
        <v>5066</v>
      </c>
      <c r="Q111" s="21">
        <f t="shared" si="78"/>
        <v>4079</v>
      </c>
      <c r="R111" s="21">
        <f t="shared" si="78"/>
        <v>1907</v>
      </c>
      <c r="S111" s="21">
        <f t="shared" si="78"/>
        <v>0</v>
      </c>
      <c r="T111" s="21">
        <f t="shared" si="78"/>
        <v>0</v>
      </c>
      <c r="U111" s="21">
        <f t="shared" si="78"/>
        <v>0</v>
      </c>
      <c r="V111" s="21">
        <f t="shared" si="78"/>
        <v>0</v>
      </c>
      <c r="W111" s="21">
        <f t="shared" si="78"/>
        <v>0</v>
      </c>
      <c r="X111" s="21">
        <f t="shared" si="78"/>
        <v>0</v>
      </c>
      <c r="Y111" s="21">
        <f t="shared" si="78"/>
        <v>0</v>
      </c>
      <c r="Z111" s="21">
        <f t="shared" ref="Z111:AA111" si="79">Z109+Z110</f>
        <v>0</v>
      </c>
      <c r="AA111" s="21">
        <f t="shared" si="79"/>
        <v>0</v>
      </c>
      <c r="AB111" s="21">
        <f t="shared" ref="AB111" si="80">AB109+AB110</f>
        <v>0</v>
      </c>
    </row>
    <row r="112" spans="1:28">
      <c r="A112" s="15"/>
      <c r="B112" s="15"/>
      <c r="C112" s="15"/>
      <c r="D112" s="16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1:28">
      <c r="A113" s="15" t="s">
        <v>32</v>
      </c>
      <c r="B113" s="15" t="s">
        <v>6</v>
      </c>
      <c r="C113" s="15" t="s">
        <v>35</v>
      </c>
      <c r="D113" s="16"/>
      <c r="E113" s="17">
        <f>'SDGE-CustMonth-Forecast S'!E113+'SDGE-CustMonth-Forecast S'!F113</f>
        <v>36</v>
      </c>
      <c r="F113" s="17">
        <f>'SDGE-CustMonth-Forecast S'!G113+'SDGE-CustMonth-Forecast S'!H113</f>
        <v>36</v>
      </c>
      <c r="G113" s="17">
        <f>'SDGE-CustMonth-Forecast S'!I113+'SDGE-CustMonth-Forecast S'!J113</f>
        <v>35</v>
      </c>
      <c r="H113" s="17">
        <f>'SDGE-CustMonth-Forecast S'!K113+'SDGE-CustMonth-Forecast S'!L113</f>
        <v>36</v>
      </c>
      <c r="I113" s="17">
        <f>'SDGE-CustMonth-Forecast S'!M113+'SDGE-CustMonth-Forecast S'!N113</f>
        <v>36</v>
      </c>
      <c r="J113" s="17">
        <f>'SDGE-CustMonth-Forecast S'!O113+'SDGE-CustMonth-Forecast S'!P113</f>
        <v>21</v>
      </c>
      <c r="K113" s="17">
        <f>'SDGE-CustMonth-Forecast S'!Q113+'SDGE-CustMonth-Forecast S'!R113</f>
        <v>20</v>
      </c>
      <c r="L113" s="17">
        <f>'SDGE-CustMonth-Forecast S'!S113+'SDGE-CustMonth-Forecast S'!T113</f>
        <v>30</v>
      </c>
      <c r="M113" s="17">
        <f>'SDGE-CustMonth-Forecast S'!U113+'SDGE-CustMonth-Forecast S'!V113</f>
        <v>36</v>
      </c>
      <c r="N113" s="17">
        <f>'SDGE-CustMonth-Forecast S'!W113+'SDGE-CustMonth-Forecast S'!X113</f>
        <v>34</v>
      </c>
      <c r="O113" s="17">
        <f>'SDGE-CustMonth-Forecast S'!Y113+'SDGE-CustMonth-Forecast S'!Z113</f>
        <v>36</v>
      </c>
      <c r="P113" s="17">
        <f>'SDGE-CustMonth-Forecast S'!AA113+'SDGE-CustMonth-Forecast S'!AB113</f>
        <v>25</v>
      </c>
      <c r="Q113" s="17">
        <f>'SDGE-CustMonth-Forecast S'!AC113+'SDGE-CustMonth-Forecast S'!AD113</f>
        <v>24</v>
      </c>
      <c r="R113" s="17">
        <f>'SDGE-CustMonth-Forecast S'!AE113+'SDGE-CustMonth-Forecast S'!AF113</f>
        <v>9</v>
      </c>
      <c r="S113" s="17">
        <f>'SDGE-CustMonth-Forecast S'!AG113+'SDGE-CustMonth-Forecast S'!AH113</f>
        <v>0</v>
      </c>
      <c r="T113" s="17">
        <f>'SDGE-CustMonth-Forecast S'!AI113+'SDGE-CustMonth-Forecast S'!AJ113</f>
        <v>0</v>
      </c>
      <c r="U113" s="17">
        <f>'SDGE-CustMonth-Forecast S'!AK113+'SDGE-CustMonth-Forecast S'!AL113</f>
        <v>0</v>
      </c>
      <c r="V113" s="17">
        <f>'SDGE-CustMonth-Forecast S'!AM113+'SDGE-CustMonth-Forecast S'!AN113</f>
        <v>0</v>
      </c>
      <c r="W113" s="17">
        <f>'SDGE-CustMonth-Forecast S'!AO113+'SDGE-CustMonth-Forecast S'!AP113</f>
        <v>0</v>
      </c>
      <c r="X113" s="17">
        <f>'SDGE-CustMonth-Forecast S'!AQ113+'SDGE-CustMonth-Forecast S'!AR113</f>
        <v>0</v>
      </c>
      <c r="Y113" s="17">
        <f>'SDGE-CustMonth-Forecast S'!AS113+'SDGE-CustMonth-Forecast S'!AT113</f>
        <v>0</v>
      </c>
      <c r="Z113" s="17">
        <f>'SDGE-CustMonth-Forecast S'!AU113+'SDGE-CustMonth-Forecast S'!AV113</f>
        <v>0</v>
      </c>
      <c r="AA113" s="17">
        <f>'SDGE-CustMonth-Forecast S'!AW113+'SDGE-CustMonth-Forecast S'!AX113</f>
        <v>0</v>
      </c>
      <c r="AB113" s="17">
        <f>'SDGE-CustMonth-Forecast S'!AY113+'SDGE-CustMonth-Forecast S'!AZ113</f>
        <v>0</v>
      </c>
    </row>
    <row r="114" spans="1:28">
      <c r="A114" s="15" t="s">
        <v>32</v>
      </c>
      <c r="B114" s="15" t="s">
        <v>8</v>
      </c>
      <c r="C114" s="15" t="s">
        <v>35</v>
      </c>
      <c r="D114" s="16"/>
      <c r="E114" s="17">
        <f>'SDGE-CustMonth-Forecast S'!E114+'SDGE-CustMonth-Forecast S'!F114</f>
        <v>0</v>
      </c>
      <c r="F114" s="17">
        <f>'SDGE-CustMonth-Forecast S'!G114+'SDGE-CustMonth-Forecast S'!H114</f>
        <v>0</v>
      </c>
      <c r="G114" s="17">
        <f>'SDGE-CustMonth-Forecast S'!I114+'SDGE-CustMonth-Forecast S'!J114</f>
        <v>0</v>
      </c>
      <c r="H114" s="17">
        <f>'SDGE-CustMonth-Forecast S'!K114+'SDGE-CustMonth-Forecast S'!L114</f>
        <v>0</v>
      </c>
      <c r="I114" s="17">
        <f>'SDGE-CustMonth-Forecast S'!M114+'SDGE-CustMonth-Forecast S'!N114</f>
        <v>0</v>
      </c>
      <c r="J114" s="17">
        <f>'SDGE-CustMonth-Forecast S'!O114+'SDGE-CustMonth-Forecast S'!P114</f>
        <v>0</v>
      </c>
      <c r="K114" s="17">
        <f>'SDGE-CustMonth-Forecast S'!Q114+'SDGE-CustMonth-Forecast S'!R114</f>
        <v>0</v>
      </c>
      <c r="L114" s="17">
        <f>'SDGE-CustMonth-Forecast S'!S114+'SDGE-CustMonth-Forecast S'!T114</f>
        <v>0</v>
      </c>
      <c r="M114" s="17">
        <f>'SDGE-CustMonth-Forecast S'!U114+'SDGE-CustMonth-Forecast S'!V114</f>
        <v>0</v>
      </c>
      <c r="N114" s="17">
        <f>'SDGE-CustMonth-Forecast S'!W114+'SDGE-CustMonth-Forecast S'!X114</f>
        <v>0</v>
      </c>
      <c r="O114" s="17">
        <f>'SDGE-CustMonth-Forecast S'!Y114+'SDGE-CustMonth-Forecast S'!Z114</f>
        <v>0</v>
      </c>
      <c r="P114" s="17">
        <f>'SDGE-CustMonth-Forecast S'!AA114+'SDGE-CustMonth-Forecast S'!AB114</f>
        <v>0</v>
      </c>
      <c r="Q114" s="17">
        <f>'SDGE-CustMonth-Forecast S'!AC114+'SDGE-CustMonth-Forecast S'!AD114</f>
        <v>0</v>
      </c>
      <c r="R114" s="17">
        <f>'SDGE-CustMonth-Forecast S'!AE114+'SDGE-CustMonth-Forecast S'!AF114</f>
        <v>0</v>
      </c>
      <c r="S114" s="17">
        <f>'SDGE-CustMonth-Forecast S'!AG114+'SDGE-CustMonth-Forecast S'!AH114</f>
        <v>0</v>
      </c>
      <c r="T114" s="17">
        <f>'SDGE-CustMonth-Forecast S'!AI114+'SDGE-CustMonth-Forecast S'!AJ114</f>
        <v>0</v>
      </c>
      <c r="U114" s="17">
        <f>'SDGE-CustMonth-Forecast S'!AK114+'SDGE-CustMonth-Forecast S'!AL114</f>
        <v>0</v>
      </c>
      <c r="V114" s="17">
        <f>'SDGE-CustMonth-Forecast S'!AM114+'SDGE-CustMonth-Forecast S'!AN114</f>
        <v>0</v>
      </c>
      <c r="W114" s="17">
        <f>'SDGE-CustMonth-Forecast S'!AO114+'SDGE-CustMonth-Forecast S'!AP114</f>
        <v>0</v>
      </c>
      <c r="X114" s="17">
        <f>'SDGE-CustMonth-Forecast S'!AQ114+'SDGE-CustMonth-Forecast S'!AR114</f>
        <v>0</v>
      </c>
      <c r="Y114" s="17">
        <f>'SDGE-CustMonth-Forecast S'!AS114+'SDGE-CustMonth-Forecast S'!AT114</f>
        <v>0</v>
      </c>
      <c r="Z114" s="17">
        <f>'SDGE-CustMonth-Forecast S'!AU114+'SDGE-CustMonth-Forecast S'!AV114</f>
        <v>0</v>
      </c>
      <c r="AA114" s="17">
        <f>'SDGE-CustMonth-Forecast S'!AW114+'SDGE-CustMonth-Forecast S'!AX114</f>
        <v>0</v>
      </c>
      <c r="AB114" s="17">
        <f>'SDGE-CustMonth-Forecast S'!AY114+'SDGE-CustMonth-Forecast S'!AZ114</f>
        <v>0</v>
      </c>
    </row>
    <row r="115" spans="1:28">
      <c r="A115" s="19" t="s">
        <v>32</v>
      </c>
      <c r="B115" s="19" t="s">
        <v>9</v>
      </c>
      <c r="C115" s="19" t="s">
        <v>35</v>
      </c>
      <c r="D115" s="20"/>
      <c r="E115" s="21">
        <f>SUM(E113:E114)</f>
        <v>36</v>
      </c>
      <c r="F115" s="21">
        <f t="shared" ref="F115:Y115" si="81">SUM(F113:F114)</f>
        <v>36</v>
      </c>
      <c r="G115" s="21">
        <f t="shared" si="81"/>
        <v>35</v>
      </c>
      <c r="H115" s="21">
        <f t="shared" si="81"/>
        <v>36</v>
      </c>
      <c r="I115" s="21">
        <f t="shared" si="81"/>
        <v>36</v>
      </c>
      <c r="J115" s="21">
        <f t="shared" si="81"/>
        <v>21</v>
      </c>
      <c r="K115" s="21">
        <f t="shared" si="81"/>
        <v>20</v>
      </c>
      <c r="L115" s="21">
        <f t="shared" si="81"/>
        <v>30</v>
      </c>
      <c r="M115" s="21">
        <f t="shared" si="81"/>
        <v>36</v>
      </c>
      <c r="N115" s="21">
        <f t="shared" si="81"/>
        <v>34</v>
      </c>
      <c r="O115" s="21">
        <f t="shared" si="81"/>
        <v>36</v>
      </c>
      <c r="P115" s="21">
        <f t="shared" si="81"/>
        <v>25</v>
      </c>
      <c r="Q115" s="21">
        <f t="shared" si="81"/>
        <v>24</v>
      </c>
      <c r="R115" s="21">
        <f t="shared" si="81"/>
        <v>9</v>
      </c>
      <c r="S115" s="21">
        <f t="shared" si="81"/>
        <v>0</v>
      </c>
      <c r="T115" s="21">
        <f t="shared" si="81"/>
        <v>0</v>
      </c>
      <c r="U115" s="21">
        <f t="shared" si="81"/>
        <v>0</v>
      </c>
      <c r="V115" s="21">
        <f t="shared" si="81"/>
        <v>0</v>
      </c>
      <c r="W115" s="21">
        <f t="shared" si="81"/>
        <v>0</v>
      </c>
      <c r="X115" s="21">
        <f t="shared" si="81"/>
        <v>0</v>
      </c>
      <c r="Y115" s="21">
        <f t="shared" si="81"/>
        <v>0</v>
      </c>
      <c r="Z115" s="21">
        <f t="shared" ref="Z115:AA115" si="82">Z113+Z114</f>
        <v>0</v>
      </c>
      <c r="AA115" s="21">
        <f t="shared" si="82"/>
        <v>0</v>
      </c>
      <c r="AB115" s="21">
        <f t="shared" ref="AB115" si="83">AB113+AB114</f>
        <v>0</v>
      </c>
    </row>
    <row r="116" spans="1:28">
      <c r="A116" s="15"/>
      <c r="B116" s="15"/>
      <c r="C116" s="15"/>
      <c r="D116" s="16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</row>
    <row r="117" spans="1:28">
      <c r="A117" s="15" t="s">
        <v>32</v>
      </c>
      <c r="B117" s="15" t="s">
        <v>6</v>
      </c>
      <c r="C117" s="15" t="s">
        <v>36</v>
      </c>
      <c r="D117" s="16"/>
      <c r="E117" s="17">
        <f>'SDGE-CustMonth-Forecast S'!E117+'SDGE-CustMonth-Forecast S'!F117</f>
        <v>197257</v>
      </c>
      <c r="F117" s="17">
        <f>'SDGE-CustMonth-Forecast S'!G117+'SDGE-CustMonth-Forecast S'!H117</f>
        <v>208749</v>
      </c>
      <c r="G117" s="17">
        <f>'SDGE-CustMonth-Forecast S'!I117+'SDGE-CustMonth-Forecast S'!J117</f>
        <v>220752</v>
      </c>
      <c r="H117" s="17">
        <f>'SDGE-CustMonth-Forecast S'!K117+'SDGE-CustMonth-Forecast S'!L117</f>
        <v>229174</v>
      </c>
      <c r="I117" s="17">
        <f>'SDGE-CustMonth-Forecast S'!M117+'SDGE-CustMonth-Forecast S'!N117</f>
        <v>235216</v>
      </c>
      <c r="J117" s="17">
        <f>'SDGE-CustMonth-Forecast S'!O117+'SDGE-CustMonth-Forecast S'!P117</f>
        <v>241297</v>
      </c>
      <c r="K117" s="17">
        <f>'SDGE-CustMonth-Forecast S'!Q117+'SDGE-CustMonth-Forecast S'!R117</f>
        <v>238898</v>
      </c>
      <c r="L117" s="17">
        <f>'SDGE-CustMonth-Forecast S'!S117+'SDGE-CustMonth-Forecast S'!T117</f>
        <v>237997</v>
      </c>
      <c r="M117" s="17">
        <f>'SDGE-CustMonth-Forecast S'!U117+'SDGE-CustMonth-Forecast S'!V117</f>
        <v>240827</v>
      </c>
      <c r="N117" s="17">
        <f>'SDGE-CustMonth-Forecast S'!W117+'SDGE-CustMonth-Forecast S'!X117</f>
        <v>242095</v>
      </c>
      <c r="O117" s="17">
        <f>'SDGE-CustMonth-Forecast S'!Y117+'SDGE-CustMonth-Forecast S'!Z117</f>
        <v>249403</v>
      </c>
      <c r="P117" s="17">
        <f>'SDGE-CustMonth-Forecast S'!AA117+'SDGE-CustMonth-Forecast S'!AB117</f>
        <v>200618</v>
      </c>
      <c r="Q117" s="17">
        <f>'SDGE-CustMonth-Forecast S'!AC117+'SDGE-CustMonth-Forecast S'!AD117</f>
        <v>189216</v>
      </c>
      <c r="R117" s="17">
        <f>'SDGE-CustMonth-Forecast S'!AE117+'SDGE-CustMonth-Forecast S'!AF117</f>
        <v>191562</v>
      </c>
      <c r="S117" s="17">
        <f>'SDGE-CustMonth-Forecast S'!AG117+'SDGE-CustMonth-Forecast S'!AH117</f>
        <v>210869</v>
      </c>
      <c r="T117" s="17">
        <f>'SDGE-CustMonth-Forecast S'!AI117+'SDGE-CustMonth-Forecast S'!AJ117</f>
        <v>216493</v>
      </c>
      <c r="U117" s="17">
        <f>'SDGE-CustMonth-Forecast S'!AK117+'SDGE-CustMonth-Forecast S'!AL117</f>
        <v>219179</v>
      </c>
      <c r="V117" s="17">
        <f>'SDGE-CustMonth-Forecast S'!AM117+'SDGE-CustMonth-Forecast S'!AN117</f>
        <v>223238</v>
      </c>
      <c r="W117" s="17">
        <f>'SDGE-CustMonth-Forecast S'!AO117+'SDGE-CustMonth-Forecast S'!AP117</f>
        <v>230195</v>
      </c>
      <c r="X117" s="17">
        <f>'SDGE-CustMonth-Forecast S'!AQ117+'SDGE-CustMonth-Forecast S'!AR117</f>
        <v>236731</v>
      </c>
      <c r="Y117" s="17">
        <f>'SDGE-CustMonth-Forecast S'!AS117+'SDGE-CustMonth-Forecast S'!AT117</f>
        <v>242857</v>
      </c>
      <c r="Z117" s="17">
        <f>'SDGE-CustMonth-Forecast S'!AU117+'SDGE-CustMonth-Forecast S'!AV117</f>
        <v>247214</v>
      </c>
      <c r="AA117" s="17">
        <f>'SDGE-CustMonth-Forecast S'!AW117+'SDGE-CustMonth-Forecast S'!AX117</f>
        <v>251825</v>
      </c>
      <c r="AB117" s="17">
        <f>'SDGE-CustMonth-Forecast S'!AY117+'SDGE-CustMonth-Forecast S'!AZ117</f>
        <v>257157</v>
      </c>
    </row>
    <row r="118" spans="1:28">
      <c r="A118" s="15" t="s">
        <v>32</v>
      </c>
      <c r="B118" s="15" t="s">
        <v>8</v>
      </c>
      <c r="C118" s="15" t="s">
        <v>36</v>
      </c>
      <c r="D118" s="16"/>
      <c r="E118" s="17">
        <f>'SDGE-CustMonth-Forecast S'!E118+'SDGE-CustMonth-Forecast S'!F118</f>
        <v>23604</v>
      </c>
      <c r="F118" s="17">
        <f>'SDGE-CustMonth-Forecast S'!G118+'SDGE-CustMonth-Forecast S'!H118</f>
        <v>23100</v>
      </c>
      <c r="G118" s="17">
        <f>'SDGE-CustMonth-Forecast S'!I118+'SDGE-CustMonth-Forecast S'!J118</f>
        <v>22166</v>
      </c>
      <c r="H118" s="17">
        <f>'SDGE-CustMonth-Forecast S'!K118+'SDGE-CustMonth-Forecast S'!L118</f>
        <v>21436</v>
      </c>
      <c r="I118" s="17">
        <f>'SDGE-CustMonth-Forecast S'!M118+'SDGE-CustMonth-Forecast S'!N118</f>
        <v>20181</v>
      </c>
      <c r="J118" s="17">
        <f>'SDGE-CustMonth-Forecast S'!O118+'SDGE-CustMonth-Forecast S'!P118</f>
        <v>20305</v>
      </c>
      <c r="K118" s="17">
        <f>'SDGE-CustMonth-Forecast S'!Q118+'SDGE-CustMonth-Forecast S'!R118</f>
        <v>22854</v>
      </c>
      <c r="L118" s="17">
        <f>'SDGE-CustMonth-Forecast S'!S118+'SDGE-CustMonth-Forecast S'!T118</f>
        <v>24708</v>
      </c>
      <c r="M118" s="17">
        <f>'SDGE-CustMonth-Forecast S'!U118+'SDGE-CustMonth-Forecast S'!V118</f>
        <v>27469</v>
      </c>
      <c r="N118" s="17">
        <f>'SDGE-CustMonth-Forecast S'!W118+'SDGE-CustMonth-Forecast S'!X118</f>
        <v>27348</v>
      </c>
      <c r="O118" s="17">
        <f>'SDGE-CustMonth-Forecast S'!Y118+'SDGE-CustMonth-Forecast S'!Z118</f>
        <v>26743</v>
      </c>
      <c r="P118" s="17">
        <f>'SDGE-CustMonth-Forecast S'!AA118+'SDGE-CustMonth-Forecast S'!AB118</f>
        <v>26406</v>
      </c>
      <c r="Q118" s="17">
        <f>'SDGE-CustMonth-Forecast S'!AC118+'SDGE-CustMonth-Forecast S'!AD118</f>
        <v>26077</v>
      </c>
      <c r="R118" s="17">
        <f>'SDGE-CustMonth-Forecast S'!AE118+'SDGE-CustMonth-Forecast S'!AF118</f>
        <v>29744</v>
      </c>
      <c r="S118" s="17">
        <f>'SDGE-CustMonth-Forecast S'!AG118+'SDGE-CustMonth-Forecast S'!AH118</f>
        <v>31680</v>
      </c>
      <c r="T118" s="17">
        <f>'SDGE-CustMonth-Forecast S'!AI118+'SDGE-CustMonth-Forecast S'!AJ118</f>
        <v>31680</v>
      </c>
      <c r="U118" s="17">
        <f>'SDGE-CustMonth-Forecast S'!AK118+'SDGE-CustMonth-Forecast S'!AL118</f>
        <v>31680</v>
      </c>
      <c r="V118" s="17">
        <f>'SDGE-CustMonth-Forecast S'!AM118+'SDGE-CustMonth-Forecast S'!AN118</f>
        <v>31680</v>
      </c>
      <c r="W118" s="17">
        <f>'SDGE-CustMonth-Forecast S'!AO118+'SDGE-CustMonth-Forecast S'!AP118</f>
        <v>31680</v>
      </c>
      <c r="X118" s="17">
        <f>'SDGE-CustMonth-Forecast S'!AQ118+'SDGE-CustMonth-Forecast S'!AR118</f>
        <v>31680</v>
      </c>
      <c r="Y118" s="17">
        <f>'SDGE-CustMonth-Forecast S'!AS118+'SDGE-CustMonth-Forecast S'!AT118</f>
        <v>30588</v>
      </c>
      <c r="Z118" s="17">
        <f>'SDGE-CustMonth-Forecast S'!AU118+'SDGE-CustMonth-Forecast S'!AV118</f>
        <v>30588</v>
      </c>
      <c r="AA118" s="17">
        <f>'SDGE-CustMonth-Forecast S'!AW118+'SDGE-CustMonth-Forecast S'!AX118</f>
        <v>30588</v>
      </c>
      <c r="AB118" s="17">
        <f>'SDGE-CustMonth-Forecast S'!AY118+'SDGE-CustMonth-Forecast S'!AZ118</f>
        <v>30588</v>
      </c>
    </row>
    <row r="119" spans="1:28">
      <c r="A119" s="19" t="s">
        <v>32</v>
      </c>
      <c r="B119" s="19" t="s">
        <v>9</v>
      </c>
      <c r="C119" s="19" t="s">
        <v>36</v>
      </c>
      <c r="D119" s="20"/>
      <c r="E119" s="21">
        <f>SUM(E117:E118)</f>
        <v>220861</v>
      </c>
      <c r="F119" s="21">
        <f t="shared" ref="F119:Y119" si="84">SUM(F117:F118)</f>
        <v>231849</v>
      </c>
      <c r="G119" s="21">
        <f t="shared" si="84"/>
        <v>242918</v>
      </c>
      <c r="H119" s="21">
        <f t="shared" si="84"/>
        <v>250610</v>
      </c>
      <c r="I119" s="21">
        <f t="shared" si="84"/>
        <v>255397</v>
      </c>
      <c r="J119" s="21">
        <f t="shared" si="84"/>
        <v>261602</v>
      </c>
      <c r="K119" s="21">
        <f t="shared" si="84"/>
        <v>261752</v>
      </c>
      <c r="L119" s="21">
        <f t="shared" si="84"/>
        <v>262705</v>
      </c>
      <c r="M119" s="21">
        <f t="shared" si="84"/>
        <v>268296</v>
      </c>
      <c r="N119" s="21">
        <f t="shared" si="84"/>
        <v>269443</v>
      </c>
      <c r="O119" s="21">
        <f t="shared" si="84"/>
        <v>276146</v>
      </c>
      <c r="P119" s="21">
        <f t="shared" si="84"/>
        <v>227024</v>
      </c>
      <c r="Q119" s="21">
        <f t="shared" si="84"/>
        <v>215293</v>
      </c>
      <c r="R119" s="21">
        <f t="shared" si="84"/>
        <v>221306</v>
      </c>
      <c r="S119" s="21">
        <f t="shared" si="84"/>
        <v>242549</v>
      </c>
      <c r="T119" s="21">
        <f t="shared" si="84"/>
        <v>248173</v>
      </c>
      <c r="U119" s="21">
        <f t="shared" si="84"/>
        <v>250859</v>
      </c>
      <c r="V119" s="21">
        <f t="shared" si="84"/>
        <v>254918</v>
      </c>
      <c r="W119" s="21">
        <f t="shared" si="84"/>
        <v>261875</v>
      </c>
      <c r="X119" s="21">
        <f t="shared" si="84"/>
        <v>268411</v>
      </c>
      <c r="Y119" s="21">
        <f t="shared" si="84"/>
        <v>273445</v>
      </c>
      <c r="Z119" s="21">
        <f t="shared" ref="Z119:AA119" si="85">Z117+Z118</f>
        <v>277802</v>
      </c>
      <c r="AA119" s="21">
        <f t="shared" si="85"/>
        <v>282413</v>
      </c>
      <c r="AB119" s="21">
        <f t="shared" ref="AB119" si="86">AB117+AB118</f>
        <v>287745</v>
      </c>
    </row>
    <row r="120" spans="1:28">
      <c r="A120" s="15"/>
      <c r="B120" s="15"/>
      <c r="C120" s="15"/>
      <c r="D120" s="16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</row>
    <row r="121" spans="1:28">
      <c r="A121" s="15" t="s">
        <v>32</v>
      </c>
      <c r="B121" s="15" t="s">
        <v>6</v>
      </c>
      <c r="C121" s="15" t="s">
        <v>37</v>
      </c>
      <c r="D121" s="16"/>
      <c r="E121" s="17">
        <f>'SDGE-CustMonth-Forecast S'!E121+'SDGE-CustMonth-Forecast S'!F121</f>
        <v>504</v>
      </c>
      <c r="F121" s="17">
        <f>'SDGE-CustMonth-Forecast S'!G121+'SDGE-CustMonth-Forecast S'!H121</f>
        <v>572</v>
      </c>
      <c r="G121" s="17">
        <f>'SDGE-CustMonth-Forecast S'!I121+'SDGE-CustMonth-Forecast S'!J121</f>
        <v>500</v>
      </c>
      <c r="H121" s="17">
        <f>'SDGE-CustMonth-Forecast S'!K121+'SDGE-CustMonth-Forecast S'!L121</f>
        <v>493</v>
      </c>
      <c r="I121" s="17">
        <f>'SDGE-CustMonth-Forecast S'!M121+'SDGE-CustMonth-Forecast S'!N121</f>
        <v>515</v>
      </c>
      <c r="J121" s="17">
        <f>'SDGE-CustMonth-Forecast S'!O121+'SDGE-CustMonth-Forecast S'!P121</f>
        <v>373</v>
      </c>
      <c r="K121" s="17">
        <f>'SDGE-CustMonth-Forecast S'!Q121+'SDGE-CustMonth-Forecast S'!R121</f>
        <v>437</v>
      </c>
      <c r="L121" s="17">
        <f>'SDGE-CustMonth-Forecast S'!S121+'SDGE-CustMonth-Forecast S'!T121</f>
        <v>359</v>
      </c>
      <c r="M121" s="17">
        <f>'SDGE-CustMonth-Forecast S'!U121+'SDGE-CustMonth-Forecast S'!V121</f>
        <v>439</v>
      </c>
      <c r="N121" s="17">
        <f>'SDGE-CustMonth-Forecast S'!W121+'SDGE-CustMonth-Forecast S'!X121</f>
        <v>460</v>
      </c>
      <c r="O121" s="17">
        <f>'SDGE-CustMonth-Forecast S'!Y121+'SDGE-CustMonth-Forecast S'!Z121</f>
        <v>491</v>
      </c>
      <c r="P121" s="17">
        <f>'SDGE-CustMonth-Forecast S'!AA121+'SDGE-CustMonth-Forecast S'!AB121</f>
        <v>498</v>
      </c>
      <c r="Q121" s="17">
        <f>'SDGE-CustMonth-Forecast S'!AC121+'SDGE-CustMonth-Forecast S'!AD121</f>
        <v>558</v>
      </c>
      <c r="R121" s="17">
        <f>'SDGE-CustMonth-Forecast S'!AE121+'SDGE-CustMonth-Forecast S'!AF121</f>
        <v>551</v>
      </c>
      <c r="S121" s="17">
        <f>'SDGE-CustMonth-Forecast S'!AG121+'SDGE-CustMonth-Forecast S'!AH121</f>
        <v>564</v>
      </c>
      <c r="T121" s="17">
        <f>'SDGE-CustMonth-Forecast S'!AI121+'SDGE-CustMonth-Forecast S'!AJ121</f>
        <v>564</v>
      </c>
      <c r="U121" s="17">
        <f>'SDGE-CustMonth-Forecast S'!AK121+'SDGE-CustMonth-Forecast S'!AL121</f>
        <v>564</v>
      </c>
      <c r="V121" s="17">
        <f>'SDGE-CustMonth-Forecast S'!AM121+'SDGE-CustMonth-Forecast S'!AN121</f>
        <v>564</v>
      </c>
      <c r="W121" s="17">
        <f>'SDGE-CustMonth-Forecast S'!AO121+'SDGE-CustMonth-Forecast S'!AP121</f>
        <v>564</v>
      </c>
      <c r="X121" s="17">
        <f>'SDGE-CustMonth-Forecast S'!AQ121+'SDGE-CustMonth-Forecast S'!AR121</f>
        <v>564</v>
      </c>
      <c r="Y121" s="17">
        <f>'SDGE-CustMonth-Forecast S'!AS121+'SDGE-CustMonth-Forecast S'!AT121</f>
        <v>564</v>
      </c>
      <c r="Z121" s="17">
        <f>'SDGE-CustMonth-Forecast S'!AU121+'SDGE-CustMonth-Forecast S'!AV121</f>
        <v>564</v>
      </c>
      <c r="AA121" s="17">
        <f>'SDGE-CustMonth-Forecast S'!AW121+'SDGE-CustMonth-Forecast S'!AX121</f>
        <v>564</v>
      </c>
      <c r="AB121" s="17">
        <f>'SDGE-CustMonth-Forecast S'!AY121+'SDGE-CustMonth-Forecast S'!AZ121</f>
        <v>564</v>
      </c>
    </row>
    <row r="122" spans="1:28">
      <c r="A122" s="15" t="s">
        <v>32</v>
      </c>
      <c r="B122" s="15" t="s">
        <v>8</v>
      </c>
      <c r="C122" s="15" t="s">
        <v>37</v>
      </c>
      <c r="D122" s="16"/>
      <c r="E122" s="17">
        <f>'SDGE-CustMonth-Forecast S'!E122+'SDGE-CustMonth-Forecast S'!F122</f>
        <v>0</v>
      </c>
      <c r="F122" s="17">
        <f>'SDGE-CustMonth-Forecast S'!G122+'SDGE-CustMonth-Forecast S'!H122</f>
        <v>0</v>
      </c>
      <c r="G122" s="17">
        <f>'SDGE-CustMonth-Forecast S'!I122+'SDGE-CustMonth-Forecast S'!J122</f>
        <v>0</v>
      </c>
      <c r="H122" s="17">
        <f>'SDGE-CustMonth-Forecast S'!K122+'SDGE-CustMonth-Forecast S'!L122</f>
        <v>0</v>
      </c>
      <c r="I122" s="17">
        <f>'SDGE-CustMonth-Forecast S'!M122+'SDGE-CustMonth-Forecast S'!N122</f>
        <v>0</v>
      </c>
      <c r="J122" s="17">
        <f>'SDGE-CustMonth-Forecast S'!O122+'SDGE-CustMonth-Forecast S'!P122</f>
        <v>0</v>
      </c>
      <c r="K122" s="17">
        <f>'SDGE-CustMonth-Forecast S'!Q122+'SDGE-CustMonth-Forecast S'!R122</f>
        <v>0</v>
      </c>
      <c r="L122" s="17">
        <f>'SDGE-CustMonth-Forecast S'!S122+'SDGE-CustMonth-Forecast S'!T122</f>
        <v>10</v>
      </c>
      <c r="M122" s="17">
        <f>'SDGE-CustMonth-Forecast S'!U122+'SDGE-CustMonth-Forecast S'!V122</f>
        <v>12</v>
      </c>
      <c r="N122" s="17">
        <f>'SDGE-CustMonth-Forecast S'!W122+'SDGE-CustMonth-Forecast S'!X122</f>
        <v>12</v>
      </c>
      <c r="O122" s="17">
        <f>'SDGE-CustMonth-Forecast S'!Y122+'SDGE-CustMonth-Forecast S'!Z122</f>
        <v>12</v>
      </c>
      <c r="P122" s="17">
        <f>'SDGE-CustMonth-Forecast S'!AA122+'SDGE-CustMonth-Forecast S'!AB122</f>
        <v>5</v>
      </c>
      <c r="Q122" s="17">
        <f>'SDGE-CustMonth-Forecast S'!AC122+'SDGE-CustMonth-Forecast S'!AD122</f>
        <v>0</v>
      </c>
      <c r="R122" s="17">
        <f>'SDGE-CustMonth-Forecast S'!AE122+'SDGE-CustMonth-Forecast S'!AF122</f>
        <v>0</v>
      </c>
      <c r="S122" s="17">
        <f>'SDGE-CustMonth-Forecast S'!AG122+'SDGE-CustMonth-Forecast S'!AH122</f>
        <v>0</v>
      </c>
      <c r="T122" s="17">
        <f>'SDGE-CustMonth-Forecast S'!AI122+'SDGE-CustMonth-Forecast S'!AJ122</f>
        <v>0</v>
      </c>
      <c r="U122" s="17">
        <f>'SDGE-CustMonth-Forecast S'!AK122+'SDGE-CustMonth-Forecast S'!AL122</f>
        <v>0</v>
      </c>
      <c r="V122" s="17">
        <f>'SDGE-CustMonth-Forecast S'!AM122+'SDGE-CustMonth-Forecast S'!AN122</f>
        <v>0</v>
      </c>
      <c r="W122" s="17">
        <f>'SDGE-CustMonth-Forecast S'!AO122+'SDGE-CustMonth-Forecast S'!AP122</f>
        <v>0</v>
      </c>
      <c r="X122" s="17">
        <f>'SDGE-CustMonth-Forecast S'!AQ122+'SDGE-CustMonth-Forecast S'!AR122</f>
        <v>0</v>
      </c>
      <c r="Y122" s="17">
        <f>'SDGE-CustMonth-Forecast S'!AS122+'SDGE-CustMonth-Forecast S'!AT122</f>
        <v>0</v>
      </c>
      <c r="Z122" s="17">
        <f>'SDGE-CustMonth-Forecast S'!AU122+'SDGE-CustMonth-Forecast S'!AV122</f>
        <v>0</v>
      </c>
      <c r="AA122" s="17">
        <f>'SDGE-CustMonth-Forecast S'!AW122+'SDGE-CustMonth-Forecast S'!AX122</f>
        <v>0</v>
      </c>
      <c r="AB122" s="17">
        <f>'SDGE-CustMonth-Forecast S'!AY122+'SDGE-CustMonth-Forecast S'!AZ122</f>
        <v>0</v>
      </c>
    </row>
    <row r="123" spans="1:28">
      <c r="A123" s="19" t="s">
        <v>32</v>
      </c>
      <c r="B123" s="19" t="s">
        <v>9</v>
      </c>
      <c r="C123" s="19" t="s">
        <v>37</v>
      </c>
      <c r="D123" s="20"/>
      <c r="E123" s="21">
        <f>SUM(E121:E122)</f>
        <v>504</v>
      </c>
      <c r="F123" s="21">
        <f t="shared" ref="F123:Y123" si="87">SUM(F121:F122)</f>
        <v>572</v>
      </c>
      <c r="G123" s="21">
        <f t="shared" si="87"/>
        <v>500</v>
      </c>
      <c r="H123" s="21">
        <f t="shared" si="87"/>
        <v>493</v>
      </c>
      <c r="I123" s="21">
        <f t="shared" si="87"/>
        <v>515</v>
      </c>
      <c r="J123" s="21">
        <f t="shared" si="87"/>
        <v>373</v>
      </c>
      <c r="K123" s="21">
        <f t="shared" si="87"/>
        <v>437</v>
      </c>
      <c r="L123" s="21">
        <f t="shared" si="87"/>
        <v>369</v>
      </c>
      <c r="M123" s="21">
        <f t="shared" si="87"/>
        <v>451</v>
      </c>
      <c r="N123" s="21">
        <f t="shared" si="87"/>
        <v>472</v>
      </c>
      <c r="O123" s="21">
        <f t="shared" si="87"/>
        <v>503</v>
      </c>
      <c r="P123" s="21">
        <f t="shared" si="87"/>
        <v>503</v>
      </c>
      <c r="Q123" s="21">
        <f t="shared" si="87"/>
        <v>558</v>
      </c>
      <c r="R123" s="21">
        <f t="shared" si="87"/>
        <v>551</v>
      </c>
      <c r="S123" s="21">
        <f t="shared" si="87"/>
        <v>564</v>
      </c>
      <c r="T123" s="21">
        <f t="shared" si="87"/>
        <v>564</v>
      </c>
      <c r="U123" s="21">
        <f t="shared" si="87"/>
        <v>564</v>
      </c>
      <c r="V123" s="21">
        <f t="shared" si="87"/>
        <v>564</v>
      </c>
      <c r="W123" s="21">
        <f t="shared" si="87"/>
        <v>564</v>
      </c>
      <c r="X123" s="21">
        <f t="shared" si="87"/>
        <v>564</v>
      </c>
      <c r="Y123" s="21">
        <f t="shared" si="87"/>
        <v>564</v>
      </c>
      <c r="Z123" s="21">
        <f t="shared" ref="Z123:AA123" si="88">Z121+Z122</f>
        <v>564</v>
      </c>
      <c r="AA123" s="21">
        <f t="shared" si="88"/>
        <v>564</v>
      </c>
      <c r="AB123" s="21">
        <f t="shared" ref="AB123" si="89">AB121+AB122</f>
        <v>564</v>
      </c>
    </row>
    <row r="124" spans="1:28">
      <c r="A124" s="15"/>
      <c r="B124" s="15"/>
      <c r="C124" s="15"/>
      <c r="D124" s="16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</row>
    <row r="125" spans="1:28">
      <c r="A125" s="15" t="s">
        <v>32</v>
      </c>
      <c r="B125" s="15" t="s">
        <v>6</v>
      </c>
      <c r="C125" s="15" t="s">
        <v>38</v>
      </c>
      <c r="D125" s="16"/>
      <c r="E125" s="17">
        <f>'SDGE-CustMonth-Forecast S'!E125+'SDGE-CustMonth-Forecast S'!F125</f>
        <v>0</v>
      </c>
      <c r="F125" s="17">
        <f>'SDGE-CustMonth-Forecast S'!G125+'SDGE-CustMonth-Forecast S'!H125</f>
        <v>0</v>
      </c>
      <c r="G125" s="17">
        <f>'SDGE-CustMonth-Forecast S'!I125+'SDGE-CustMonth-Forecast S'!J125</f>
        <v>0</v>
      </c>
      <c r="H125" s="17">
        <f>'SDGE-CustMonth-Forecast S'!K125+'SDGE-CustMonth-Forecast S'!L125</f>
        <v>0</v>
      </c>
      <c r="I125" s="17">
        <f>'SDGE-CustMonth-Forecast S'!M125+'SDGE-CustMonth-Forecast S'!N125</f>
        <v>0</v>
      </c>
      <c r="J125" s="17">
        <f>'SDGE-CustMonth-Forecast S'!O125+'SDGE-CustMonth-Forecast S'!P125</f>
        <v>80</v>
      </c>
      <c r="K125" s="17">
        <f>'SDGE-CustMonth-Forecast S'!Q125+'SDGE-CustMonth-Forecast S'!R125</f>
        <v>206</v>
      </c>
      <c r="L125" s="17">
        <f>'SDGE-CustMonth-Forecast S'!S125+'SDGE-CustMonth-Forecast S'!T125</f>
        <v>395</v>
      </c>
      <c r="M125" s="17">
        <f>'SDGE-CustMonth-Forecast S'!U125+'SDGE-CustMonth-Forecast S'!V125</f>
        <v>709</v>
      </c>
      <c r="N125" s="17">
        <f>'SDGE-CustMonth-Forecast S'!W125+'SDGE-CustMonth-Forecast S'!X125</f>
        <v>908</v>
      </c>
      <c r="O125" s="17">
        <f>'SDGE-CustMonth-Forecast S'!Y125+'SDGE-CustMonth-Forecast S'!Z125</f>
        <v>1047</v>
      </c>
      <c r="P125" s="17">
        <f>'SDGE-CustMonth-Forecast S'!AA125+'SDGE-CustMonth-Forecast S'!AB125</f>
        <v>496</v>
      </c>
      <c r="Q125" s="17">
        <f>'SDGE-CustMonth-Forecast S'!AC125+'SDGE-CustMonth-Forecast S'!AD125</f>
        <v>403</v>
      </c>
      <c r="R125" s="17">
        <f>'SDGE-CustMonth-Forecast S'!AE125+'SDGE-CustMonth-Forecast S'!AF125</f>
        <v>448</v>
      </c>
      <c r="S125" s="17">
        <f>'SDGE-CustMonth-Forecast S'!AG125+'SDGE-CustMonth-Forecast S'!AH125</f>
        <v>468</v>
      </c>
      <c r="T125" s="17">
        <f>'SDGE-CustMonth-Forecast S'!AI125+'SDGE-CustMonth-Forecast S'!AJ125</f>
        <v>468</v>
      </c>
      <c r="U125" s="17">
        <f>'SDGE-CustMonth-Forecast S'!AK125+'SDGE-CustMonth-Forecast S'!AL125</f>
        <v>468</v>
      </c>
      <c r="V125" s="17">
        <f>'SDGE-CustMonth-Forecast S'!AM125+'SDGE-CustMonth-Forecast S'!AN125</f>
        <v>468</v>
      </c>
      <c r="W125" s="17">
        <f>'SDGE-CustMonth-Forecast S'!AO125+'SDGE-CustMonth-Forecast S'!AP125</f>
        <v>468</v>
      </c>
      <c r="X125" s="17">
        <f>'SDGE-CustMonth-Forecast S'!AQ125+'SDGE-CustMonth-Forecast S'!AR125</f>
        <v>468</v>
      </c>
      <c r="Y125" s="17">
        <f>'SDGE-CustMonth-Forecast S'!AS125+'SDGE-CustMonth-Forecast S'!AT125</f>
        <v>468</v>
      </c>
      <c r="Z125" s="17">
        <f>'SDGE-CustMonth-Forecast S'!AU125+'SDGE-CustMonth-Forecast S'!AV125</f>
        <v>468</v>
      </c>
      <c r="AA125" s="17">
        <f>'SDGE-CustMonth-Forecast S'!AW125+'SDGE-CustMonth-Forecast S'!AX125</f>
        <v>468</v>
      </c>
      <c r="AB125" s="17">
        <f>'SDGE-CustMonth-Forecast S'!AY125+'SDGE-CustMonth-Forecast S'!AZ125</f>
        <v>468</v>
      </c>
    </row>
    <row r="126" spans="1:28">
      <c r="A126" s="15" t="s">
        <v>32</v>
      </c>
      <c r="B126" s="15" t="s">
        <v>8</v>
      </c>
      <c r="C126" s="15" t="s">
        <v>38</v>
      </c>
      <c r="D126" s="16"/>
      <c r="E126" s="17">
        <f>'SDGE-CustMonth-Forecast S'!E126+'SDGE-CustMonth-Forecast S'!F126</f>
        <v>0</v>
      </c>
      <c r="F126" s="17">
        <f>'SDGE-CustMonth-Forecast S'!G126+'SDGE-CustMonth-Forecast S'!H126</f>
        <v>0</v>
      </c>
      <c r="G126" s="17">
        <f>'SDGE-CustMonth-Forecast S'!I126+'SDGE-CustMonth-Forecast S'!J126</f>
        <v>0</v>
      </c>
      <c r="H126" s="17">
        <f>'SDGE-CustMonth-Forecast S'!K126+'SDGE-CustMonth-Forecast S'!L126</f>
        <v>0</v>
      </c>
      <c r="I126" s="17">
        <f>'SDGE-CustMonth-Forecast S'!M126+'SDGE-CustMonth-Forecast S'!N126</f>
        <v>0</v>
      </c>
      <c r="J126" s="17">
        <f>'SDGE-CustMonth-Forecast S'!O126+'SDGE-CustMonth-Forecast S'!P126</f>
        <v>0</v>
      </c>
      <c r="K126" s="17">
        <f>'SDGE-CustMonth-Forecast S'!Q126+'SDGE-CustMonth-Forecast S'!R126</f>
        <v>0</v>
      </c>
      <c r="L126" s="17">
        <f>'SDGE-CustMonth-Forecast S'!S126+'SDGE-CustMonth-Forecast S'!T126</f>
        <v>0</v>
      </c>
      <c r="M126" s="17">
        <f>'SDGE-CustMonth-Forecast S'!U126+'SDGE-CustMonth-Forecast S'!V126</f>
        <v>0</v>
      </c>
      <c r="N126" s="17">
        <f>'SDGE-CustMonth-Forecast S'!W126+'SDGE-CustMonth-Forecast S'!X126</f>
        <v>11</v>
      </c>
      <c r="O126" s="17">
        <f>'SDGE-CustMonth-Forecast S'!Y126+'SDGE-CustMonth-Forecast S'!Z126</f>
        <v>12</v>
      </c>
      <c r="P126" s="17">
        <f>'SDGE-CustMonth-Forecast S'!AA126+'SDGE-CustMonth-Forecast S'!AB126</f>
        <v>12</v>
      </c>
      <c r="Q126" s="17">
        <f>'SDGE-CustMonth-Forecast S'!AC126+'SDGE-CustMonth-Forecast S'!AD126</f>
        <v>12</v>
      </c>
      <c r="R126" s="17">
        <f>'SDGE-CustMonth-Forecast S'!AE126+'SDGE-CustMonth-Forecast S'!AF126</f>
        <v>12</v>
      </c>
      <c r="S126" s="17">
        <f>'SDGE-CustMonth-Forecast S'!AG126+'SDGE-CustMonth-Forecast S'!AH126</f>
        <v>12</v>
      </c>
      <c r="T126" s="17">
        <f>'SDGE-CustMonth-Forecast S'!AI126+'SDGE-CustMonth-Forecast S'!AJ126</f>
        <v>12</v>
      </c>
      <c r="U126" s="17">
        <f>'SDGE-CustMonth-Forecast S'!AK126+'SDGE-CustMonth-Forecast S'!AL126</f>
        <v>12</v>
      </c>
      <c r="V126" s="17">
        <f>'SDGE-CustMonth-Forecast S'!AM126+'SDGE-CustMonth-Forecast S'!AN126</f>
        <v>12</v>
      </c>
      <c r="W126" s="17">
        <f>'SDGE-CustMonth-Forecast S'!AO126+'SDGE-CustMonth-Forecast S'!AP126</f>
        <v>12</v>
      </c>
      <c r="X126" s="17">
        <f>'SDGE-CustMonth-Forecast S'!AQ126+'SDGE-CustMonth-Forecast S'!AR126</f>
        <v>12</v>
      </c>
      <c r="Y126" s="17">
        <f>'SDGE-CustMonth-Forecast S'!AS126+'SDGE-CustMonth-Forecast S'!AT126</f>
        <v>12</v>
      </c>
      <c r="Z126" s="17">
        <f>'SDGE-CustMonth-Forecast S'!AU126+'SDGE-CustMonth-Forecast S'!AV126</f>
        <v>12</v>
      </c>
      <c r="AA126" s="17">
        <f>'SDGE-CustMonth-Forecast S'!AW126+'SDGE-CustMonth-Forecast S'!AX126</f>
        <v>12</v>
      </c>
      <c r="AB126" s="17">
        <f>'SDGE-CustMonth-Forecast S'!AY126+'SDGE-CustMonth-Forecast S'!AZ126</f>
        <v>12</v>
      </c>
    </row>
    <row r="127" spans="1:28">
      <c r="A127" s="19" t="s">
        <v>32</v>
      </c>
      <c r="B127" s="19" t="s">
        <v>9</v>
      </c>
      <c r="C127" s="19" t="s">
        <v>38</v>
      </c>
      <c r="D127" s="20"/>
      <c r="E127" s="21">
        <f>SUM(E125:E126)</f>
        <v>0</v>
      </c>
      <c r="F127" s="21">
        <f t="shared" ref="F127:Y127" si="90">SUM(F125:F126)</f>
        <v>0</v>
      </c>
      <c r="G127" s="21">
        <f t="shared" si="90"/>
        <v>0</v>
      </c>
      <c r="H127" s="21">
        <f t="shared" si="90"/>
        <v>0</v>
      </c>
      <c r="I127" s="21">
        <f t="shared" si="90"/>
        <v>0</v>
      </c>
      <c r="J127" s="21">
        <f t="shared" si="90"/>
        <v>80</v>
      </c>
      <c r="K127" s="21">
        <f t="shared" si="90"/>
        <v>206</v>
      </c>
      <c r="L127" s="21">
        <f t="shared" si="90"/>
        <v>395</v>
      </c>
      <c r="M127" s="21">
        <f t="shared" si="90"/>
        <v>709</v>
      </c>
      <c r="N127" s="21">
        <f t="shared" si="90"/>
        <v>919</v>
      </c>
      <c r="O127" s="21">
        <f t="shared" si="90"/>
        <v>1059</v>
      </c>
      <c r="P127" s="21">
        <f t="shared" si="90"/>
        <v>508</v>
      </c>
      <c r="Q127" s="21">
        <f t="shared" si="90"/>
        <v>415</v>
      </c>
      <c r="R127" s="21">
        <f t="shared" si="90"/>
        <v>460</v>
      </c>
      <c r="S127" s="21">
        <f t="shared" si="90"/>
        <v>480</v>
      </c>
      <c r="T127" s="21">
        <f t="shared" si="90"/>
        <v>480</v>
      </c>
      <c r="U127" s="21">
        <f t="shared" si="90"/>
        <v>480</v>
      </c>
      <c r="V127" s="21">
        <f t="shared" si="90"/>
        <v>480</v>
      </c>
      <c r="W127" s="21">
        <f t="shared" si="90"/>
        <v>480</v>
      </c>
      <c r="X127" s="21">
        <f t="shared" si="90"/>
        <v>480</v>
      </c>
      <c r="Y127" s="21">
        <f t="shared" si="90"/>
        <v>480</v>
      </c>
      <c r="Z127" s="21">
        <f t="shared" ref="Z127:AA127" si="91">Z125+Z126</f>
        <v>480</v>
      </c>
      <c r="AA127" s="21">
        <f t="shared" si="91"/>
        <v>480</v>
      </c>
      <c r="AB127" s="21">
        <f t="shared" ref="AB127" si="92">AB125+AB126</f>
        <v>480</v>
      </c>
    </row>
    <row r="128" spans="1:28">
      <c r="A128" s="15"/>
      <c r="B128" s="15"/>
      <c r="C128" s="15"/>
      <c r="D128" s="16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</row>
    <row r="129" spans="1:28">
      <c r="A129" s="15" t="s">
        <v>32</v>
      </c>
      <c r="B129" s="15" t="s">
        <v>6</v>
      </c>
      <c r="C129" s="15" t="s">
        <v>39</v>
      </c>
      <c r="D129" s="16"/>
      <c r="E129" s="17">
        <f>'SDGE-CustMonth-Forecast S'!E129+'SDGE-CustMonth-Forecast S'!F129</f>
        <v>0</v>
      </c>
      <c r="F129" s="17">
        <f>'SDGE-CustMonth-Forecast S'!G129+'SDGE-CustMonth-Forecast S'!H129</f>
        <v>0</v>
      </c>
      <c r="G129" s="17">
        <f>'SDGE-CustMonth-Forecast S'!I129+'SDGE-CustMonth-Forecast S'!J129</f>
        <v>0</v>
      </c>
      <c r="H129" s="17">
        <f>'SDGE-CustMonth-Forecast S'!K129+'SDGE-CustMonth-Forecast S'!L129</f>
        <v>310</v>
      </c>
      <c r="I129" s="17">
        <f>'SDGE-CustMonth-Forecast S'!M129+'SDGE-CustMonth-Forecast S'!N129</f>
        <v>632</v>
      </c>
      <c r="J129" s="17">
        <f>'SDGE-CustMonth-Forecast S'!O129+'SDGE-CustMonth-Forecast S'!P129</f>
        <v>790</v>
      </c>
      <c r="K129" s="17">
        <f>'SDGE-CustMonth-Forecast S'!Q129+'SDGE-CustMonth-Forecast S'!R129</f>
        <v>993</v>
      </c>
      <c r="L129" s="17">
        <f>'SDGE-CustMonth-Forecast S'!S129+'SDGE-CustMonth-Forecast S'!T129</f>
        <v>1330</v>
      </c>
      <c r="M129" s="17">
        <f>'SDGE-CustMonth-Forecast S'!U129+'SDGE-CustMonth-Forecast S'!V129</f>
        <v>1573</v>
      </c>
      <c r="N129" s="17">
        <f>'SDGE-CustMonth-Forecast S'!W129+'SDGE-CustMonth-Forecast S'!X129</f>
        <v>2095</v>
      </c>
      <c r="O129" s="17">
        <f>'SDGE-CustMonth-Forecast S'!Y129+'SDGE-CustMonth-Forecast S'!Z129</f>
        <v>2879</v>
      </c>
      <c r="P129" s="17">
        <f>'SDGE-CustMonth-Forecast S'!AA129+'SDGE-CustMonth-Forecast S'!AB129</f>
        <v>3508</v>
      </c>
      <c r="Q129" s="17">
        <f>'SDGE-CustMonth-Forecast S'!AC129+'SDGE-CustMonth-Forecast S'!AD129</f>
        <v>4397</v>
      </c>
      <c r="R129" s="17">
        <f>'SDGE-CustMonth-Forecast S'!AE129+'SDGE-CustMonth-Forecast S'!AF129</f>
        <v>4063</v>
      </c>
      <c r="S129" s="17">
        <f>'SDGE-CustMonth-Forecast S'!AG129+'SDGE-CustMonth-Forecast S'!AH129</f>
        <v>4884</v>
      </c>
      <c r="T129" s="17">
        <f>'SDGE-CustMonth-Forecast S'!AI129+'SDGE-CustMonth-Forecast S'!AJ129</f>
        <v>5438</v>
      </c>
      <c r="U129" s="17">
        <f>'SDGE-CustMonth-Forecast S'!AK129+'SDGE-CustMonth-Forecast S'!AL129</f>
        <v>5992</v>
      </c>
      <c r="V129" s="17">
        <f>'SDGE-CustMonth-Forecast S'!AM129+'SDGE-CustMonth-Forecast S'!AN129</f>
        <v>6546</v>
      </c>
      <c r="W129" s="17">
        <f>'SDGE-CustMonth-Forecast S'!AO129+'SDGE-CustMonth-Forecast S'!AP129</f>
        <v>7098</v>
      </c>
      <c r="X129" s="17">
        <f>'SDGE-CustMonth-Forecast S'!AQ129+'SDGE-CustMonth-Forecast S'!AR129</f>
        <v>7652</v>
      </c>
      <c r="Y129" s="17">
        <f>'SDGE-CustMonth-Forecast S'!AS129+'SDGE-CustMonth-Forecast S'!AT129</f>
        <v>8206</v>
      </c>
      <c r="Z129" s="17">
        <f>'SDGE-CustMonth-Forecast S'!AU129+'SDGE-CustMonth-Forecast S'!AV129</f>
        <v>8760</v>
      </c>
      <c r="AA129" s="17">
        <f>'SDGE-CustMonth-Forecast S'!AW129+'SDGE-CustMonth-Forecast S'!AX129</f>
        <v>9314</v>
      </c>
      <c r="AB129" s="17">
        <f>'SDGE-CustMonth-Forecast S'!AY129+'SDGE-CustMonth-Forecast S'!AZ129</f>
        <v>9867</v>
      </c>
    </row>
    <row r="130" spans="1:28">
      <c r="A130" s="15" t="s">
        <v>32</v>
      </c>
      <c r="B130" s="15" t="s">
        <v>8</v>
      </c>
      <c r="C130" s="15" t="s">
        <v>39</v>
      </c>
      <c r="D130" s="16"/>
      <c r="E130" s="17">
        <f>'SDGE-CustMonth-Forecast S'!E130+'SDGE-CustMonth-Forecast S'!F130</f>
        <v>0</v>
      </c>
      <c r="F130" s="17">
        <f>'SDGE-CustMonth-Forecast S'!G130+'SDGE-CustMonth-Forecast S'!H130</f>
        <v>0</v>
      </c>
      <c r="G130" s="17">
        <f>'SDGE-CustMonth-Forecast S'!I130+'SDGE-CustMonth-Forecast S'!J130</f>
        <v>0</v>
      </c>
      <c r="H130" s="17">
        <f>'SDGE-CustMonth-Forecast S'!K130+'SDGE-CustMonth-Forecast S'!L130</f>
        <v>0</v>
      </c>
      <c r="I130" s="17">
        <f>'SDGE-CustMonth-Forecast S'!M130+'SDGE-CustMonth-Forecast S'!N130</f>
        <v>0</v>
      </c>
      <c r="J130" s="17">
        <f>'SDGE-CustMonth-Forecast S'!O130+'SDGE-CustMonth-Forecast S'!P130</f>
        <v>16</v>
      </c>
      <c r="K130" s="17">
        <f>'SDGE-CustMonth-Forecast S'!Q130+'SDGE-CustMonth-Forecast S'!R130</f>
        <v>130</v>
      </c>
      <c r="L130" s="17">
        <f>'SDGE-CustMonth-Forecast S'!S130+'SDGE-CustMonth-Forecast S'!T130</f>
        <v>226</v>
      </c>
      <c r="M130" s="17">
        <f>'SDGE-CustMonth-Forecast S'!U130+'SDGE-CustMonth-Forecast S'!V130</f>
        <v>228</v>
      </c>
      <c r="N130" s="17">
        <f>'SDGE-CustMonth-Forecast S'!W130+'SDGE-CustMonth-Forecast S'!X130</f>
        <v>339</v>
      </c>
      <c r="O130" s="17">
        <f>'SDGE-CustMonth-Forecast S'!Y130+'SDGE-CustMonth-Forecast S'!Z130</f>
        <v>421</v>
      </c>
      <c r="P130" s="17">
        <f>'SDGE-CustMonth-Forecast S'!AA130+'SDGE-CustMonth-Forecast S'!AB130</f>
        <v>420</v>
      </c>
      <c r="Q130" s="17">
        <f>'SDGE-CustMonth-Forecast S'!AC130+'SDGE-CustMonth-Forecast S'!AD130</f>
        <v>385</v>
      </c>
      <c r="R130" s="17">
        <f>'SDGE-CustMonth-Forecast S'!AE130+'SDGE-CustMonth-Forecast S'!AF130</f>
        <v>121</v>
      </c>
      <c r="S130" s="17">
        <f>'SDGE-CustMonth-Forecast S'!AG130+'SDGE-CustMonth-Forecast S'!AH130</f>
        <v>192</v>
      </c>
      <c r="T130" s="17">
        <f>'SDGE-CustMonth-Forecast S'!AI130+'SDGE-CustMonth-Forecast S'!AJ130</f>
        <v>192</v>
      </c>
      <c r="U130" s="17">
        <f>'SDGE-CustMonth-Forecast S'!AK130+'SDGE-CustMonth-Forecast S'!AL130</f>
        <v>192</v>
      </c>
      <c r="V130" s="17">
        <f>'SDGE-CustMonth-Forecast S'!AM130+'SDGE-CustMonth-Forecast S'!AN130</f>
        <v>192</v>
      </c>
      <c r="W130" s="17">
        <f>'SDGE-CustMonth-Forecast S'!AO130+'SDGE-CustMonth-Forecast S'!AP130</f>
        <v>192</v>
      </c>
      <c r="X130" s="17">
        <f>'SDGE-CustMonth-Forecast S'!AQ130+'SDGE-CustMonth-Forecast S'!AR130</f>
        <v>192</v>
      </c>
      <c r="Y130" s="17">
        <f>'SDGE-CustMonth-Forecast S'!AS130+'SDGE-CustMonth-Forecast S'!AT130</f>
        <v>192</v>
      </c>
      <c r="Z130" s="17">
        <f>'SDGE-CustMonth-Forecast S'!AU130+'SDGE-CustMonth-Forecast S'!AV130</f>
        <v>192</v>
      </c>
      <c r="AA130" s="17">
        <f>'SDGE-CustMonth-Forecast S'!AW130+'SDGE-CustMonth-Forecast S'!AX130</f>
        <v>192</v>
      </c>
      <c r="AB130" s="17">
        <f>'SDGE-CustMonth-Forecast S'!AY130+'SDGE-CustMonth-Forecast S'!AZ130</f>
        <v>192</v>
      </c>
    </row>
    <row r="131" spans="1:28">
      <c r="A131" s="19" t="s">
        <v>32</v>
      </c>
      <c r="B131" s="19" t="s">
        <v>9</v>
      </c>
      <c r="C131" s="19" t="s">
        <v>39</v>
      </c>
      <c r="D131" s="20"/>
      <c r="E131" s="21">
        <f>SUM(E129:E130)</f>
        <v>0</v>
      </c>
      <c r="F131" s="21">
        <f t="shared" ref="F131:Y131" si="93">SUM(F129:F130)</f>
        <v>0</v>
      </c>
      <c r="G131" s="21">
        <f t="shared" si="93"/>
        <v>0</v>
      </c>
      <c r="H131" s="21">
        <f t="shared" si="93"/>
        <v>310</v>
      </c>
      <c r="I131" s="21">
        <f t="shared" si="93"/>
        <v>632</v>
      </c>
      <c r="J131" s="21">
        <f t="shared" si="93"/>
        <v>806</v>
      </c>
      <c r="K131" s="21">
        <f t="shared" si="93"/>
        <v>1123</v>
      </c>
      <c r="L131" s="21">
        <f t="shared" si="93"/>
        <v>1556</v>
      </c>
      <c r="M131" s="21">
        <f t="shared" si="93"/>
        <v>1801</v>
      </c>
      <c r="N131" s="21">
        <f t="shared" si="93"/>
        <v>2434</v>
      </c>
      <c r="O131" s="21">
        <f t="shared" si="93"/>
        <v>3300</v>
      </c>
      <c r="P131" s="21">
        <f t="shared" si="93"/>
        <v>3928</v>
      </c>
      <c r="Q131" s="21">
        <f t="shared" si="93"/>
        <v>4782</v>
      </c>
      <c r="R131" s="21">
        <f t="shared" si="93"/>
        <v>4184</v>
      </c>
      <c r="S131" s="21">
        <f t="shared" si="93"/>
        <v>5076</v>
      </c>
      <c r="T131" s="21">
        <f t="shared" si="93"/>
        <v>5630</v>
      </c>
      <c r="U131" s="21">
        <f t="shared" si="93"/>
        <v>6184</v>
      </c>
      <c r="V131" s="21">
        <f t="shared" si="93"/>
        <v>6738</v>
      </c>
      <c r="W131" s="21">
        <f t="shared" si="93"/>
        <v>7290</v>
      </c>
      <c r="X131" s="21">
        <f t="shared" si="93"/>
        <v>7844</v>
      </c>
      <c r="Y131" s="21">
        <f t="shared" si="93"/>
        <v>8398</v>
      </c>
      <c r="Z131" s="21">
        <f t="shared" ref="Z131:AA131" si="94">Z129+Z130</f>
        <v>8952</v>
      </c>
      <c r="AA131" s="21">
        <f t="shared" si="94"/>
        <v>9506</v>
      </c>
      <c r="AB131" s="21">
        <f t="shared" ref="AB131" si="95">AB129+AB130</f>
        <v>10059</v>
      </c>
    </row>
    <row r="132" spans="1:28">
      <c r="A132" s="15"/>
      <c r="B132" s="15"/>
      <c r="C132" s="15"/>
      <c r="D132" s="16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</row>
    <row r="133" spans="1:28">
      <c r="A133" s="15" t="s">
        <v>32</v>
      </c>
      <c r="B133" s="15" t="s">
        <v>6</v>
      </c>
      <c r="C133" s="15" t="s">
        <v>40</v>
      </c>
      <c r="D133" s="16"/>
      <c r="E133" s="17">
        <f>'SDGE-CustMonth-Forecast S'!E133+'SDGE-CustMonth-Forecast S'!F133</f>
        <v>132</v>
      </c>
      <c r="F133" s="17">
        <f>'SDGE-CustMonth-Forecast S'!G133+'SDGE-CustMonth-Forecast S'!H133</f>
        <v>112</v>
      </c>
      <c r="G133" s="17">
        <f>'SDGE-CustMonth-Forecast S'!I133+'SDGE-CustMonth-Forecast S'!J133</f>
        <v>108</v>
      </c>
      <c r="H133" s="17">
        <f>'SDGE-CustMonth-Forecast S'!K133+'SDGE-CustMonth-Forecast S'!L133</f>
        <v>114</v>
      </c>
      <c r="I133" s="17">
        <f>'SDGE-CustMonth-Forecast S'!M133+'SDGE-CustMonth-Forecast S'!N133</f>
        <v>96</v>
      </c>
      <c r="J133" s="17">
        <f>'SDGE-CustMonth-Forecast S'!O133+'SDGE-CustMonth-Forecast S'!P133</f>
        <v>98</v>
      </c>
      <c r="K133" s="17">
        <f>'SDGE-CustMonth-Forecast S'!Q133+'SDGE-CustMonth-Forecast S'!R133</f>
        <v>116</v>
      </c>
      <c r="L133" s="17">
        <f>'SDGE-CustMonth-Forecast S'!S133+'SDGE-CustMonth-Forecast S'!T133</f>
        <v>127</v>
      </c>
      <c r="M133" s="17">
        <f>'SDGE-CustMonth-Forecast S'!U133+'SDGE-CustMonth-Forecast S'!V133</f>
        <v>132</v>
      </c>
      <c r="N133" s="17">
        <f>'SDGE-CustMonth-Forecast S'!W133+'SDGE-CustMonth-Forecast S'!X133</f>
        <v>138</v>
      </c>
      <c r="O133" s="17">
        <f>'SDGE-CustMonth-Forecast S'!Y133+'SDGE-CustMonth-Forecast S'!Z133</f>
        <v>156</v>
      </c>
      <c r="P133" s="17">
        <f>'SDGE-CustMonth-Forecast S'!AA133+'SDGE-CustMonth-Forecast S'!AB133</f>
        <v>160</v>
      </c>
      <c r="Q133" s="17">
        <f>'SDGE-CustMonth-Forecast S'!AC133+'SDGE-CustMonth-Forecast S'!AD133</f>
        <v>162</v>
      </c>
      <c r="R133" s="17">
        <f>'SDGE-CustMonth-Forecast S'!AE133+'SDGE-CustMonth-Forecast S'!AF133</f>
        <v>175</v>
      </c>
      <c r="S133" s="17">
        <f>'SDGE-CustMonth-Forecast S'!AG133+'SDGE-CustMonth-Forecast S'!AH133</f>
        <v>180</v>
      </c>
      <c r="T133" s="17">
        <f>'SDGE-CustMonth-Forecast S'!AI133+'SDGE-CustMonth-Forecast S'!AJ133</f>
        <v>180</v>
      </c>
      <c r="U133" s="17">
        <f>'SDGE-CustMonth-Forecast S'!AK133+'SDGE-CustMonth-Forecast S'!AL133</f>
        <v>180</v>
      </c>
      <c r="V133" s="17">
        <f>'SDGE-CustMonth-Forecast S'!AM133+'SDGE-CustMonth-Forecast S'!AN133</f>
        <v>180</v>
      </c>
      <c r="W133" s="17">
        <f>'SDGE-CustMonth-Forecast S'!AO133+'SDGE-CustMonth-Forecast S'!AP133</f>
        <v>180</v>
      </c>
      <c r="X133" s="17">
        <f>'SDGE-CustMonth-Forecast S'!AQ133+'SDGE-CustMonth-Forecast S'!AR133</f>
        <v>180</v>
      </c>
      <c r="Y133" s="17">
        <f>'SDGE-CustMonth-Forecast S'!AS133+'SDGE-CustMonth-Forecast S'!AT133</f>
        <v>180</v>
      </c>
      <c r="Z133" s="17">
        <f>'SDGE-CustMonth-Forecast S'!AU133+'SDGE-CustMonth-Forecast S'!AV133</f>
        <v>180</v>
      </c>
      <c r="AA133" s="17">
        <f>'SDGE-CustMonth-Forecast S'!AW133+'SDGE-CustMonth-Forecast S'!AX133</f>
        <v>180</v>
      </c>
      <c r="AB133" s="17">
        <f>'SDGE-CustMonth-Forecast S'!AY133+'SDGE-CustMonth-Forecast S'!AZ133</f>
        <v>180</v>
      </c>
    </row>
    <row r="134" spans="1:28">
      <c r="A134" s="15" t="s">
        <v>32</v>
      </c>
      <c r="B134" s="15" t="s">
        <v>8</v>
      </c>
      <c r="C134" s="15" t="s">
        <v>40</v>
      </c>
      <c r="D134" s="16"/>
      <c r="E134" s="17">
        <f>'SDGE-CustMonth-Forecast S'!E134+'SDGE-CustMonth-Forecast S'!F134</f>
        <v>60</v>
      </c>
      <c r="F134" s="17">
        <f>'SDGE-CustMonth-Forecast S'!G134+'SDGE-CustMonth-Forecast S'!H134</f>
        <v>60</v>
      </c>
      <c r="G134" s="17">
        <f>'SDGE-CustMonth-Forecast S'!I134+'SDGE-CustMonth-Forecast S'!J134</f>
        <v>60</v>
      </c>
      <c r="H134" s="17">
        <f>'SDGE-CustMonth-Forecast S'!K134+'SDGE-CustMonth-Forecast S'!L134</f>
        <v>65</v>
      </c>
      <c r="I134" s="17">
        <f>'SDGE-CustMonth-Forecast S'!M134+'SDGE-CustMonth-Forecast S'!N134</f>
        <v>80</v>
      </c>
      <c r="J134" s="17">
        <f>'SDGE-CustMonth-Forecast S'!O134+'SDGE-CustMonth-Forecast S'!P134</f>
        <v>72</v>
      </c>
      <c r="K134" s="17">
        <f>'SDGE-CustMonth-Forecast S'!Q134+'SDGE-CustMonth-Forecast S'!R134</f>
        <v>83</v>
      </c>
      <c r="L134" s="17">
        <f>'SDGE-CustMonth-Forecast S'!S134+'SDGE-CustMonth-Forecast S'!T134</f>
        <v>83</v>
      </c>
      <c r="M134" s="17">
        <f>'SDGE-CustMonth-Forecast S'!U134+'SDGE-CustMonth-Forecast S'!V134</f>
        <v>84</v>
      </c>
      <c r="N134" s="17">
        <f>'SDGE-CustMonth-Forecast S'!W134+'SDGE-CustMonth-Forecast S'!X134</f>
        <v>84</v>
      </c>
      <c r="O134" s="17">
        <f>'SDGE-CustMonth-Forecast S'!Y134+'SDGE-CustMonth-Forecast S'!Z134</f>
        <v>88</v>
      </c>
      <c r="P134" s="17">
        <f>'SDGE-CustMonth-Forecast S'!AA134+'SDGE-CustMonth-Forecast S'!AB134</f>
        <v>96</v>
      </c>
      <c r="Q134" s="17">
        <f>'SDGE-CustMonth-Forecast S'!AC134+'SDGE-CustMonth-Forecast S'!AD134</f>
        <v>96</v>
      </c>
      <c r="R134" s="17">
        <f>'SDGE-CustMonth-Forecast S'!AE134+'SDGE-CustMonth-Forecast S'!AF134</f>
        <v>96</v>
      </c>
      <c r="S134" s="17">
        <f>'SDGE-CustMonth-Forecast S'!AG134+'SDGE-CustMonth-Forecast S'!AH134</f>
        <v>96</v>
      </c>
      <c r="T134" s="17">
        <f>'SDGE-CustMonth-Forecast S'!AI134+'SDGE-CustMonth-Forecast S'!AJ134</f>
        <v>96</v>
      </c>
      <c r="U134" s="17">
        <f>'SDGE-CustMonth-Forecast S'!AK134+'SDGE-CustMonth-Forecast S'!AL134</f>
        <v>96</v>
      </c>
      <c r="V134" s="17">
        <f>'SDGE-CustMonth-Forecast S'!AM134+'SDGE-CustMonth-Forecast S'!AN134</f>
        <v>96</v>
      </c>
      <c r="W134" s="17">
        <f>'SDGE-CustMonth-Forecast S'!AO134+'SDGE-CustMonth-Forecast S'!AP134</f>
        <v>96</v>
      </c>
      <c r="X134" s="17">
        <f>'SDGE-CustMonth-Forecast S'!AQ134+'SDGE-CustMonth-Forecast S'!AR134</f>
        <v>96</v>
      </c>
      <c r="Y134" s="17">
        <f>'SDGE-CustMonth-Forecast S'!AS134+'SDGE-CustMonth-Forecast S'!AT134</f>
        <v>96</v>
      </c>
      <c r="Z134" s="17">
        <f>'SDGE-CustMonth-Forecast S'!AU134+'SDGE-CustMonth-Forecast S'!AV134</f>
        <v>96</v>
      </c>
      <c r="AA134" s="17">
        <f>'SDGE-CustMonth-Forecast S'!AW134+'SDGE-CustMonth-Forecast S'!AX134</f>
        <v>96</v>
      </c>
      <c r="AB134" s="17">
        <f>'SDGE-CustMonth-Forecast S'!AY134+'SDGE-CustMonth-Forecast S'!AZ134</f>
        <v>96</v>
      </c>
    </row>
    <row r="135" spans="1:28">
      <c r="A135" s="19" t="s">
        <v>32</v>
      </c>
      <c r="B135" s="19" t="s">
        <v>9</v>
      </c>
      <c r="C135" s="19" t="s">
        <v>40</v>
      </c>
      <c r="D135" s="20"/>
      <c r="E135" s="21">
        <f>SUM(E133:E134)</f>
        <v>192</v>
      </c>
      <c r="F135" s="21">
        <f t="shared" ref="F135:Y135" si="96">SUM(F133:F134)</f>
        <v>172</v>
      </c>
      <c r="G135" s="21">
        <f t="shared" si="96"/>
        <v>168</v>
      </c>
      <c r="H135" s="21">
        <f t="shared" si="96"/>
        <v>179</v>
      </c>
      <c r="I135" s="21">
        <f t="shared" si="96"/>
        <v>176</v>
      </c>
      <c r="J135" s="21">
        <f t="shared" si="96"/>
        <v>170</v>
      </c>
      <c r="K135" s="21">
        <f t="shared" si="96"/>
        <v>199</v>
      </c>
      <c r="L135" s="21">
        <f t="shared" si="96"/>
        <v>210</v>
      </c>
      <c r="M135" s="21">
        <f t="shared" si="96"/>
        <v>216</v>
      </c>
      <c r="N135" s="21">
        <f t="shared" si="96"/>
        <v>222</v>
      </c>
      <c r="O135" s="21">
        <f t="shared" si="96"/>
        <v>244</v>
      </c>
      <c r="P135" s="21">
        <f t="shared" si="96"/>
        <v>256</v>
      </c>
      <c r="Q135" s="21">
        <f t="shared" si="96"/>
        <v>258</v>
      </c>
      <c r="R135" s="21">
        <f t="shared" si="96"/>
        <v>271</v>
      </c>
      <c r="S135" s="21">
        <f t="shared" si="96"/>
        <v>276</v>
      </c>
      <c r="T135" s="21">
        <f t="shared" si="96"/>
        <v>276</v>
      </c>
      <c r="U135" s="21">
        <f t="shared" si="96"/>
        <v>276</v>
      </c>
      <c r="V135" s="21">
        <f t="shared" si="96"/>
        <v>276</v>
      </c>
      <c r="W135" s="21">
        <f t="shared" si="96"/>
        <v>276</v>
      </c>
      <c r="X135" s="21">
        <f t="shared" si="96"/>
        <v>276</v>
      </c>
      <c r="Y135" s="21">
        <f t="shared" si="96"/>
        <v>276</v>
      </c>
      <c r="Z135" s="21">
        <f t="shared" ref="Z135:AA135" si="97">Z133+Z134</f>
        <v>276</v>
      </c>
      <c r="AA135" s="21">
        <f t="shared" si="97"/>
        <v>276</v>
      </c>
      <c r="AB135" s="21">
        <f t="shared" ref="AB135" si="98">AB133+AB134</f>
        <v>276</v>
      </c>
    </row>
    <row r="136" spans="1:28">
      <c r="A136" s="15"/>
      <c r="B136" s="15"/>
      <c r="C136" s="15"/>
      <c r="D136" s="16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</row>
    <row r="137" spans="1:28">
      <c r="A137" s="23" t="s">
        <v>32</v>
      </c>
      <c r="B137" s="23" t="s">
        <v>6</v>
      </c>
      <c r="C137" s="23" t="s">
        <v>9</v>
      </c>
      <c r="D137" s="24"/>
      <c r="E137" s="25">
        <f>E105+E109+E113+E117+E121+E125+E129+E133</f>
        <v>215240</v>
      </c>
      <c r="F137" s="25">
        <f t="shared" ref="F137:Y137" si="99">F105+F109+F113+F117+F121+F125+F129+F133</f>
        <v>225877</v>
      </c>
      <c r="G137" s="25">
        <f t="shared" si="99"/>
        <v>237044</v>
      </c>
      <c r="H137" s="25">
        <f t="shared" si="99"/>
        <v>244794</v>
      </c>
      <c r="I137" s="25">
        <f t="shared" si="99"/>
        <v>250359</v>
      </c>
      <c r="J137" s="25">
        <f t="shared" si="99"/>
        <v>255597</v>
      </c>
      <c r="K137" s="25">
        <f t="shared" si="99"/>
        <v>252313</v>
      </c>
      <c r="L137" s="25">
        <f t="shared" si="99"/>
        <v>250778</v>
      </c>
      <c r="M137" s="25">
        <f t="shared" si="99"/>
        <v>253486</v>
      </c>
      <c r="N137" s="25">
        <f t="shared" si="99"/>
        <v>254928</v>
      </c>
      <c r="O137" s="25">
        <f t="shared" si="99"/>
        <v>262455</v>
      </c>
      <c r="P137" s="25">
        <f t="shared" si="99"/>
        <v>211945</v>
      </c>
      <c r="Q137" s="25">
        <f t="shared" si="99"/>
        <v>200297</v>
      </c>
      <c r="R137" s="25">
        <f t="shared" si="99"/>
        <v>199351</v>
      </c>
      <c r="S137" s="25">
        <f t="shared" si="99"/>
        <v>216965</v>
      </c>
      <c r="T137" s="25">
        <f t="shared" si="99"/>
        <v>223143</v>
      </c>
      <c r="U137" s="25">
        <f t="shared" si="99"/>
        <v>226383</v>
      </c>
      <c r="V137" s="25">
        <f t="shared" si="99"/>
        <v>230996</v>
      </c>
      <c r="W137" s="25">
        <f t="shared" si="99"/>
        <v>238505</v>
      </c>
      <c r="X137" s="25">
        <f t="shared" si="99"/>
        <v>245595</v>
      </c>
      <c r="Y137" s="25">
        <f t="shared" si="99"/>
        <v>252275</v>
      </c>
      <c r="Z137" s="25">
        <f t="shared" ref="Z137:AB137" si="100">Z105+Z109+Z113+Z117+Z121+Z125+Z129+Z133</f>
        <v>257186</v>
      </c>
      <c r="AA137" s="25">
        <f t="shared" si="100"/>
        <v>262351</v>
      </c>
      <c r="AB137" s="25">
        <f t="shared" si="100"/>
        <v>268236</v>
      </c>
    </row>
    <row r="138" spans="1:28">
      <c r="A138" s="23" t="s">
        <v>32</v>
      </c>
      <c r="B138" s="23" t="s">
        <v>8</v>
      </c>
      <c r="C138" s="23" t="s">
        <v>9</v>
      </c>
      <c r="D138" s="24"/>
      <c r="E138" s="25">
        <f t="shared" ref="E138:Y139" si="101">E106+E110+E114+E118+E122+E126+E130+E134</f>
        <v>24897</v>
      </c>
      <c r="F138" s="25">
        <f t="shared" si="101"/>
        <v>24306</v>
      </c>
      <c r="G138" s="25">
        <f t="shared" si="101"/>
        <v>23218</v>
      </c>
      <c r="H138" s="25">
        <f t="shared" si="101"/>
        <v>22397</v>
      </c>
      <c r="I138" s="25">
        <f t="shared" si="101"/>
        <v>21089</v>
      </c>
      <c r="J138" s="25">
        <f t="shared" si="101"/>
        <v>21176</v>
      </c>
      <c r="K138" s="25">
        <f t="shared" si="101"/>
        <v>23989</v>
      </c>
      <c r="L138" s="25">
        <f t="shared" si="101"/>
        <v>25876</v>
      </c>
      <c r="M138" s="25">
        <f t="shared" si="101"/>
        <v>28659</v>
      </c>
      <c r="N138" s="25">
        <f t="shared" si="101"/>
        <v>28586</v>
      </c>
      <c r="O138" s="25">
        <f t="shared" si="101"/>
        <v>28044</v>
      </c>
      <c r="P138" s="25">
        <f t="shared" si="101"/>
        <v>27688</v>
      </c>
      <c r="Q138" s="25">
        <f t="shared" si="101"/>
        <v>27293</v>
      </c>
      <c r="R138" s="25">
        <f t="shared" si="101"/>
        <v>30354</v>
      </c>
      <c r="S138" s="25">
        <f t="shared" si="101"/>
        <v>31980</v>
      </c>
      <c r="T138" s="25">
        <f t="shared" si="101"/>
        <v>31980</v>
      </c>
      <c r="U138" s="25">
        <f t="shared" si="101"/>
        <v>31980</v>
      </c>
      <c r="V138" s="25">
        <f t="shared" si="101"/>
        <v>31980</v>
      </c>
      <c r="W138" s="25">
        <f t="shared" si="101"/>
        <v>31980</v>
      </c>
      <c r="X138" s="25">
        <f t="shared" si="101"/>
        <v>31980</v>
      </c>
      <c r="Y138" s="25">
        <f t="shared" si="101"/>
        <v>30888</v>
      </c>
      <c r="Z138" s="25">
        <f t="shared" ref="Z138:AB138" si="102">Z106+Z110+Z114+Z118+Z122+Z126+Z130+Z134</f>
        <v>30888</v>
      </c>
      <c r="AA138" s="25">
        <f t="shared" si="102"/>
        <v>30888</v>
      </c>
      <c r="AB138" s="25">
        <f t="shared" si="102"/>
        <v>30888</v>
      </c>
    </row>
    <row r="139" spans="1:28">
      <c r="A139" s="23" t="s">
        <v>32</v>
      </c>
      <c r="B139" s="23" t="s">
        <v>9</v>
      </c>
      <c r="C139" s="23" t="s">
        <v>9</v>
      </c>
      <c r="D139" s="24"/>
      <c r="E139" s="25">
        <f t="shared" si="101"/>
        <v>240137</v>
      </c>
      <c r="F139" s="25">
        <f t="shared" si="101"/>
        <v>250183</v>
      </c>
      <c r="G139" s="25">
        <f t="shared" si="101"/>
        <v>260262</v>
      </c>
      <c r="H139" s="25">
        <f t="shared" si="101"/>
        <v>267191</v>
      </c>
      <c r="I139" s="25">
        <f t="shared" si="101"/>
        <v>271448</v>
      </c>
      <c r="J139" s="25">
        <f t="shared" si="101"/>
        <v>276773</v>
      </c>
      <c r="K139" s="25">
        <f t="shared" si="101"/>
        <v>276302</v>
      </c>
      <c r="L139" s="25">
        <f t="shared" si="101"/>
        <v>276654</v>
      </c>
      <c r="M139" s="25">
        <f t="shared" si="101"/>
        <v>282145</v>
      </c>
      <c r="N139" s="25">
        <f t="shared" si="101"/>
        <v>283514</v>
      </c>
      <c r="O139" s="25">
        <f t="shared" si="101"/>
        <v>290499</v>
      </c>
      <c r="P139" s="25">
        <f t="shared" si="101"/>
        <v>239633</v>
      </c>
      <c r="Q139" s="25">
        <f t="shared" si="101"/>
        <v>227590</v>
      </c>
      <c r="R139" s="25">
        <f t="shared" si="101"/>
        <v>229705</v>
      </c>
      <c r="S139" s="25">
        <f t="shared" si="101"/>
        <v>248945</v>
      </c>
      <c r="T139" s="25">
        <f t="shared" si="101"/>
        <v>255123</v>
      </c>
      <c r="U139" s="25">
        <f t="shared" si="101"/>
        <v>258363</v>
      </c>
      <c r="V139" s="25">
        <f t="shared" si="101"/>
        <v>262976</v>
      </c>
      <c r="W139" s="25">
        <f t="shared" si="101"/>
        <v>270485</v>
      </c>
      <c r="X139" s="25">
        <f t="shared" si="101"/>
        <v>277575</v>
      </c>
      <c r="Y139" s="25">
        <f t="shared" si="101"/>
        <v>283163</v>
      </c>
      <c r="Z139" s="25">
        <f t="shared" ref="Z139:AB139" si="103">Z107+Z111+Z115+Z119+Z123+Z127+Z131+Z135</f>
        <v>288074</v>
      </c>
      <c r="AA139" s="25">
        <f t="shared" si="103"/>
        <v>293239</v>
      </c>
      <c r="AB139" s="25">
        <f t="shared" si="103"/>
        <v>299124</v>
      </c>
    </row>
    <row r="140" spans="1:28">
      <c r="A140" s="15"/>
      <c r="B140" s="15"/>
      <c r="C140" s="15"/>
      <c r="D140" s="16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</row>
    <row r="141" spans="1:28">
      <c r="A141" s="15" t="s">
        <v>41</v>
      </c>
      <c r="B141" s="15" t="s">
        <v>6</v>
      </c>
      <c r="C141" s="15" t="s">
        <v>42</v>
      </c>
      <c r="D141" s="16"/>
      <c r="E141" s="17">
        <f>'SDGE-CustMonth-Forecast S'!E141+'SDGE-CustMonth-Forecast S'!F141</f>
        <v>40741</v>
      </c>
      <c r="F141" s="17">
        <f>'SDGE-CustMonth-Forecast S'!G141+'SDGE-CustMonth-Forecast S'!H141</f>
        <v>40986</v>
      </c>
      <c r="G141" s="17">
        <f>'SDGE-CustMonth-Forecast S'!I141+'SDGE-CustMonth-Forecast S'!J141</f>
        <v>40759</v>
      </c>
      <c r="H141" s="17">
        <f>'SDGE-CustMonth-Forecast S'!K141+'SDGE-CustMonth-Forecast S'!L141</f>
        <v>39503</v>
      </c>
      <c r="I141" s="17">
        <f>'SDGE-CustMonth-Forecast S'!M141+'SDGE-CustMonth-Forecast S'!N141</f>
        <v>39878</v>
      </c>
      <c r="J141" s="17">
        <f>'SDGE-CustMonth-Forecast S'!O141+'SDGE-CustMonth-Forecast S'!P141</f>
        <v>40132</v>
      </c>
      <c r="K141" s="17">
        <f>'SDGE-CustMonth-Forecast S'!Q141+'SDGE-CustMonth-Forecast S'!R141</f>
        <v>39822</v>
      </c>
      <c r="L141" s="17">
        <f>'SDGE-CustMonth-Forecast S'!S141+'SDGE-CustMonth-Forecast S'!T141</f>
        <v>40012</v>
      </c>
      <c r="M141" s="17">
        <f>'SDGE-CustMonth-Forecast S'!U141+'SDGE-CustMonth-Forecast S'!V141</f>
        <v>39936</v>
      </c>
      <c r="N141" s="17">
        <f>'SDGE-CustMonth-Forecast S'!W141+'SDGE-CustMonth-Forecast S'!X141</f>
        <v>40054</v>
      </c>
      <c r="O141" s="17">
        <f>'SDGE-CustMonth-Forecast S'!Y141+'SDGE-CustMonth-Forecast S'!Z141</f>
        <v>40828</v>
      </c>
      <c r="P141" s="17">
        <f>'SDGE-CustMonth-Forecast S'!AA141+'SDGE-CustMonth-Forecast S'!AB141</f>
        <v>40940</v>
      </c>
      <c r="Q141" s="17">
        <f>'SDGE-CustMonth-Forecast S'!AC141+'SDGE-CustMonth-Forecast S'!AD141</f>
        <v>40902</v>
      </c>
      <c r="R141" s="17">
        <f>'SDGE-CustMonth-Forecast S'!AE141+'SDGE-CustMonth-Forecast S'!AF141</f>
        <v>41307</v>
      </c>
      <c r="S141" s="17">
        <f>'SDGE-CustMonth-Forecast S'!AG141+'SDGE-CustMonth-Forecast S'!AH141</f>
        <v>41016</v>
      </c>
      <c r="T141" s="17">
        <f>'SDGE-CustMonth-Forecast S'!AI141+'SDGE-CustMonth-Forecast S'!AJ141</f>
        <v>41016</v>
      </c>
      <c r="U141" s="17">
        <f>'SDGE-CustMonth-Forecast S'!AK141+'SDGE-CustMonth-Forecast S'!AL141</f>
        <v>41016</v>
      </c>
      <c r="V141" s="17">
        <f>'SDGE-CustMonth-Forecast S'!AM141+'SDGE-CustMonth-Forecast S'!AN141</f>
        <v>41016</v>
      </c>
      <c r="W141" s="17">
        <f>'SDGE-CustMonth-Forecast S'!AO141+'SDGE-CustMonth-Forecast S'!AP141</f>
        <v>41016</v>
      </c>
      <c r="X141" s="17">
        <f>'SDGE-CustMonth-Forecast S'!AQ141+'SDGE-CustMonth-Forecast S'!AR141</f>
        <v>41016</v>
      </c>
      <c r="Y141" s="17">
        <f>'SDGE-CustMonth-Forecast S'!AS141+'SDGE-CustMonth-Forecast S'!AT141</f>
        <v>41040</v>
      </c>
      <c r="Z141" s="17">
        <f>'SDGE-CustMonth-Forecast S'!AU141+'SDGE-CustMonth-Forecast S'!AV141</f>
        <v>41040</v>
      </c>
      <c r="AA141" s="17">
        <f>'SDGE-CustMonth-Forecast S'!AW141+'SDGE-CustMonth-Forecast S'!AX141</f>
        <v>41040</v>
      </c>
      <c r="AB141" s="17">
        <f>'SDGE-CustMonth-Forecast S'!AY141+'SDGE-CustMonth-Forecast S'!AZ141</f>
        <v>41040</v>
      </c>
    </row>
    <row r="142" spans="1:28">
      <c r="A142" s="15" t="s">
        <v>41</v>
      </c>
      <c r="B142" s="15" t="s">
        <v>8</v>
      </c>
      <c r="C142" s="15" t="s">
        <v>42</v>
      </c>
      <c r="D142" s="16"/>
      <c r="E142" s="17">
        <f>'SDGE-CustMonth-Forecast S'!E142+'SDGE-CustMonth-Forecast S'!F142</f>
        <v>360</v>
      </c>
      <c r="F142" s="17">
        <f>'SDGE-CustMonth-Forecast S'!G142+'SDGE-CustMonth-Forecast S'!H142</f>
        <v>351</v>
      </c>
      <c r="G142" s="17">
        <f>'SDGE-CustMonth-Forecast S'!I142+'SDGE-CustMonth-Forecast S'!J142</f>
        <v>305</v>
      </c>
      <c r="H142" s="17">
        <f>'SDGE-CustMonth-Forecast S'!K142+'SDGE-CustMonth-Forecast S'!L142</f>
        <v>300</v>
      </c>
      <c r="I142" s="17">
        <f>'SDGE-CustMonth-Forecast S'!M142+'SDGE-CustMonth-Forecast S'!N142</f>
        <v>266</v>
      </c>
      <c r="J142" s="17">
        <f>'SDGE-CustMonth-Forecast S'!O142+'SDGE-CustMonth-Forecast S'!P142</f>
        <v>233</v>
      </c>
      <c r="K142" s="17">
        <f>'SDGE-CustMonth-Forecast S'!Q142+'SDGE-CustMonth-Forecast S'!R142</f>
        <v>496</v>
      </c>
      <c r="L142" s="17">
        <f>'SDGE-CustMonth-Forecast S'!S142+'SDGE-CustMonth-Forecast S'!T142</f>
        <v>540</v>
      </c>
      <c r="M142" s="17">
        <f>'SDGE-CustMonth-Forecast S'!U142+'SDGE-CustMonth-Forecast S'!V142</f>
        <v>531</v>
      </c>
      <c r="N142" s="17">
        <f>'SDGE-CustMonth-Forecast S'!W142+'SDGE-CustMonth-Forecast S'!X142</f>
        <v>551</v>
      </c>
      <c r="O142" s="17">
        <f>'SDGE-CustMonth-Forecast S'!Y142+'SDGE-CustMonth-Forecast S'!Z142</f>
        <v>684</v>
      </c>
      <c r="P142" s="17">
        <f>'SDGE-CustMonth-Forecast S'!AA142+'SDGE-CustMonth-Forecast S'!AB142</f>
        <v>695</v>
      </c>
      <c r="Q142" s="17">
        <f>'SDGE-CustMonth-Forecast S'!AC142+'SDGE-CustMonth-Forecast S'!AD142</f>
        <v>692</v>
      </c>
      <c r="R142" s="17">
        <f>'SDGE-CustMonth-Forecast S'!AE142+'SDGE-CustMonth-Forecast S'!AF142</f>
        <v>689</v>
      </c>
      <c r="S142" s="17">
        <f>'SDGE-CustMonth-Forecast S'!AG142+'SDGE-CustMonth-Forecast S'!AH142</f>
        <v>708</v>
      </c>
      <c r="T142" s="17">
        <f>'SDGE-CustMonth-Forecast S'!AI142+'SDGE-CustMonth-Forecast S'!AJ142</f>
        <v>708</v>
      </c>
      <c r="U142" s="17">
        <f>'SDGE-CustMonth-Forecast S'!AK142+'SDGE-CustMonth-Forecast S'!AL142</f>
        <v>708</v>
      </c>
      <c r="V142" s="17">
        <f>'SDGE-CustMonth-Forecast S'!AM142+'SDGE-CustMonth-Forecast S'!AN142</f>
        <v>708</v>
      </c>
      <c r="W142" s="17">
        <f>'SDGE-CustMonth-Forecast S'!AO142+'SDGE-CustMonth-Forecast S'!AP142</f>
        <v>708</v>
      </c>
      <c r="X142" s="17">
        <f>'SDGE-CustMonth-Forecast S'!AQ142+'SDGE-CustMonth-Forecast S'!AR142</f>
        <v>708</v>
      </c>
      <c r="Y142" s="17">
        <f>'SDGE-CustMonth-Forecast S'!AS142+'SDGE-CustMonth-Forecast S'!AT142</f>
        <v>684</v>
      </c>
      <c r="Z142" s="17">
        <f>'SDGE-CustMonth-Forecast S'!AU142+'SDGE-CustMonth-Forecast S'!AV142</f>
        <v>684</v>
      </c>
      <c r="AA142" s="17">
        <f>'SDGE-CustMonth-Forecast S'!AW142+'SDGE-CustMonth-Forecast S'!AX142</f>
        <v>684</v>
      </c>
      <c r="AB142" s="17">
        <f>'SDGE-CustMonth-Forecast S'!AY142+'SDGE-CustMonth-Forecast S'!AZ142</f>
        <v>684</v>
      </c>
    </row>
    <row r="143" spans="1:28">
      <c r="A143" s="19" t="s">
        <v>41</v>
      </c>
      <c r="B143" s="19" t="s">
        <v>9</v>
      </c>
      <c r="C143" s="19" t="s">
        <v>42</v>
      </c>
      <c r="D143" s="20"/>
      <c r="E143" s="21">
        <f>SUM(E141:E142)</f>
        <v>41101</v>
      </c>
      <c r="F143" s="21">
        <f t="shared" ref="F143:Y143" si="104">SUM(F141:F142)</f>
        <v>41337</v>
      </c>
      <c r="G143" s="21">
        <f t="shared" si="104"/>
        <v>41064</v>
      </c>
      <c r="H143" s="21">
        <f t="shared" si="104"/>
        <v>39803</v>
      </c>
      <c r="I143" s="21">
        <f t="shared" si="104"/>
        <v>40144</v>
      </c>
      <c r="J143" s="21">
        <f t="shared" si="104"/>
        <v>40365</v>
      </c>
      <c r="K143" s="21">
        <f t="shared" si="104"/>
        <v>40318</v>
      </c>
      <c r="L143" s="21">
        <f t="shared" si="104"/>
        <v>40552</v>
      </c>
      <c r="M143" s="21">
        <f t="shared" si="104"/>
        <v>40467</v>
      </c>
      <c r="N143" s="21">
        <f t="shared" si="104"/>
        <v>40605</v>
      </c>
      <c r="O143" s="21">
        <f t="shared" si="104"/>
        <v>41512</v>
      </c>
      <c r="P143" s="21">
        <f t="shared" si="104"/>
        <v>41635</v>
      </c>
      <c r="Q143" s="21">
        <f t="shared" si="104"/>
        <v>41594</v>
      </c>
      <c r="R143" s="21">
        <f t="shared" si="104"/>
        <v>41996</v>
      </c>
      <c r="S143" s="21">
        <f t="shared" si="104"/>
        <v>41724</v>
      </c>
      <c r="T143" s="21">
        <f t="shared" si="104"/>
        <v>41724</v>
      </c>
      <c r="U143" s="21">
        <f t="shared" si="104"/>
        <v>41724</v>
      </c>
      <c r="V143" s="21">
        <f t="shared" si="104"/>
        <v>41724</v>
      </c>
      <c r="W143" s="21">
        <f t="shared" si="104"/>
        <v>41724</v>
      </c>
      <c r="X143" s="21">
        <f t="shared" si="104"/>
        <v>41724</v>
      </c>
      <c r="Y143" s="21">
        <f t="shared" si="104"/>
        <v>41724</v>
      </c>
      <c r="Z143" s="21">
        <f t="shared" ref="Z143:AA143" si="105">Z141+Z142</f>
        <v>41724</v>
      </c>
      <c r="AA143" s="21">
        <f t="shared" si="105"/>
        <v>41724</v>
      </c>
      <c r="AB143" s="21">
        <f t="shared" ref="AB143" si="106">AB141+AB142</f>
        <v>41724</v>
      </c>
    </row>
    <row r="144" spans="1:28">
      <c r="A144" s="15"/>
      <c r="B144" s="15"/>
      <c r="C144" s="15"/>
      <c r="D144" s="16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</row>
    <row r="145" spans="1:28">
      <c r="A145" s="15" t="s">
        <v>41</v>
      </c>
      <c r="B145" s="15" t="s">
        <v>6</v>
      </c>
      <c r="C145" s="15" t="s">
        <v>43</v>
      </c>
      <c r="D145" s="16"/>
      <c r="E145" s="17">
        <f>'SDGE-CustMonth-Forecast S'!E145+'SDGE-CustMonth-Forecast S'!F145</f>
        <v>5791</v>
      </c>
      <c r="F145" s="17">
        <f>'SDGE-CustMonth-Forecast S'!G145+'SDGE-CustMonth-Forecast S'!H145</f>
        <v>5425</v>
      </c>
      <c r="G145" s="17">
        <f>'SDGE-CustMonth-Forecast S'!I145+'SDGE-CustMonth-Forecast S'!J145</f>
        <v>5289</v>
      </c>
      <c r="H145" s="17">
        <f>'SDGE-CustMonth-Forecast S'!K145+'SDGE-CustMonth-Forecast S'!L145</f>
        <v>5323</v>
      </c>
      <c r="I145" s="17">
        <f>'SDGE-CustMonth-Forecast S'!M145+'SDGE-CustMonth-Forecast S'!N145</f>
        <v>5611</v>
      </c>
      <c r="J145" s="17">
        <f>'SDGE-CustMonth-Forecast S'!O145+'SDGE-CustMonth-Forecast S'!P145</f>
        <v>5880</v>
      </c>
      <c r="K145" s="17">
        <f>'SDGE-CustMonth-Forecast S'!Q145+'SDGE-CustMonth-Forecast S'!R145</f>
        <v>5806</v>
      </c>
      <c r="L145" s="17">
        <f>'SDGE-CustMonth-Forecast S'!S145+'SDGE-CustMonth-Forecast S'!T145</f>
        <v>5770</v>
      </c>
      <c r="M145" s="17">
        <f>'SDGE-CustMonth-Forecast S'!U145+'SDGE-CustMonth-Forecast S'!V145</f>
        <v>5840</v>
      </c>
      <c r="N145" s="17">
        <f>'SDGE-CustMonth-Forecast S'!W145+'SDGE-CustMonth-Forecast S'!X145</f>
        <v>5958</v>
      </c>
      <c r="O145" s="17">
        <f>'SDGE-CustMonth-Forecast S'!Y145+'SDGE-CustMonth-Forecast S'!Z145</f>
        <v>5717</v>
      </c>
      <c r="P145" s="17">
        <f>'SDGE-CustMonth-Forecast S'!AA145+'SDGE-CustMonth-Forecast S'!AB145</f>
        <v>5559</v>
      </c>
      <c r="Q145" s="17">
        <f>'SDGE-CustMonth-Forecast S'!AC145+'SDGE-CustMonth-Forecast S'!AD145</f>
        <v>5403</v>
      </c>
      <c r="R145" s="17">
        <f>'SDGE-CustMonth-Forecast S'!AE145+'SDGE-CustMonth-Forecast S'!AF145</f>
        <v>5256</v>
      </c>
      <c r="S145" s="17">
        <f>'SDGE-CustMonth-Forecast S'!AG145+'SDGE-CustMonth-Forecast S'!AH145</f>
        <v>5112</v>
      </c>
      <c r="T145" s="17">
        <f>'SDGE-CustMonth-Forecast S'!AI145+'SDGE-CustMonth-Forecast S'!AJ145</f>
        <v>5112</v>
      </c>
      <c r="U145" s="17">
        <f>'SDGE-CustMonth-Forecast S'!AK145+'SDGE-CustMonth-Forecast S'!AL145</f>
        <v>5112</v>
      </c>
      <c r="V145" s="17">
        <f>'SDGE-CustMonth-Forecast S'!AM145+'SDGE-CustMonth-Forecast S'!AN145</f>
        <v>5112</v>
      </c>
      <c r="W145" s="17">
        <f>'SDGE-CustMonth-Forecast S'!AO145+'SDGE-CustMonth-Forecast S'!AP145</f>
        <v>5112</v>
      </c>
      <c r="X145" s="17">
        <f>'SDGE-CustMonth-Forecast S'!AQ145+'SDGE-CustMonth-Forecast S'!AR145</f>
        <v>5112</v>
      </c>
      <c r="Y145" s="17">
        <f>'SDGE-CustMonth-Forecast S'!AS145+'SDGE-CustMonth-Forecast S'!AT145</f>
        <v>5124</v>
      </c>
      <c r="Z145" s="17">
        <f>'SDGE-CustMonth-Forecast S'!AU145+'SDGE-CustMonth-Forecast S'!AV145</f>
        <v>5124</v>
      </c>
      <c r="AA145" s="17">
        <f>'SDGE-CustMonth-Forecast S'!AW145+'SDGE-CustMonth-Forecast S'!AX145</f>
        <v>5124</v>
      </c>
      <c r="AB145" s="17">
        <f>'SDGE-CustMonth-Forecast S'!AY145+'SDGE-CustMonth-Forecast S'!AZ145</f>
        <v>5124</v>
      </c>
    </row>
    <row r="146" spans="1:28">
      <c r="A146" s="15" t="s">
        <v>41</v>
      </c>
      <c r="B146" s="15" t="s">
        <v>8</v>
      </c>
      <c r="C146" s="15" t="s">
        <v>43</v>
      </c>
      <c r="D146" s="16"/>
      <c r="E146" s="17">
        <f>'SDGE-CustMonth-Forecast S'!E146+'SDGE-CustMonth-Forecast S'!F146</f>
        <v>376</v>
      </c>
      <c r="F146" s="17">
        <f>'SDGE-CustMonth-Forecast S'!G146+'SDGE-CustMonth-Forecast S'!H146</f>
        <v>375</v>
      </c>
      <c r="G146" s="17">
        <f>'SDGE-CustMonth-Forecast S'!I146+'SDGE-CustMonth-Forecast S'!J146</f>
        <v>376</v>
      </c>
      <c r="H146" s="17">
        <f>'SDGE-CustMonth-Forecast S'!K146+'SDGE-CustMonth-Forecast S'!L146</f>
        <v>368</v>
      </c>
      <c r="I146" s="17">
        <f>'SDGE-CustMonth-Forecast S'!M146+'SDGE-CustMonth-Forecast S'!N146</f>
        <v>414</v>
      </c>
      <c r="J146" s="17">
        <f>'SDGE-CustMonth-Forecast S'!O146+'SDGE-CustMonth-Forecast S'!P146</f>
        <v>456</v>
      </c>
      <c r="K146" s="17">
        <f>'SDGE-CustMonth-Forecast S'!Q146+'SDGE-CustMonth-Forecast S'!R146</f>
        <v>531</v>
      </c>
      <c r="L146" s="17">
        <f>'SDGE-CustMonth-Forecast S'!S146+'SDGE-CustMonth-Forecast S'!T146</f>
        <v>539</v>
      </c>
      <c r="M146" s="17">
        <f>'SDGE-CustMonth-Forecast S'!U146+'SDGE-CustMonth-Forecast S'!V146</f>
        <v>511</v>
      </c>
      <c r="N146" s="17">
        <f>'SDGE-CustMonth-Forecast S'!W146+'SDGE-CustMonth-Forecast S'!X146</f>
        <v>513</v>
      </c>
      <c r="O146" s="17">
        <f>'SDGE-CustMonth-Forecast S'!Y146+'SDGE-CustMonth-Forecast S'!Z146</f>
        <v>406</v>
      </c>
      <c r="P146" s="17">
        <f>'SDGE-CustMonth-Forecast S'!AA146+'SDGE-CustMonth-Forecast S'!AB146</f>
        <v>408</v>
      </c>
      <c r="Q146" s="17">
        <f>'SDGE-CustMonth-Forecast S'!AC146+'SDGE-CustMonth-Forecast S'!AD146</f>
        <v>408</v>
      </c>
      <c r="R146" s="17">
        <f>'SDGE-CustMonth-Forecast S'!AE146+'SDGE-CustMonth-Forecast S'!AF146</f>
        <v>409</v>
      </c>
      <c r="S146" s="17">
        <f>'SDGE-CustMonth-Forecast S'!AG146+'SDGE-CustMonth-Forecast S'!AH146</f>
        <v>420</v>
      </c>
      <c r="T146" s="17">
        <f>'SDGE-CustMonth-Forecast S'!AI146+'SDGE-CustMonth-Forecast S'!AJ146</f>
        <v>420</v>
      </c>
      <c r="U146" s="17">
        <f>'SDGE-CustMonth-Forecast S'!AK146+'SDGE-CustMonth-Forecast S'!AL146</f>
        <v>420</v>
      </c>
      <c r="V146" s="17">
        <f>'SDGE-CustMonth-Forecast S'!AM146+'SDGE-CustMonth-Forecast S'!AN146</f>
        <v>420</v>
      </c>
      <c r="W146" s="17">
        <f>'SDGE-CustMonth-Forecast S'!AO146+'SDGE-CustMonth-Forecast S'!AP146</f>
        <v>420</v>
      </c>
      <c r="X146" s="17">
        <f>'SDGE-CustMonth-Forecast S'!AQ146+'SDGE-CustMonth-Forecast S'!AR146</f>
        <v>420</v>
      </c>
      <c r="Y146" s="17">
        <f>'SDGE-CustMonth-Forecast S'!AS146+'SDGE-CustMonth-Forecast S'!AT146</f>
        <v>408</v>
      </c>
      <c r="Z146" s="17">
        <f>'SDGE-CustMonth-Forecast S'!AU146+'SDGE-CustMonth-Forecast S'!AV146</f>
        <v>408</v>
      </c>
      <c r="AA146" s="17">
        <f>'SDGE-CustMonth-Forecast S'!AW146+'SDGE-CustMonth-Forecast S'!AX146</f>
        <v>408</v>
      </c>
      <c r="AB146" s="17">
        <f>'SDGE-CustMonth-Forecast S'!AY146+'SDGE-CustMonth-Forecast S'!AZ146</f>
        <v>408</v>
      </c>
    </row>
    <row r="147" spans="1:28">
      <c r="A147" s="19" t="s">
        <v>41</v>
      </c>
      <c r="B147" s="19" t="s">
        <v>9</v>
      </c>
      <c r="C147" s="19" t="s">
        <v>43</v>
      </c>
      <c r="D147" s="20"/>
      <c r="E147" s="21">
        <f>SUM(E145:E146)</f>
        <v>6167</v>
      </c>
      <c r="F147" s="21">
        <f t="shared" ref="F147:Y147" si="107">SUM(F145:F146)</f>
        <v>5800</v>
      </c>
      <c r="G147" s="21">
        <f t="shared" si="107"/>
        <v>5665</v>
      </c>
      <c r="H147" s="21">
        <f t="shared" si="107"/>
        <v>5691</v>
      </c>
      <c r="I147" s="21">
        <f t="shared" si="107"/>
        <v>6025</v>
      </c>
      <c r="J147" s="21">
        <f t="shared" si="107"/>
        <v>6336</v>
      </c>
      <c r="K147" s="21">
        <f t="shared" si="107"/>
        <v>6337</v>
      </c>
      <c r="L147" s="21">
        <f t="shared" si="107"/>
        <v>6309</v>
      </c>
      <c r="M147" s="21">
        <f t="shared" si="107"/>
        <v>6351</v>
      </c>
      <c r="N147" s="21">
        <f t="shared" si="107"/>
        <v>6471</v>
      </c>
      <c r="O147" s="21">
        <f t="shared" si="107"/>
        <v>6123</v>
      </c>
      <c r="P147" s="21">
        <f t="shared" si="107"/>
        <v>5967</v>
      </c>
      <c r="Q147" s="21">
        <f t="shared" si="107"/>
        <v>5811</v>
      </c>
      <c r="R147" s="21">
        <f t="shared" si="107"/>
        <v>5665</v>
      </c>
      <c r="S147" s="21">
        <f t="shared" si="107"/>
        <v>5532</v>
      </c>
      <c r="T147" s="21">
        <f t="shared" si="107"/>
        <v>5532</v>
      </c>
      <c r="U147" s="21">
        <f t="shared" si="107"/>
        <v>5532</v>
      </c>
      <c r="V147" s="21">
        <f t="shared" si="107"/>
        <v>5532</v>
      </c>
      <c r="W147" s="21">
        <f t="shared" si="107"/>
        <v>5532</v>
      </c>
      <c r="X147" s="21">
        <f t="shared" si="107"/>
        <v>5532</v>
      </c>
      <c r="Y147" s="21">
        <f t="shared" si="107"/>
        <v>5532</v>
      </c>
      <c r="Z147" s="21">
        <f t="shared" ref="Z147:AA147" si="108">Z145+Z146</f>
        <v>5532</v>
      </c>
      <c r="AA147" s="21">
        <f t="shared" si="108"/>
        <v>5532</v>
      </c>
      <c r="AB147" s="21">
        <f t="shared" ref="AB147" si="109">AB145+AB146</f>
        <v>5532</v>
      </c>
    </row>
    <row r="148" spans="1:28">
      <c r="A148" s="15"/>
      <c r="B148" s="15"/>
      <c r="C148" s="15"/>
      <c r="D148" s="16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</row>
    <row r="149" spans="1:28">
      <c r="A149" s="23" t="s">
        <v>41</v>
      </c>
      <c r="B149" s="23" t="s">
        <v>6</v>
      </c>
      <c r="C149" s="23" t="s">
        <v>9</v>
      </c>
      <c r="D149" s="24"/>
      <c r="E149" s="25">
        <f>E141+E145</f>
        <v>46532</v>
      </c>
      <c r="F149" s="25">
        <f t="shared" ref="F149:Y149" si="110">F141+F145</f>
        <v>46411</v>
      </c>
      <c r="G149" s="25">
        <f t="shared" si="110"/>
        <v>46048</v>
      </c>
      <c r="H149" s="25">
        <f t="shared" si="110"/>
        <v>44826</v>
      </c>
      <c r="I149" s="25">
        <f t="shared" si="110"/>
        <v>45489</v>
      </c>
      <c r="J149" s="25">
        <f t="shared" si="110"/>
        <v>46012</v>
      </c>
      <c r="K149" s="25">
        <f t="shared" si="110"/>
        <v>45628</v>
      </c>
      <c r="L149" s="25">
        <f t="shared" si="110"/>
        <v>45782</v>
      </c>
      <c r="M149" s="25">
        <f t="shared" si="110"/>
        <v>45776</v>
      </c>
      <c r="N149" s="25">
        <f t="shared" si="110"/>
        <v>46012</v>
      </c>
      <c r="O149" s="25">
        <f t="shared" si="110"/>
        <v>46545</v>
      </c>
      <c r="P149" s="25">
        <f t="shared" si="110"/>
        <v>46499</v>
      </c>
      <c r="Q149" s="25">
        <f t="shared" si="110"/>
        <v>46305</v>
      </c>
      <c r="R149" s="25">
        <f t="shared" si="110"/>
        <v>46563</v>
      </c>
      <c r="S149" s="25">
        <f t="shared" si="110"/>
        <v>46128</v>
      </c>
      <c r="T149" s="25">
        <f t="shared" si="110"/>
        <v>46128</v>
      </c>
      <c r="U149" s="25">
        <f t="shared" si="110"/>
        <v>46128</v>
      </c>
      <c r="V149" s="25">
        <f t="shared" si="110"/>
        <v>46128</v>
      </c>
      <c r="W149" s="25">
        <f t="shared" si="110"/>
        <v>46128</v>
      </c>
      <c r="X149" s="25">
        <f t="shared" si="110"/>
        <v>46128</v>
      </c>
      <c r="Y149" s="25">
        <f t="shared" si="110"/>
        <v>46164</v>
      </c>
      <c r="Z149" s="25">
        <f t="shared" ref="Z149:AB149" si="111">Z141+Z145</f>
        <v>46164</v>
      </c>
      <c r="AA149" s="25">
        <f t="shared" si="111"/>
        <v>46164</v>
      </c>
      <c r="AB149" s="25">
        <f t="shared" si="111"/>
        <v>46164</v>
      </c>
    </row>
    <row r="150" spans="1:28">
      <c r="A150" s="23" t="s">
        <v>41</v>
      </c>
      <c r="B150" s="23" t="s">
        <v>8</v>
      </c>
      <c r="C150" s="23" t="s">
        <v>9</v>
      </c>
      <c r="D150" s="24"/>
      <c r="E150" s="25">
        <f t="shared" ref="E150:Y151" si="112">E142+E146</f>
        <v>736</v>
      </c>
      <c r="F150" s="25">
        <f t="shared" si="112"/>
        <v>726</v>
      </c>
      <c r="G150" s="25">
        <f t="shared" si="112"/>
        <v>681</v>
      </c>
      <c r="H150" s="25">
        <f t="shared" si="112"/>
        <v>668</v>
      </c>
      <c r="I150" s="25">
        <f t="shared" si="112"/>
        <v>680</v>
      </c>
      <c r="J150" s="25">
        <f t="shared" si="112"/>
        <v>689</v>
      </c>
      <c r="K150" s="25">
        <f t="shared" si="112"/>
        <v>1027</v>
      </c>
      <c r="L150" s="25">
        <f t="shared" si="112"/>
        <v>1079</v>
      </c>
      <c r="M150" s="25">
        <f t="shared" si="112"/>
        <v>1042</v>
      </c>
      <c r="N150" s="25">
        <f t="shared" si="112"/>
        <v>1064</v>
      </c>
      <c r="O150" s="25">
        <f t="shared" si="112"/>
        <v>1090</v>
      </c>
      <c r="P150" s="25">
        <f t="shared" si="112"/>
        <v>1103</v>
      </c>
      <c r="Q150" s="25">
        <f t="shared" si="112"/>
        <v>1100</v>
      </c>
      <c r="R150" s="25">
        <f t="shared" si="112"/>
        <v>1098</v>
      </c>
      <c r="S150" s="25">
        <f t="shared" si="112"/>
        <v>1128</v>
      </c>
      <c r="T150" s="25">
        <f t="shared" si="112"/>
        <v>1128</v>
      </c>
      <c r="U150" s="25">
        <f t="shared" si="112"/>
        <v>1128</v>
      </c>
      <c r="V150" s="25">
        <f t="shared" si="112"/>
        <v>1128</v>
      </c>
      <c r="W150" s="25">
        <f t="shared" si="112"/>
        <v>1128</v>
      </c>
      <c r="X150" s="25">
        <f t="shared" si="112"/>
        <v>1128</v>
      </c>
      <c r="Y150" s="25">
        <f t="shared" si="112"/>
        <v>1092</v>
      </c>
      <c r="Z150" s="25">
        <f t="shared" ref="Z150:AB150" si="113">Z142+Z146</f>
        <v>1092</v>
      </c>
      <c r="AA150" s="25">
        <f t="shared" si="113"/>
        <v>1092</v>
      </c>
      <c r="AB150" s="25">
        <f t="shared" si="113"/>
        <v>1092</v>
      </c>
    </row>
    <row r="151" spans="1:28">
      <c r="A151" s="23" t="s">
        <v>41</v>
      </c>
      <c r="B151" s="23" t="s">
        <v>9</v>
      </c>
      <c r="C151" s="23" t="s">
        <v>9</v>
      </c>
      <c r="D151" s="24"/>
      <c r="E151" s="25">
        <f t="shared" si="112"/>
        <v>47268</v>
      </c>
      <c r="F151" s="25">
        <f t="shared" si="112"/>
        <v>47137</v>
      </c>
      <c r="G151" s="25">
        <f t="shared" si="112"/>
        <v>46729</v>
      </c>
      <c r="H151" s="25">
        <f t="shared" si="112"/>
        <v>45494</v>
      </c>
      <c r="I151" s="25">
        <f t="shared" si="112"/>
        <v>46169</v>
      </c>
      <c r="J151" s="25">
        <f t="shared" si="112"/>
        <v>46701</v>
      </c>
      <c r="K151" s="25">
        <f t="shared" si="112"/>
        <v>46655</v>
      </c>
      <c r="L151" s="25">
        <f t="shared" si="112"/>
        <v>46861</v>
      </c>
      <c r="M151" s="25">
        <f t="shared" si="112"/>
        <v>46818</v>
      </c>
      <c r="N151" s="25">
        <f t="shared" si="112"/>
        <v>47076</v>
      </c>
      <c r="O151" s="25">
        <f t="shared" si="112"/>
        <v>47635</v>
      </c>
      <c r="P151" s="25">
        <f t="shared" si="112"/>
        <v>47602</v>
      </c>
      <c r="Q151" s="25">
        <f t="shared" si="112"/>
        <v>47405</v>
      </c>
      <c r="R151" s="25">
        <f t="shared" si="112"/>
        <v>47661</v>
      </c>
      <c r="S151" s="25">
        <f t="shared" si="112"/>
        <v>47256</v>
      </c>
      <c r="T151" s="25">
        <f t="shared" si="112"/>
        <v>47256</v>
      </c>
      <c r="U151" s="25">
        <f t="shared" si="112"/>
        <v>47256</v>
      </c>
      <c r="V151" s="25">
        <f t="shared" si="112"/>
        <v>47256</v>
      </c>
      <c r="W151" s="25">
        <f t="shared" si="112"/>
        <v>47256</v>
      </c>
      <c r="X151" s="25">
        <f t="shared" si="112"/>
        <v>47256</v>
      </c>
      <c r="Y151" s="25">
        <f t="shared" si="112"/>
        <v>47256</v>
      </c>
      <c r="Z151" s="25">
        <f t="shared" ref="Z151:AB151" si="114">Z143+Z147</f>
        <v>47256</v>
      </c>
      <c r="AA151" s="25">
        <f t="shared" si="114"/>
        <v>47256</v>
      </c>
      <c r="AB151" s="25">
        <f t="shared" si="114"/>
        <v>47256</v>
      </c>
    </row>
    <row r="152" spans="1:28">
      <c r="A152" s="15"/>
      <c r="B152" s="15"/>
      <c r="C152" s="15"/>
      <c r="D152" s="16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</row>
    <row r="153" spans="1:28">
      <c r="A153" s="15" t="s">
        <v>44</v>
      </c>
      <c r="B153" s="15" t="s">
        <v>6</v>
      </c>
      <c r="C153" s="15" t="s">
        <v>45</v>
      </c>
      <c r="D153" s="16"/>
      <c r="E153" s="17">
        <f>'SDGE-CustMonth-Forecast S'!E153+'SDGE-CustMonth-Forecast S'!F153</f>
        <v>521</v>
      </c>
      <c r="F153" s="17">
        <f>'SDGE-CustMonth-Forecast S'!G153+'SDGE-CustMonth-Forecast S'!H153</f>
        <v>528</v>
      </c>
      <c r="G153" s="17">
        <f>'SDGE-CustMonth-Forecast S'!I153+'SDGE-CustMonth-Forecast S'!J153</f>
        <v>528</v>
      </c>
      <c r="H153" s="17">
        <f>'SDGE-CustMonth-Forecast S'!K153+'SDGE-CustMonth-Forecast S'!L153</f>
        <v>528</v>
      </c>
      <c r="I153" s="17">
        <f>'SDGE-CustMonth-Forecast S'!M153+'SDGE-CustMonth-Forecast S'!N153</f>
        <v>528</v>
      </c>
      <c r="J153" s="17">
        <f>'SDGE-CustMonth-Forecast S'!O153+'SDGE-CustMonth-Forecast S'!P153</f>
        <v>528</v>
      </c>
      <c r="K153" s="17">
        <f>'SDGE-CustMonth-Forecast S'!Q153+'SDGE-CustMonth-Forecast S'!R153</f>
        <v>528</v>
      </c>
      <c r="L153" s="17">
        <f>'SDGE-CustMonth-Forecast S'!S153+'SDGE-CustMonth-Forecast S'!T153</f>
        <v>528</v>
      </c>
      <c r="M153" s="17">
        <f>'SDGE-CustMonth-Forecast S'!U153+'SDGE-CustMonth-Forecast S'!V153</f>
        <v>528</v>
      </c>
      <c r="N153" s="17">
        <f>'SDGE-CustMonth-Forecast S'!W153+'SDGE-CustMonth-Forecast S'!X153</f>
        <v>528</v>
      </c>
      <c r="O153" s="17">
        <f>'SDGE-CustMonth-Forecast S'!Y153+'SDGE-CustMonth-Forecast S'!Z153</f>
        <v>528</v>
      </c>
      <c r="P153" s="17">
        <f>'SDGE-CustMonth-Forecast S'!AA153+'SDGE-CustMonth-Forecast S'!AB153</f>
        <v>528</v>
      </c>
      <c r="Q153" s="17">
        <f>'SDGE-CustMonth-Forecast S'!AC153+'SDGE-CustMonth-Forecast S'!AD153</f>
        <v>528</v>
      </c>
      <c r="R153" s="17">
        <f>'SDGE-CustMonth-Forecast S'!AE153+'SDGE-CustMonth-Forecast S'!AF153</f>
        <v>527</v>
      </c>
      <c r="S153" s="17">
        <f>'SDGE-CustMonth-Forecast S'!AG153+'SDGE-CustMonth-Forecast S'!AH153</f>
        <v>516</v>
      </c>
      <c r="T153" s="17">
        <f>'SDGE-CustMonth-Forecast S'!AI153+'SDGE-CustMonth-Forecast S'!AJ153</f>
        <v>516</v>
      </c>
      <c r="U153" s="17">
        <f>'SDGE-CustMonth-Forecast S'!AK153+'SDGE-CustMonth-Forecast S'!AL153</f>
        <v>516</v>
      </c>
      <c r="V153" s="17">
        <f>'SDGE-CustMonth-Forecast S'!AM153+'SDGE-CustMonth-Forecast S'!AN153</f>
        <v>516</v>
      </c>
      <c r="W153" s="17">
        <f>'SDGE-CustMonth-Forecast S'!AO153+'SDGE-CustMonth-Forecast S'!AP153</f>
        <v>516</v>
      </c>
      <c r="X153" s="17">
        <f>'SDGE-CustMonth-Forecast S'!AQ153+'SDGE-CustMonth-Forecast S'!AR153</f>
        <v>516</v>
      </c>
      <c r="Y153" s="17">
        <f>'SDGE-CustMonth-Forecast S'!AS153+'SDGE-CustMonth-Forecast S'!AT153</f>
        <v>528</v>
      </c>
      <c r="Z153" s="17">
        <f>'SDGE-CustMonth-Forecast S'!AU153+'SDGE-CustMonth-Forecast S'!AV153</f>
        <v>528</v>
      </c>
      <c r="AA153" s="17">
        <f>'SDGE-CustMonth-Forecast S'!AW153+'SDGE-CustMonth-Forecast S'!AX153</f>
        <v>528</v>
      </c>
      <c r="AB153" s="17">
        <f>'SDGE-CustMonth-Forecast S'!AY153+'SDGE-CustMonth-Forecast S'!AZ153</f>
        <v>528</v>
      </c>
    </row>
    <row r="154" spans="1:28">
      <c r="A154" s="15" t="s">
        <v>44</v>
      </c>
      <c r="B154" s="15" t="s">
        <v>8</v>
      </c>
      <c r="C154" s="15" t="s">
        <v>45</v>
      </c>
      <c r="D154" s="16"/>
      <c r="E154" s="17">
        <f>'SDGE-CustMonth-Forecast S'!E154+'SDGE-CustMonth-Forecast S'!F154</f>
        <v>0</v>
      </c>
      <c r="F154" s="17">
        <f>'SDGE-CustMonth-Forecast S'!G154+'SDGE-CustMonth-Forecast S'!H154</f>
        <v>0</v>
      </c>
      <c r="G154" s="17">
        <f>'SDGE-CustMonth-Forecast S'!I154+'SDGE-CustMonth-Forecast S'!J154</f>
        <v>0</v>
      </c>
      <c r="H154" s="17">
        <f>'SDGE-CustMonth-Forecast S'!K154+'SDGE-CustMonth-Forecast S'!L154</f>
        <v>0</v>
      </c>
      <c r="I154" s="17">
        <f>'SDGE-CustMonth-Forecast S'!M154+'SDGE-CustMonth-Forecast S'!N154</f>
        <v>0</v>
      </c>
      <c r="J154" s="17">
        <f>'SDGE-CustMonth-Forecast S'!O154+'SDGE-CustMonth-Forecast S'!P154</f>
        <v>0</v>
      </c>
      <c r="K154" s="17">
        <f>'SDGE-CustMonth-Forecast S'!Q154+'SDGE-CustMonth-Forecast S'!R154</f>
        <v>0</v>
      </c>
      <c r="L154" s="17">
        <f>'SDGE-CustMonth-Forecast S'!S154+'SDGE-CustMonth-Forecast S'!T154</f>
        <v>0</v>
      </c>
      <c r="M154" s="17">
        <f>'SDGE-CustMonth-Forecast S'!U154+'SDGE-CustMonth-Forecast S'!V154</f>
        <v>0</v>
      </c>
      <c r="N154" s="17">
        <f>'SDGE-CustMonth-Forecast S'!W154+'SDGE-CustMonth-Forecast S'!X154</f>
        <v>0</v>
      </c>
      <c r="O154" s="17">
        <f>'SDGE-CustMonth-Forecast S'!Y154+'SDGE-CustMonth-Forecast S'!Z154</f>
        <v>0</v>
      </c>
      <c r="P154" s="17">
        <f>'SDGE-CustMonth-Forecast S'!AA154+'SDGE-CustMonth-Forecast S'!AB154</f>
        <v>0</v>
      </c>
      <c r="Q154" s="17">
        <f>'SDGE-CustMonth-Forecast S'!AC154+'SDGE-CustMonth-Forecast S'!AD154</f>
        <v>0</v>
      </c>
      <c r="R154" s="17">
        <f>'SDGE-CustMonth-Forecast S'!AE154+'SDGE-CustMonth-Forecast S'!AF154</f>
        <v>1</v>
      </c>
      <c r="S154" s="17">
        <f>'SDGE-CustMonth-Forecast S'!AG154+'SDGE-CustMonth-Forecast S'!AH154</f>
        <v>12</v>
      </c>
      <c r="T154" s="17">
        <f>'SDGE-CustMonth-Forecast S'!AI154+'SDGE-CustMonth-Forecast S'!AJ154</f>
        <v>12</v>
      </c>
      <c r="U154" s="17">
        <f>'SDGE-CustMonth-Forecast S'!AK154+'SDGE-CustMonth-Forecast S'!AL154</f>
        <v>12</v>
      </c>
      <c r="V154" s="17">
        <f>'SDGE-CustMonth-Forecast S'!AM154+'SDGE-CustMonth-Forecast S'!AN154</f>
        <v>12</v>
      </c>
      <c r="W154" s="17">
        <f>'SDGE-CustMonth-Forecast S'!AO154+'SDGE-CustMonth-Forecast S'!AP154</f>
        <v>12</v>
      </c>
      <c r="X154" s="17">
        <f>'SDGE-CustMonth-Forecast S'!AQ154+'SDGE-CustMonth-Forecast S'!AR154</f>
        <v>12</v>
      </c>
      <c r="Y154" s="17">
        <f>'SDGE-CustMonth-Forecast S'!AS154+'SDGE-CustMonth-Forecast S'!AT154</f>
        <v>0</v>
      </c>
      <c r="Z154" s="17">
        <f>'SDGE-CustMonth-Forecast S'!AU154+'SDGE-CustMonth-Forecast S'!AV154</f>
        <v>0</v>
      </c>
      <c r="AA154" s="17">
        <f>'SDGE-CustMonth-Forecast S'!AW154+'SDGE-CustMonth-Forecast S'!AX154</f>
        <v>0</v>
      </c>
      <c r="AB154" s="17">
        <f>'SDGE-CustMonth-Forecast S'!AY154+'SDGE-CustMonth-Forecast S'!AZ154</f>
        <v>0</v>
      </c>
    </row>
    <row r="155" spans="1:28">
      <c r="A155" s="19" t="s">
        <v>44</v>
      </c>
      <c r="B155" s="19" t="s">
        <v>9</v>
      </c>
      <c r="C155" s="19" t="s">
        <v>45</v>
      </c>
      <c r="D155" s="20"/>
      <c r="E155" s="21">
        <f>SUM(E153:E154)</f>
        <v>521</v>
      </c>
      <c r="F155" s="21">
        <f t="shared" ref="F155:Y155" si="115">SUM(F153:F154)</f>
        <v>528</v>
      </c>
      <c r="G155" s="21">
        <f t="shared" si="115"/>
        <v>528</v>
      </c>
      <c r="H155" s="21">
        <f t="shared" si="115"/>
        <v>528</v>
      </c>
      <c r="I155" s="21">
        <f t="shared" si="115"/>
        <v>528</v>
      </c>
      <c r="J155" s="21">
        <f t="shared" si="115"/>
        <v>528</v>
      </c>
      <c r="K155" s="21">
        <f t="shared" si="115"/>
        <v>528</v>
      </c>
      <c r="L155" s="21">
        <f t="shared" si="115"/>
        <v>528</v>
      </c>
      <c r="M155" s="21">
        <f t="shared" si="115"/>
        <v>528</v>
      </c>
      <c r="N155" s="21">
        <f t="shared" si="115"/>
        <v>528</v>
      </c>
      <c r="O155" s="21">
        <f t="shared" si="115"/>
        <v>528</v>
      </c>
      <c r="P155" s="21">
        <f t="shared" si="115"/>
        <v>528</v>
      </c>
      <c r="Q155" s="21">
        <f t="shared" si="115"/>
        <v>528</v>
      </c>
      <c r="R155" s="21">
        <f t="shared" si="115"/>
        <v>528</v>
      </c>
      <c r="S155" s="21">
        <f t="shared" si="115"/>
        <v>528</v>
      </c>
      <c r="T155" s="21">
        <f t="shared" si="115"/>
        <v>528</v>
      </c>
      <c r="U155" s="21">
        <f t="shared" si="115"/>
        <v>528</v>
      </c>
      <c r="V155" s="21">
        <f t="shared" si="115"/>
        <v>528</v>
      </c>
      <c r="W155" s="21">
        <f t="shared" si="115"/>
        <v>528</v>
      </c>
      <c r="X155" s="21">
        <f t="shared" si="115"/>
        <v>528</v>
      </c>
      <c r="Y155" s="21">
        <f t="shared" si="115"/>
        <v>528</v>
      </c>
      <c r="Z155" s="21">
        <f t="shared" ref="Z155:AA155" si="116">Z153+Z154</f>
        <v>528</v>
      </c>
      <c r="AA155" s="21">
        <f t="shared" si="116"/>
        <v>528</v>
      </c>
      <c r="AB155" s="21">
        <f t="shared" ref="AB155" si="117">AB153+AB154</f>
        <v>528</v>
      </c>
    </row>
    <row r="156" spans="1:28">
      <c r="A156" s="15"/>
      <c r="B156" s="15"/>
      <c r="C156" s="15"/>
      <c r="D156" s="16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</row>
    <row r="157" spans="1:28">
      <c r="A157" s="15" t="s">
        <v>44</v>
      </c>
      <c r="B157" s="15" t="s">
        <v>6</v>
      </c>
      <c r="C157" s="15" t="s">
        <v>46</v>
      </c>
      <c r="D157" s="16"/>
      <c r="E157" s="17">
        <f>'SDGE-CustMonth-Forecast S'!E157+'SDGE-CustMonth-Forecast S'!F157</f>
        <v>24467</v>
      </c>
      <c r="F157" s="17">
        <f>'SDGE-CustMonth-Forecast S'!G157+'SDGE-CustMonth-Forecast S'!H157</f>
        <v>29016</v>
      </c>
      <c r="G157" s="17">
        <f>'SDGE-CustMonth-Forecast S'!I157+'SDGE-CustMonth-Forecast S'!J157</f>
        <v>28415</v>
      </c>
      <c r="H157" s="17">
        <f>'SDGE-CustMonth-Forecast S'!K157+'SDGE-CustMonth-Forecast S'!L157</f>
        <v>27563</v>
      </c>
      <c r="I157" s="17">
        <f>'SDGE-CustMonth-Forecast S'!M157+'SDGE-CustMonth-Forecast S'!N157</f>
        <v>26696</v>
      </c>
      <c r="J157" s="17">
        <f>'SDGE-CustMonth-Forecast S'!O157+'SDGE-CustMonth-Forecast S'!P157</f>
        <v>26005</v>
      </c>
      <c r="K157" s="17">
        <f>'SDGE-CustMonth-Forecast S'!Q157+'SDGE-CustMonth-Forecast S'!R157</f>
        <v>25538</v>
      </c>
      <c r="L157" s="17">
        <f>'SDGE-CustMonth-Forecast S'!S157+'SDGE-CustMonth-Forecast S'!T157</f>
        <v>25017</v>
      </c>
      <c r="M157" s="17">
        <f>'SDGE-CustMonth-Forecast S'!U157+'SDGE-CustMonth-Forecast S'!V157</f>
        <v>24520</v>
      </c>
      <c r="N157" s="17">
        <f>'SDGE-CustMonth-Forecast S'!W157+'SDGE-CustMonth-Forecast S'!X157</f>
        <v>24031</v>
      </c>
      <c r="O157" s="17">
        <f>'SDGE-CustMonth-Forecast S'!Y157+'SDGE-CustMonth-Forecast S'!Z157</f>
        <v>23506</v>
      </c>
      <c r="P157" s="17">
        <f>'SDGE-CustMonth-Forecast S'!AA157+'SDGE-CustMonth-Forecast S'!AB157</f>
        <v>22946</v>
      </c>
      <c r="Q157" s="17">
        <f>'SDGE-CustMonth-Forecast S'!AC157+'SDGE-CustMonth-Forecast S'!AD157</f>
        <v>22557</v>
      </c>
      <c r="R157" s="17">
        <f>'SDGE-CustMonth-Forecast S'!AE157+'SDGE-CustMonth-Forecast S'!AF157</f>
        <v>22088</v>
      </c>
      <c r="S157" s="17">
        <f>'SDGE-CustMonth-Forecast S'!AG157+'SDGE-CustMonth-Forecast S'!AH157</f>
        <v>21474</v>
      </c>
      <c r="T157" s="17">
        <f>'SDGE-CustMonth-Forecast S'!AI157+'SDGE-CustMonth-Forecast S'!AJ157</f>
        <v>21014</v>
      </c>
      <c r="U157" s="17">
        <f>'SDGE-CustMonth-Forecast S'!AK157+'SDGE-CustMonth-Forecast S'!AL157</f>
        <v>20564</v>
      </c>
      <c r="V157" s="17">
        <f>'SDGE-CustMonth-Forecast S'!AM157+'SDGE-CustMonth-Forecast S'!AN157</f>
        <v>20119</v>
      </c>
      <c r="W157" s="17">
        <f>'SDGE-CustMonth-Forecast S'!AO157+'SDGE-CustMonth-Forecast S'!AP157</f>
        <v>19688</v>
      </c>
      <c r="X157" s="17">
        <f>'SDGE-CustMonth-Forecast S'!AQ157+'SDGE-CustMonth-Forecast S'!AR157</f>
        <v>19268</v>
      </c>
      <c r="Y157" s="17">
        <f>'SDGE-CustMonth-Forecast S'!AS157+'SDGE-CustMonth-Forecast S'!AT157</f>
        <v>18878</v>
      </c>
      <c r="Z157" s="17">
        <f>'SDGE-CustMonth-Forecast S'!AU157+'SDGE-CustMonth-Forecast S'!AV157</f>
        <v>18473</v>
      </c>
      <c r="AA157" s="17">
        <f>'SDGE-CustMonth-Forecast S'!AW157+'SDGE-CustMonth-Forecast S'!AX157</f>
        <v>18077</v>
      </c>
      <c r="AB157" s="17">
        <f>'SDGE-CustMonth-Forecast S'!AY157+'SDGE-CustMonth-Forecast S'!AZ157</f>
        <v>17689</v>
      </c>
    </row>
    <row r="158" spans="1:28">
      <c r="A158" s="15" t="s">
        <v>44</v>
      </c>
      <c r="B158" s="15" t="s">
        <v>8</v>
      </c>
      <c r="C158" s="15" t="s">
        <v>46</v>
      </c>
      <c r="D158" s="16"/>
      <c r="E158" s="17">
        <f>'SDGE-CustMonth-Forecast S'!E158+'SDGE-CustMonth-Forecast S'!F158</f>
        <v>10</v>
      </c>
      <c r="F158" s="17">
        <f>'SDGE-CustMonth-Forecast S'!G158+'SDGE-CustMonth-Forecast S'!H158</f>
        <v>24</v>
      </c>
      <c r="G158" s="17">
        <f>'SDGE-CustMonth-Forecast S'!I158+'SDGE-CustMonth-Forecast S'!J158</f>
        <v>16</v>
      </c>
      <c r="H158" s="17">
        <f>'SDGE-CustMonth-Forecast S'!K158+'SDGE-CustMonth-Forecast S'!L158</f>
        <v>12</v>
      </c>
      <c r="I158" s="17">
        <f>'SDGE-CustMonth-Forecast S'!M158+'SDGE-CustMonth-Forecast S'!N158</f>
        <v>12</v>
      </c>
      <c r="J158" s="17">
        <f>'SDGE-CustMonth-Forecast S'!O158+'SDGE-CustMonth-Forecast S'!P158</f>
        <v>12</v>
      </c>
      <c r="K158" s="17">
        <f>'SDGE-CustMonth-Forecast S'!Q158+'SDGE-CustMonth-Forecast S'!R158</f>
        <v>12</v>
      </c>
      <c r="L158" s="17">
        <f>'SDGE-CustMonth-Forecast S'!S158+'SDGE-CustMonth-Forecast S'!T158</f>
        <v>4</v>
      </c>
      <c r="M158" s="17">
        <f>'SDGE-CustMonth-Forecast S'!U158+'SDGE-CustMonth-Forecast S'!V158</f>
        <v>0</v>
      </c>
      <c r="N158" s="17">
        <f>'SDGE-CustMonth-Forecast S'!W158+'SDGE-CustMonth-Forecast S'!X158</f>
        <v>0</v>
      </c>
      <c r="O158" s="17">
        <f>'SDGE-CustMonth-Forecast S'!Y158+'SDGE-CustMonth-Forecast S'!Z158</f>
        <v>0</v>
      </c>
      <c r="P158" s="17">
        <f>'SDGE-CustMonth-Forecast S'!AA158+'SDGE-CustMonth-Forecast S'!AB158</f>
        <v>0</v>
      </c>
      <c r="Q158" s="17">
        <f>'SDGE-CustMonth-Forecast S'!AC158+'SDGE-CustMonth-Forecast S'!AD158</f>
        <v>0</v>
      </c>
      <c r="R158" s="17">
        <f>'SDGE-CustMonth-Forecast S'!AE158+'SDGE-CustMonth-Forecast S'!AF158</f>
        <v>2</v>
      </c>
      <c r="S158" s="17">
        <f>'SDGE-CustMonth-Forecast S'!AG158+'SDGE-CustMonth-Forecast S'!AH158</f>
        <v>24</v>
      </c>
      <c r="T158" s="17">
        <f>'SDGE-CustMonth-Forecast S'!AI158+'SDGE-CustMonth-Forecast S'!AJ158</f>
        <v>24</v>
      </c>
      <c r="U158" s="17">
        <f>'SDGE-CustMonth-Forecast S'!AK158+'SDGE-CustMonth-Forecast S'!AL158</f>
        <v>24</v>
      </c>
      <c r="V158" s="17">
        <f>'SDGE-CustMonth-Forecast S'!AM158+'SDGE-CustMonth-Forecast S'!AN158</f>
        <v>24</v>
      </c>
      <c r="W158" s="17">
        <f>'SDGE-CustMonth-Forecast S'!AO158+'SDGE-CustMonth-Forecast S'!AP158</f>
        <v>24</v>
      </c>
      <c r="X158" s="17">
        <f>'SDGE-CustMonth-Forecast S'!AQ158+'SDGE-CustMonth-Forecast S'!AR158</f>
        <v>24</v>
      </c>
      <c r="Y158" s="17">
        <f>'SDGE-CustMonth-Forecast S'!AS158+'SDGE-CustMonth-Forecast S'!AT158</f>
        <v>0</v>
      </c>
      <c r="Z158" s="17">
        <f>'SDGE-CustMonth-Forecast S'!AU158+'SDGE-CustMonth-Forecast S'!AV158</f>
        <v>0</v>
      </c>
      <c r="AA158" s="17">
        <f>'SDGE-CustMonth-Forecast S'!AW158+'SDGE-CustMonth-Forecast S'!AX158</f>
        <v>0</v>
      </c>
      <c r="AB158" s="17">
        <f>'SDGE-CustMonth-Forecast S'!AY158+'SDGE-CustMonth-Forecast S'!AZ158</f>
        <v>0</v>
      </c>
    </row>
    <row r="159" spans="1:28">
      <c r="A159" s="19" t="s">
        <v>44</v>
      </c>
      <c r="B159" s="19" t="s">
        <v>9</v>
      </c>
      <c r="C159" s="19" t="s">
        <v>46</v>
      </c>
      <c r="D159" s="20"/>
      <c r="E159" s="21">
        <f>SUM(E157:E158)</f>
        <v>24477</v>
      </c>
      <c r="F159" s="21">
        <f t="shared" ref="F159:Y159" si="118">SUM(F157:F158)</f>
        <v>29040</v>
      </c>
      <c r="G159" s="21">
        <f t="shared" si="118"/>
        <v>28431</v>
      </c>
      <c r="H159" s="21">
        <f t="shared" si="118"/>
        <v>27575</v>
      </c>
      <c r="I159" s="21">
        <f t="shared" si="118"/>
        <v>26708</v>
      </c>
      <c r="J159" s="21">
        <f t="shared" si="118"/>
        <v>26017</v>
      </c>
      <c r="K159" s="21">
        <f t="shared" si="118"/>
        <v>25550</v>
      </c>
      <c r="L159" s="21">
        <f t="shared" si="118"/>
        <v>25021</v>
      </c>
      <c r="M159" s="21">
        <f t="shared" si="118"/>
        <v>24520</v>
      </c>
      <c r="N159" s="21">
        <f t="shared" si="118"/>
        <v>24031</v>
      </c>
      <c r="O159" s="21">
        <f t="shared" si="118"/>
        <v>23506</v>
      </c>
      <c r="P159" s="21">
        <f t="shared" si="118"/>
        <v>22946</v>
      </c>
      <c r="Q159" s="21">
        <f t="shared" si="118"/>
        <v>22557</v>
      </c>
      <c r="R159" s="21">
        <f t="shared" si="118"/>
        <v>22090</v>
      </c>
      <c r="S159" s="21">
        <f t="shared" si="118"/>
        <v>21498</v>
      </c>
      <c r="T159" s="21">
        <f t="shared" si="118"/>
        <v>21038</v>
      </c>
      <c r="U159" s="21">
        <f t="shared" si="118"/>
        <v>20588</v>
      </c>
      <c r="V159" s="21">
        <f t="shared" si="118"/>
        <v>20143</v>
      </c>
      <c r="W159" s="21">
        <f t="shared" si="118"/>
        <v>19712</v>
      </c>
      <c r="X159" s="21">
        <f t="shared" si="118"/>
        <v>19292</v>
      </c>
      <c r="Y159" s="21">
        <f t="shared" si="118"/>
        <v>18878</v>
      </c>
      <c r="Z159" s="21">
        <f t="shared" ref="Z159:AA159" si="119">Z157+Z158</f>
        <v>18473</v>
      </c>
      <c r="AA159" s="21">
        <f t="shared" si="119"/>
        <v>18077</v>
      </c>
      <c r="AB159" s="21">
        <f t="shared" ref="AB159" si="120">AB157+AB158</f>
        <v>17689</v>
      </c>
    </row>
    <row r="160" spans="1:28">
      <c r="A160" s="15"/>
      <c r="B160" s="15"/>
      <c r="C160" s="15"/>
      <c r="D160" s="16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</row>
    <row r="161" spans="1:28">
      <c r="A161" s="15" t="s">
        <v>44</v>
      </c>
      <c r="B161" s="15" t="s">
        <v>6</v>
      </c>
      <c r="C161" s="15" t="s">
        <v>47</v>
      </c>
      <c r="D161" s="16"/>
      <c r="E161" s="17">
        <f>'SDGE-CustMonth-Forecast S'!E161+'SDGE-CustMonth-Forecast S'!F161</f>
        <v>23092</v>
      </c>
      <c r="F161" s="17">
        <f>'SDGE-CustMonth-Forecast S'!G161+'SDGE-CustMonth-Forecast S'!H161</f>
        <v>25031</v>
      </c>
      <c r="G161" s="17">
        <f>'SDGE-CustMonth-Forecast S'!I161+'SDGE-CustMonth-Forecast S'!J161</f>
        <v>24132</v>
      </c>
      <c r="H161" s="17">
        <f>'SDGE-CustMonth-Forecast S'!K161+'SDGE-CustMonth-Forecast S'!L161</f>
        <v>23345</v>
      </c>
      <c r="I161" s="17">
        <f>'SDGE-CustMonth-Forecast S'!M161+'SDGE-CustMonth-Forecast S'!N161</f>
        <v>22749</v>
      </c>
      <c r="J161" s="17">
        <f>'SDGE-CustMonth-Forecast S'!O161+'SDGE-CustMonth-Forecast S'!P161</f>
        <v>22301</v>
      </c>
      <c r="K161" s="17">
        <f>'SDGE-CustMonth-Forecast S'!Q161+'SDGE-CustMonth-Forecast S'!R161</f>
        <v>21900</v>
      </c>
      <c r="L161" s="17">
        <f>'SDGE-CustMonth-Forecast S'!S161+'SDGE-CustMonth-Forecast S'!T161</f>
        <v>21488</v>
      </c>
      <c r="M161" s="17">
        <f>'SDGE-CustMonth-Forecast S'!U161+'SDGE-CustMonth-Forecast S'!V161</f>
        <v>21198</v>
      </c>
      <c r="N161" s="17">
        <f>'SDGE-CustMonth-Forecast S'!W161+'SDGE-CustMonth-Forecast S'!X161</f>
        <v>21045</v>
      </c>
      <c r="O161" s="17">
        <f>'SDGE-CustMonth-Forecast S'!Y161+'SDGE-CustMonth-Forecast S'!Z161</f>
        <v>20835</v>
      </c>
      <c r="P161" s="17">
        <f>'SDGE-CustMonth-Forecast S'!AA161+'SDGE-CustMonth-Forecast S'!AB161</f>
        <v>20431</v>
      </c>
      <c r="Q161" s="17">
        <f>'SDGE-CustMonth-Forecast S'!AC161+'SDGE-CustMonth-Forecast S'!AD161</f>
        <v>20116</v>
      </c>
      <c r="R161" s="17">
        <f>'SDGE-CustMonth-Forecast S'!AE161+'SDGE-CustMonth-Forecast S'!AF161</f>
        <v>19784</v>
      </c>
      <c r="S161" s="17">
        <f>'SDGE-CustMonth-Forecast S'!AG161+'SDGE-CustMonth-Forecast S'!AH161</f>
        <v>20163</v>
      </c>
      <c r="T161" s="17">
        <f>'SDGE-CustMonth-Forecast S'!AI161+'SDGE-CustMonth-Forecast S'!AJ161</f>
        <v>19990</v>
      </c>
      <c r="U161" s="17">
        <f>'SDGE-CustMonth-Forecast S'!AK161+'SDGE-CustMonth-Forecast S'!AL161</f>
        <v>19820</v>
      </c>
      <c r="V161" s="17">
        <f>'SDGE-CustMonth-Forecast S'!AM161+'SDGE-CustMonth-Forecast S'!AN161</f>
        <v>19652</v>
      </c>
      <c r="W161" s="17">
        <f>'SDGE-CustMonth-Forecast S'!AO161+'SDGE-CustMonth-Forecast S'!AP161</f>
        <v>19485</v>
      </c>
      <c r="X161" s="17">
        <f>'SDGE-CustMonth-Forecast S'!AQ161+'SDGE-CustMonth-Forecast S'!AR161</f>
        <v>19319</v>
      </c>
      <c r="Y161" s="17">
        <f>'SDGE-CustMonth-Forecast S'!AS161+'SDGE-CustMonth-Forecast S'!AT161</f>
        <v>19178</v>
      </c>
      <c r="Z161" s="17">
        <f>'SDGE-CustMonth-Forecast S'!AU161+'SDGE-CustMonth-Forecast S'!AV161</f>
        <v>19016</v>
      </c>
      <c r="AA161" s="17">
        <f>'SDGE-CustMonth-Forecast S'!AW161+'SDGE-CustMonth-Forecast S'!AX161</f>
        <v>18853</v>
      </c>
      <c r="AB161" s="17">
        <f>'SDGE-CustMonth-Forecast S'!AY161+'SDGE-CustMonth-Forecast S'!AZ161</f>
        <v>18694</v>
      </c>
    </row>
    <row r="162" spans="1:28">
      <c r="A162" s="15" t="s">
        <v>44</v>
      </c>
      <c r="B162" s="15" t="s">
        <v>8</v>
      </c>
      <c r="C162" s="15" t="s">
        <v>47</v>
      </c>
      <c r="D162" s="16"/>
      <c r="E162" s="17">
        <f>'SDGE-CustMonth-Forecast S'!E162+'SDGE-CustMonth-Forecast S'!F162</f>
        <v>140</v>
      </c>
      <c r="F162" s="17">
        <f>'SDGE-CustMonth-Forecast S'!G162+'SDGE-CustMonth-Forecast S'!H162</f>
        <v>317</v>
      </c>
      <c r="G162" s="17">
        <f>'SDGE-CustMonth-Forecast S'!I162+'SDGE-CustMonth-Forecast S'!J162</f>
        <v>292</v>
      </c>
      <c r="H162" s="17">
        <f>'SDGE-CustMonth-Forecast S'!K162+'SDGE-CustMonth-Forecast S'!L162</f>
        <v>277</v>
      </c>
      <c r="I162" s="17">
        <f>'SDGE-CustMonth-Forecast S'!M162+'SDGE-CustMonth-Forecast S'!N162</f>
        <v>255</v>
      </c>
      <c r="J162" s="17">
        <f>'SDGE-CustMonth-Forecast S'!O162+'SDGE-CustMonth-Forecast S'!P162</f>
        <v>250</v>
      </c>
      <c r="K162" s="17">
        <f>'SDGE-CustMonth-Forecast S'!Q162+'SDGE-CustMonth-Forecast S'!R162</f>
        <v>245</v>
      </c>
      <c r="L162" s="17">
        <f>'SDGE-CustMonth-Forecast S'!S162+'SDGE-CustMonth-Forecast S'!T162</f>
        <v>274</v>
      </c>
      <c r="M162" s="17">
        <f>'SDGE-CustMonth-Forecast S'!U162+'SDGE-CustMonth-Forecast S'!V162</f>
        <v>288</v>
      </c>
      <c r="N162" s="17">
        <f>'SDGE-CustMonth-Forecast S'!W162+'SDGE-CustMonth-Forecast S'!X162</f>
        <v>272</v>
      </c>
      <c r="O162" s="17">
        <f>'SDGE-CustMonth-Forecast S'!Y162+'SDGE-CustMonth-Forecast S'!Z162</f>
        <v>250</v>
      </c>
      <c r="P162" s="17">
        <f>'SDGE-CustMonth-Forecast S'!AA162+'SDGE-CustMonth-Forecast S'!AB162</f>
        <v>248</v>
      </c>
      <c r="Q162" s="17">
        <f>'SDGE-CustMonth-Forecast S'!AC162+'SDGE-CustMonth-Forecast S'!AD162</f>
        <v>252</v>
      </c>
      <c r="R162" s="17">
        <f>'SDGE-CustMonth-Forecast S'!AE162+'SDGE-CustMonth-Forecast S'!AF162</f>
        <v>265</v>
      </c>
      <c r="S162" s="17">
        <f>'SDGE-CustMonth-Forecast S'!AG162+'SDGE-CustMonth-Forecast S'!AH162</f>
        <v>312</v>
      </c>
      <c r="T162" s="17">
        <f>'SDGE-CustMonth-Forecast S'!AI162+'SDGE-CustMonth-Forecast S'!AJ162</f>
        <v>312</v>
      </c>
      <c r="U162" s="17">
        <f>'SDGE-CustMonth-Forecast S'!AK162+'SDGE-CustMonth-Forecast S'!AL162</f>
        <v>312</v>
      </c>
      <c r="V162" s="17">
        <f>'SDGE-CustMonth-Forecast S'!AM162+'SDGE-CustMonth-Forecast S'!AN162</f>
        <v>312</v>
      </c>
      <c r="W162" s="17">
        <f>'SDGE-CustMonth-Forecast S'!AO162+'SDGE-CustMonth-Forecast S'!AP162</f>
        <v>312</v>
      </c>
      <c r="X162" s="17">
        <f>'SDGE-CustMonth-Forecast S'!AQ162+'SDGE-CustMonth-Forecast S'!AR162</f>
        <v>312</v>
      </c>
      <c r="Y162" s="17">
        <f>'SDGE-CustMonth-Forecast S'!AS162+'SDGE-CustMonth-Forecast S'!AT162</f>
        <v>288</v>
      </c>
      <c r="Z162" s="17">
        <f>'SDGE-CustMonth-Forecast S'!AU162+'SDGE-CustMonth-Forecast S'!AV162</f>
        <v>288</v>
      </c>
      <c r="AA162" s="17">
        <f>'SDGE-CustMonth-Forecast S'!AW162+'SDGE-CustMonth-Forecast S'!AX162</f>
        <v>288</v>
      </c>
      <c r="AB162" s="17">
        <f>'SDGE-CustMonth-Forecast S'!AY162+'SDGE-CustMonth-Forecast S'!AZ162</f>
        <v>288</v>
      </c>
    </row>
    <row r="163" spans="1:28">
      <c r="A163" s="19" t="s">
        <v>44</v>
      </c>
      <c r="B163" s="19" t="s">
        <v>9</v>
      </c>
      <c r="C163" s="19" t="s">
        <v>47</v>
      </c>
      <c r="D163" s="20"/>
      <c r="E163" s="21">
        <f>SUM(E161:E162)</f>
        <v>23232</v>
      </c>
      <c r="F163" s="21">
        <f t="shared" ref="F163:Y163" si="121">SUM(F161:F162)</f>
        <v>25348</v>
      </c>
      <c r="G163" s="21">
        <f t="shared" si="121"/>
        <v>24424</v>
      </c>
      <c r="H163" s="21">
        <f t="shared" si="121"/>
        <v>23622</v>
      </c>
      <c r="I163" s="21">
        <f t="shared" si="121"/>
        <v>23004</v>
      </c>
      <c r="J163" s="21">
        <f t="shared" si="121"/>
        <v>22551</v>
      </c>
      <c r="K163" s="21">
        <f t="shared" si="121"/>
        <v>22145</v>
      </c>
      <c r="L163" s="21">
        <f t="shared" si="121"/>
        <v>21762</v>
      </c>
      <c r="M163" s="21">
        <f t="shared" si="121"/>
        <v>21486</v>
      </c>
      <c r="N163" s="21">
        <f t="shared" si="121"/>
        <v>21317</v>
      </c>
      <c r="O163" s="21">
        <f t="shared" si="121"/>
        <v>21085</v>
      </c>
      <c r="P163" s="21">
        <f t="shared" si="121"/>
        <v>20679</v>
      </c>
      <c r="Q163" s="21">
        <f t="shared" si="121"/>
        <v>20368</v>
      </c>
      <c r="R163" s="21">
        <f t="shared" si="121"/>
        <v>20049</v>
      </c>
      <c r="S163" s="21">
        <f t="shared" si="121"/>
        <v>20475</v>
      </c>
      <c r="T163" s="21">
        <f t="shared" si="121"/>
        <v>20302</v>
      </c>
      <c r="U163" s="21">
        <f t="shared" si="121"/>
        <v>20132</v>
      </c>
      <c r="V163" s="21">
        <f t="shared" si="121"/>
        <v>19964</v>
      </c>
      <c r="W163" s="21">
        <f t="shared" si="121"/>
        <v>19797</v>
      </c>
      <c r="X163" s="21">
        <f t="shared" si="121"/>
        <v>19631</v>
      </c>
      <c r="Y163" s="21">
        <f t="shared" si="121"/>
        <v>19466</v>
      </c>
      <c r="Z163" s="21">
        <f t="shared" ref="Z163:AA163" si="122">Z161+Z162</f>
        <v>19304</v>
      </c>
      <c r="AA163" s="21">
        <f t="shared" si="122"/>
        <v>19141</v>
      </c>
      <c r="AB163" s="21">
        <f t="shared" ref="AB163" si="123">AB161+AB162</f>
        <v>18982</v>
      </c>
    </row>
    <row r="164" spans="1:28">
      <c r="A164" s="15"/>
      <c r="B164" s="15"/>
      <c r="C164" s="15"/>
      <c r="D164" s="16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</row>
    <row r="165" spans="1:28">
      <c r="A165" s="15" t="s">
        <v>44</v>
      </c>
      <c r="B165" s="15" t="s">
        <v>6</v>
      </c>
      <c r="C165" s="15" t="s">
        <v>48</v>
      </c>
      <c r="D165" s="16"/>
      <c r="E165" s="17">
        <f>'SDGE-CustMonth-Forecast S'!E165+'SDGE-CustMonth-Forecast S'!F165</f>
        <v>0</v>
      </c>
      <c r="F165" s="17">
        <f>'SDGE-CustMonth-Forecast S'!G165+'SDGE-CustMonth-Forecast S'!H165</f>
        <v>0</v>
      </c>
      <c r="G165" s="17">
        <f>'SDGE-CustMonth-Forecast S'!I165+'SDGE-CustMonth-Forecast S'!J165</f>
        <v>0</v>
      </c>
      <c r="H165" s="17">
        <f>'SDGE-CustMonth-Forecast S'!K165+'SDGE-CustMonth-Forecast S'!L165</f>
        <v>0</v>
      </c>
      <c r="I165" s="17">
        <f>'SDGE-CustMonth-Forecast S'!M165+'SDGE-CustMonth-Forecast S'!N165</f>
        <v>0</v>
      </c>
      <c r="J165" s="17">
        <f>'SDGE-CustMonth-Forecast S'!O165+'SDGE-CustMonth-Forecast S'!P165</f>
        <v>0</v>
      </c>
      <c r="K165" s="17">
        <f>'SDGE-CustMonth-Forecast S'!Q165+'SDGE-CustMonth-Forecast S'!R165</f>
        <v>39</v>
      </c>
      <c r="L165" s="17">
        <f>'SDGE-CustMonth-Forecast S'!S165+'SDGE-CustMonth-Forecast S'!T165</f>
        <v>159</v>
      </c>
      <c r="M165" s="17">
        <f>'SDGE-CustMonth-Forecast S'!U165+'SDGE-CustMonth-Forecast S'!V165</f>
        <v>197</v>
      </c>
      <c r="N165" s="17">
        <f>'SDGE-CustMonth-Forecast S'!W165+'SDGE-CustMonth-Forecast S'!X165</f>
        <v>331</v>
      </c>
      <c r="O165" s="17">
        <f>'SDGE-CustMonth-Forecast S'!Y165+'SDGE-CustMonth-Forecast S'!Z165</f>
        <v>413</v>
      </c>
      <c r="P165" s="17">
        <f>'SDGE-CustMonth-Forecast S'!AA165+'SDGE-CustMonth-Forecast S'!AB165</f>
        <v>438</v>
      </c>
      <c r="Q165" s="17">
        <f>'SDGE-CustMonth-Forecast S'!AC165+'SDGE-CustMonth-Forecast S'!AD165</f>
        <v>408</v>
      </c>
      <c r="R165" s="17">
        <f>'SDGE-CustMonth-Forecast S'!AE165+'SDGE-CustMonth-Forecast S'!AF165</f>
        <v>420</v>
      </c>
      <c r="S165" s="17">
        <f>'SDGE-CustMonth-Forecast S'!AG165+'SDGE-CustMonth-Forecast S'!AH165</f>
        <v>420</v>
      </c>
      <c r="T165" s="17">
        <f>'SDGE-CustMonth-Forecast S'!AI165+'SDGE-CustMonth-Forecast S'!AJ165</f>
        <v>420</v>
      </c>
      <c r="U165" s="17">
        <f>'SDGE-CustMonth-Forecast S'!AK165+'SDGE-CustMonth-Forecast S'!AL165</f>
        <v>420</v>
      </c>
      <c r="V165" s="17">
        <f>'SDGE-CustMonth-Forecast S'!AM165+'SDGE-CustMonth-Forecast S'!AN165</f>
        <v>420</v>
      </c>
      <c r="W165" s="17">
        <f>'SDGE-CustMonth-Forecast S'!AO165+'SDGE-CustMonth-Forecast S'!AP165</f>
        <v>420</v>
      </c>
      <c r="X165" s="17">
        <f>'SDGE-CustMonth-Forecast S'!AQ165+'SDGE-CustMonth-Forecast S'!AR165</f>
        <v>420</v>
      </c>
      <c r="Y165" s="17">
        <f>'SDGE-CustMonth-Forecast S'!AS165+'SDGE-CustMonth-Forecast S'!AT165</f>
        <v>420</v>
      </c>
      <c r="Z165" s="17">
        <f>'SDGE-CustMonth-Forecast S'!AU165+'SDGE-CustMonth-Forecast S'!AV165</f>
        <v>420</v>
      </c>
      <c r="AA165" s="17">
        <f>'SDGE-CustMonth-Forecast S'!AW165+'SDGE-CustMonth-Forecast S'!AX165</f>
        <v>420</v>
      </c>
      <c r="AB165" s="17">
        <f>'SDGE-CustMonth-Forecast S'!AY165+'SDGE-CustMonth-Forecast S'!AZ165</f>
        <v>420</v>
      </c>
    </row>
    <row r="166" spans="1:28">
      <c r="A166" s="15" t="s">
        <v>44</v>
      </c>
      <c r="B166" s="15" t="s">
        <v>8</v>
      </c>
      <c r="C166" s="15" t="s">
        <v>48</v>
      </c>
      <c r="D166" s="16"/>
      <c r="E166" s="17">
        <f>'SDGE-CustMonth-Forecast S'!E166+'SDGE-CustMonth-Forecast S'!F166</f>
        <v>0</v>
      </c>
      <c r="F166" s="17">
        <f>'SDGE-CustMonth-Forecast S'!G166+'SDGE-CustMonth-Forecast S'!H166</f>
        <v>0</v>
      </c>
      <c r="G166" s="17">
        <f>'SDGE-CustMonth-Forecast S'!I166+'SDGE-CustMonth-Forecast S'!J166</f>
        <v>0</v>
      </c>
      <c r="H166" s="17">
        <f>'SDGE-CustMonth-Forecast S'!K166+'SDGE-CustMonth-Forecast S'!L166</f>
        <v>0</v>
      </c>
      <c r="I166" s="17">
        <f>'SDGE-CustMonth-Forecast S'!M166+'SDGE-CustMonth-Forecast S'!N166</f>
        <v>0</v>
      </c>
      <c r="J166" s="17">
        <f>'SDGE-CustMonth-Forecast S'!O166+'SDGE-CustMonth-Forecast S'!P166</f>
        <v>0</v>
      </c>
      <c r="K166" s="17">
        <f>'SDGE-CustMonth-Forecast S'!Q166+'SDGE-CustMonth-Forecast S'!R166</f>
        <v>0</v>
      </c>
      <c r="L166" s="17">
        <f>'SDGE-CustMonth-Forecast S'!S166+'SDGE-CustMonth-Forecast S'!T166</f>
        <v>0</v>
      </c>
      <c r="M166" s="17">
        <f>'SDGE-CustMonth-Forecast S'!U166+'SDGE-CustMonth-Forecast S'!V166</f>
        <v>0</v>
      </c>
      <c r="N166" s="17">
        <f>'SDGE-CustMonth-Forecast S'!W166+'SDGE-CustMonth-Forecast S'!X166</f>
        <v>0</v>
      </c>
      <c r="O166" s="17">
        <f>'SDGE-CustMonth-Forecast S'!Y166+'SDGE-CustMonth-Forecast S'!Z166</f>
        <v>0</v>
      </c>
      <c r="P166" s="17">
        <f>'SDGE-CustMonth-Forecast S'!AA166+'SDGE-CustMonth-Forecast S'!AB166</f>
        <v>0</v>
      </c>
      <c r="Q166" s="17">
        <f>'SDGE-CustMonth-Forecast S'!AC166+'SDGE-CustMonth-Forecast S'!AD166</f>
        <v>0</v>
      </c>
      <c r="R166" s="17">
        <f>'SDGE-CustMonth-Forecast S'!AE166+'SDGE-CustMonth-Forecast S'!AF166</f>
        <v>12</v>
      </c>
      <c r="S166" s="17">
        <f>'SDGE-CustMonth-Forecast S'!AG166+'SDGE-CustMonth-Forecast S'!AH166</f>
        <v>24</v>
      </c>
      <c r="T166" s="17">
        <f>'SDGE-CustMonth-Forecast S'!AI166+'SDGE-CustMonth-Forecast S'!AJ166</f>
        <v>24</v>
      </c>
      <c r="U166" s="17">
        <f>'SDGE-CustMonth-Forecast S'!AK166+'SDGE-CustMonth-Forecast S'!AL166</f>
        <v>24</v>
      </c>
      <c r="V166" s="17">
        <f>'SDGE-CustMonth-Forecast S'!AM166+'SDGE-CustMonth-Forecast S'!AN166</f>
        <v>24</v>
      </c>
      <c r="W166" s="17">
        <f>'SDGE-CustMonth-Forecast S'!AO166+'SDGE-CustMonth-Forecast S'!AP166</f>
        <v>24</v>
      </c>
      <c r="X166" s="17">
        <f>'SDGE-CustMonth-Forecast S'!AQ166+'SDGE-CustMonth-Forecast S'!AR166</f>
        <v>24</v>
      </c>
      <c r="Y166" s="17">
        <f>'SDGE-CustMonth-Forecast S'!AS166+'SDGE-CustMonth-Forecast S'!AT166</f>
        <v>24</v>
      </c>
      <c r="Z166" s="17">
        <f>'SDGE-CustMonth-Forecast S'!AU166+'SDGE-CustMonth-Forecast S'!AV166</f>
        <v>24</v>
      </c>
      <c r="AA166" s="17">
        <f>'SDGE-CustMonth-Forecast S'!AW166+'SDGE-CustMonth-Forecast S'!AX166</f>
        <v>24</v>
      </c>
      <c r="AB166" s="17">
        <f>'SDGE-CustMonth-Forecast S'!AY166+'SDGE-CustMonth-Forecast S'!AZ166</f>
        <v>24</v>
      </c>
    </row>
    <row r="167" spans="1:28">
      <c r="A167" s="19" t="s">
        <v>44</v>
      </c>
      <c r="B167" s="19" t="s">
        <v>9</v>
      </c>
      <c r="C167" s="19" t="s">
        <v>48</v>
      </c>
      <c r="D167" s="20"/>
      <c r="E167" s="21">
        <f>SUM(E165:E166)</f>
        <v>0</v>
      </c>
      <c r="F167" s="21">
        <f t="shared" ref="F167:Y167" si="124">SUM(F165:F166)</f>
        <v>0</v>
      </c>
      <c r="G167" s="21">
        <f t="shared" si="124"/>
        <v>0</v>
      </c>
      <c r="H167" s="21">
        <f t="shared" si="124"/>
        <v>0</v>
      </c>
      <c r="I167" s="21">
        <f t="shared" si="124"/>
        <v>0</v>
      </c>
      <c r="J167" s="21">
        <f t="shared" si="124"/>
        <v>0</v>
      </c>
      <c r="K167" s="21">
        <f t="shared" si="124"/>
        <v>39</v>
      </c>
      <c r="L167" s="21">
        <f t="shared" si="124"/>
        <v>159</v>
      </c>
      <c r="M167" s="21">
        <f t="shared" si="124"/>
        <v>197</v>
      </c>
      <c r="N167" s="21">
        <f t="shared" si="124"/>
        <v>331</v>
      </c>
      <c r="O167" s="21">
        <f t="shared" si="124"/>
        <v>413</v>
      </c>
      <c r="P167" s="21">
        <f t="shared" si="124"/>
        <v>438</v>
      </c>
      <c r="Q167" s="21">
        <f t="shared" si="124"/>
        <v>408</v>
      </c>
      <c r="R167" s="21">
        <f t="shared" si="124"/>
        <v>432</v>
      </c>
      <c r="S167" s="21">
        <f t="shared" si="124"/>
        <v>444</v>
      </c>
      <c r="T167" s="21">
        <f t="shared" si="124"/>
        <v>444</v>
      </c>
      <c r="U167" s="21">
        <f t="shared" si="124"/>
        <v>444</v>
      </c>
      <c r="V167" s="21">
        <f t="shared" si="124"/>
        <v>444</v>
      </c>
      <c r="W167" s="21">
        <f t="shared" si="124"/>
        <v>444</v>
      </c>
      <c r="X167" s="21">
        <f t="shared" si="124"/>
        <v>444</v>
      </c>
      <c r="Y167" s="21">
        <f t="shared" si="124"/>
        <v>444</v>
      </c>
      <c r="Z167" s="21">
        <f t="shared" ref="Z167:AA167" si="125">Z165+Z166</f>
        <v>444</v>
      </c>
      <c r="AA167" s="21">
        <f t="shared" si="125"/>
        <v>444</v>
      </c>
      <c r="AB167" s="21">
        <f t="shared" ref="AB167" si="126">AB165+AB166</f>
        <v>444</v>
      </c>
    </row>
    <row r="168" spans="1:28">
      <c r="A168" s="15"/>
      <c r="B168" s="15"/>
      <c r="C168" s="15"/>
      <c r="D168" s="16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</row>
    <row r="169" spans="1:28">
      <c r="A169" s="15" t="s">
        <v>44</v>
      </c>
      <c r="B169" s="15" t="s">
        <v>6</v>
      </c>
      <c r="C169" s="15" t="s">
        <v>49</v>
      </c>
      <c r="D169" s="16"/>
      <c r="E169" s="17">
        <f>'SDGE-CustMonth-Forecast S'!E169+'SDGE-CustMonth-Forecast S'!F169</f>
        <v>8954</v>
      </c>
      <c r="F169" s="17">
        <f>'SDGE-CustMonth-Forecast S'!G169+'SDGE-CustMonth-Forecast S'!H169</f>
        <v>9007</v>
      </c>
      <c r="G169" s="17">
        <f>'SDGE-CustMonth-Forecast S'!I169+'SDGE-CustMonth-Forecast S'!J169</f>
        <v>8996</v>
      </c>
      <c r="H169" s="17">
        <f>'SDGE-CustMonth-Forecast S'!K169+'SDGE-CustMonth-Forecast S'!L169</f>
        <v>8963</v>
      </c>
      <c r="I169" s="17">
        <f>'SDGE-CustMonth-Forecast S'!M169+'SDGE-CustMonth-Forecast S'!N169</f>
        <v>8966</v>
      </c>
      <c r="J169" s="17">
        <f>'SDGE-CustMonth-Forecast S'!O169+'SDGE-CustMonth-Forecast S'!P169</f>
        <v>9005</v>
      </c>
      <c r="K169" s="17">
        <f>'SDGE-CustMonth-Forecast S'!Q169+'SDGE-CustMonth-Forecast S'!R169</f>
        <v>9047</v>
      </c>
      <c r="L169" s="17">
        <f>'SDGE-CustMonth-Forecast S'!S169+'SDGE-CustMonth-Forecast S'!T169</f>
        <v>9088</v>
      </c>
      <c r="M169" s="17">
        <f>'SDGE-CustMonth-Forecast S'!U169+'SDGE-CustMonth-Forecast S'!V169</f>
        <v>9164</v>
      </c>
      <c r="N169" s="17">
        <f>'SDGE-CustMonth-Forecast S'!W169+'SDGE-CustMonth-Forecast S'!X169</f>
        <v>9210</v>
      </c>
      <c r="O169" s="17">
        <f>'SDGE-CustMonth-Forecast S'!Y169+'SDGE-CustMonth-Forecast S'!Z169</f>
        <v>9209</v>
      </c>
      <c r="P169" s="17">
        <f>'SDGE-CustMonth-Forecast S'!AA169+'SDGE-CustMonth-Forecast S'!AB169</f>
        <v>9247</v>
      </c>
      <c r="Q169" s="17">
        <f>'SDGE-CustMonth-Forecast S'!AC169+'SDGE-CustMonth-Forecast S'!AD169</f>
        <v>9315</v>
      </c>
      <c r="R169" s="17">
        <f>'SDGE-CustMonth-Forecast S'!AE169+'SDGE-CustMonth-Forecast S'!AF169</f>
        <v>9398</v>
      </c>
      <c r="S169" s="17">
        <f>'SDGE-CustMonth-Forecast S'!AG169+'SDGE-CustMonth-Forecast S'!AH169</f>
        <v>9324</v>
      </c>
      <c r="T169" s="17">
        <f>'SDGE-CustMonth-Forecast S'!AI169+'SDGE-CustMonth-Forecast S'!AJ169</f>
        <v>9361</v>
      </c>
      <c r="U169" s="17">
        <f>'SDGE-CustMonth-Forecast S'!AK169+'SDGE-CustMonth-Forecast S'!AL169</f>
        <v>9399</v>
      </c>
      <c r="V169" s="17">
        <f>'SDGE-CustMonth-Forecast S'!AM169+'SDGE-CustMonth-Forecast S'!AN169</f>
        <v>9437</v>
      </c>
      <c r="W169" s="17">
        <f>'SDGE-CustMonth-Forecast S'!AO169+'SDGE-CustMonth-Forecast S'!AP169</f>
        <v>9475</v>
      </c>
      <c r="X169" s="17">
        <f>'SDGE-CustMonth-Forecast S'!AQ169+'SDGE-CustMonth-Forecast S'!AR169</f>
        <v>9513</v>
      </c>
      <c r="Y169" s="17">
        <f>'SDGE-CustMonth-Forecast S'!AS169+'SDGE-CustMonth-Forecast S'!AT169</f>
        <v>9576</v>
      </c>
      <c r="Z169" s="17">
        <f>'SDGE-CustMonth-Forecast S'!AU169+'SDGE-CustMonth-Forecast S'!AV169</f>
        <v>9615</v>
      </c>
      <c r="AA169" s="17">
        <f>'SDGE-CustMonth-Forecast S'!AW169+'SDGE-CustMonth-Forecast S'!AX169</f>
        <v>9654</v>
      </c>
      <c r="AB169" s="17">
        <f>'SDGE-CustMonth-Forecast S'!AY169+'SDGE-CustMonth-Forecast S'!AZ169</f>
        <v>9692</v>
      </c>
    </row>
    <row r="170" spans="1:28">
      <c r="A170" s="15" t="s">
        <v>44</v>
      </c>
      <c r="B170" s="15" t="s">
        <v>8</v>
      </c>
      <c r="C170" s="15" t="s">
        <v>49</v>
      </c>
      <c r="D170" s="16"/>
      <c r="E170" s="17">
        <f>'SDGE-CustMonth-Forecast S'!E170+'SDGE-CustMonth-Forecast S'!F170</f>
        <v>24</v>
      </c>
      <c r="F170" s="17">
        <f>'SDGE-CustMonth-Forecast S'!G170+'SDGE-CustMonth-Forecast S'!H170</f>
        <v>24</v>
      </c>
      <c r="G170" s="17">
        <f>'SDGE-CustMonth-Forecast S'!I170+'SDGE-CustMonth-Forecast S'!J170</f>
        <v>24</v>
      </c>
      <c r="H170" s="17">
        <f>'SDGE-CustMonth-Forecast S'!K170+'SDGE-CustMonth-Forecast S'!L170</f>
        <v>24</v>
      </c>
      <c r="I170" s="17">
        <f>'SDGE-CustMonth-Forecast S'!M170+'SDGE-CustMonth-Forecast S'!N170</f>
        <v>17</v>
      </c>
      <c r="J170" s="17">
        <f>'SDGE-CustMonth-Forecast S'!O170+'SDGE-CustMonth-Forecast S'!P170</f>
        <v>12</v>
      </c>
      <c r="K170" s="17">
        <f>'SDGE-CustMonth-Forecast S'!Q170+'SDGE-CustMonth-Forecast S'!R170</f>
        <v>12</v>
      </c>
      <c r="L170" s="17">
        <f>'SDGE-CustMonth-Forecast S'!S170+'SDGE-CustMonth-Forecast S'!T170</f>
        <v>12</v>
      </c>
      <c r="M170" s="17">
        <f>'SDGE-CustMonth-Forecast S'!U170+'SDGE-CustMonth-Forecast S'!V170</f>
        <v>12</v>
      </c>
      <c r="N170" s="17">
        <f>'SDGE-CustMonth-Forecast S'!W170+'SDGE-CustMonth-Forecast S'!X170</f>
        <v>12</v>
      </c>
      <c r="O170" s="17">
        <f>'SDGE-CustMonth-Forecast S'!Y170+'SDGE-CustMonth-Forecast S'!Z170</f>
        <v>12</v>
      </c>
      <c r="P170" s="17">
        <f>'SDGE-CustMonth-Forecast S'!AA170+'SDGE-CustMonth-Forecast S'!AB170</f>
        <v>12</v>
      </c>
      <c r="Q170" s="17">
        <f>'SDGE-CustMonth-Forecast S'!AC170+'SDGE-CustMonth-Forecast S'!AD170</f>
        <v>12</v>
      </c>
      <c r="R170" s="17">
        <f>'SDGE-CustMonth-Forecast S'!AE170+'SDGE-CustMonth-Forecast S'!AF170</f>
        <v>14</v>
      </c>
      <c r="S170" s="17">
        <f>'SDGE-CustMonth-Forecast S'!AG170+'SDGE-CustMonth-Forecast S'!AH170</f>
        <v>36</v>
      </c>
      <c r="T170" s="17">
        <f>'SDGE-CustMonth-Forecast S'!AI170+'SDGE-CustMonth-Forecast S'!AJ170</f>
        <v>36</v>
      </c>
      <c r="U170" s="17">
        <f>'SDGE-CustMonth-Forecast S'!AK170+'SDGE-CustMonth-Forecast S'!AL170</f>
        <v>36</v>
      </c>
      <c r="V170" s="17">
        <f>'SDGE-CustMonth-Forecast S'!AM170+'SDGE-CustMonth-Forecast S'!AN170</f>
        <v>36</v>
      </c>
      <c r="W170" s="17">
        <f>'SDGE-CustMonth-Forecast S'!AO170+'SDGE-CustMonth-Forecast S'!AP170</f>
        <v>36</v>
      </c>
      <c r="X170" s="17">
        <f>'SDGE-CustMonth-Forecast S'!AQ170+'SDGE-CustMonth-Forecast S'!AR170</f>
        <v>36</v>
      </c>
      <c r="Y170" s="17">
        <f>'SDGE-CustMonth-Forecast S'!AS170+'SDGE-CustMonth-Forecast S'!AT170</f>
        <v>12</v>
      </c>
      <c r="Z170" s="17">
        <f>'SDGE-CustMonth-Forecast S'!AU170+'SDGE-CustMonth-Forecast S'!AV170</f>
        <v>12</v>
      </c>
      <c r="AA170" s="17">
        <f>'SDGE-CustMonth-Forecast S'!AW170+'SDGE-CustMonth-Forecast S'!AX170</f>
        <v>12</v>
      </c>
      <c r="AB170" s="17">
        <f>'SDGE-CustMonth-Forecast S'!AY170+'SDGE-CustMonth-Forecast S'!AZ170</f>
        <v>12</v>
      </c>
    </row>
    <row r="171" spans="1:28">
      <c r="A171" s="19" t="s">
        <v>44</v>
      </c>
      <c r="B171" s="19" t="s">
        <v>9</v>
      </c>
      <c r="C171" s="19" t="s">
        <v>49</v>
      </c>
      <c r="D171" s="20"/>
      <c r="E171" s="21">
        <f>SUM(E169:E170)</f>
        <v>8978</v>
      </c>
      <c r="F171" s="21">
        <f t="shared" ref="F171:Y171" si="127">SUM(F169:F170)</f>
        <v>9031</v>
      </c>
      <c r="G171" s="21">
        <f t="shared" si="127"/>
        <v>9020</v>
      </c>
      <c r="H171" s="21">
        <f t="shared" si="127"/>
        <v>8987</v>
      </c>
      <c r="I171" s="21">
        <f t="shared" si="127"/>
        <v>8983</v>
      </c>
      <c r="J171" s="21">
        <f t="shared" si="127"/>
        <v>9017</v>
      </c>
      <c r="K171" s="21">
        <f t="shared" si="127"/>
        <v>9059</v>
      </c>
      <c r="L171" s="21">
        <f t="shared" si="127"/>
        <v>9100</v>
      </c>
      <c r="M171" s="21">
        <f t="shared" si="127"/>
        <v>9176</v>
      </c>
      <c r="N171" s="21">
        <f t="shared" si="127"/>
        <v>9222</v>
      </c>
      <c r="O171" s="21">
        <f t="shared" si="127"/>
        <v>9221</v>
      </c>
      <c r="P171" s="21">
        <f t="shared" si="127"/>
        <v>9259</v>
      </c>
      <c r="Q171" s="21">
        <f t="shared" si="127"/>
        <v>9327</v>
      </c>
      <c r="R171" s="21">
        <f t="shared" si="127"/>
        <v>9412</v>
      </c>
      <c r="S171" s="21">
        <f t="shared" si="127"/>
        <v>9360</v>
      </c>
      <c r="T171" s="21">
        <f t="shared" si="127"/>
        <v>9397</v>
      </c>
      <c r="U171" s="21">
        <f t="shared" si="127"/>
        <v>9435</v>
      </c>
      <c r="V171" s="21">
        <f t="shared" si="127"/>
        <v>9473</v>
      </c>
      <c r="W171" s="21">
        <f t="shared" si="127"/>
        <v>9511</v>
      </c>
      <c r="X171" s="21">
        <f t="shared" si="127"/>
        <v>9549</v>
      </c>
      <c r="Y171" s="21">
        <f t="shared" si="127"/>
        <v>9588</v>
      </c>
      <c r="Z171" s="21">
        <f t="shared" ref="Z171:AA171" si="128">Z169+Z170</f>
        <v>9627</v>
      </c>
      <c r="AA171" s="21">
        <f t="shared" si="128"/>
        <v>9666</v>
      </c>
      <c r="AB171" s="21">
        <f t="shared" ref="AB171" si="129">AB169+AB170</f>
        <v>9704</v>
      </c>
    </row>
    <row r="172" spans="1:28">
      <c r="A172" s="15"/>
      <c r="B172" s="15"/>
      <c r="C172" s="15"/>
      <c r="D172" s="16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</row>
    <row r="173" spans="1:28">
      <c r="A173" s="15" t="s">
        <v>44</v>
      </c>
      <c r="B173" s="15" t="s">
        <v>6</v>
      </c>
      <c r="C173" s="15" t="s">
        <v>50</v>
      </c>
      <c r="D173" s="16"/>
      <c r="E173" s="17">
        <f>'SDGE-CustMonth-Forecast S'!E173+'SDGE-CustMonth-Forecast S'!F173</f>
        <v>12166</v>
      </c>
      <c r="F173" s="17">
        <f>'SDGE-CustMonth-Forecast S'!G173+'SDGE-CustMonth-Forecast S'!H173</f>
        <v>12627</v>
      </c>
      <c r="G173" s="17">
        <f>'SDGE-CustMonth-Forecast S'!I173+'SDGE-CustMonth-Forecast S'!J173</f>
        <v>12913</v>
      </c>
      <c r="H173" s="17">
        <f>'SDGE-CustMonth-Forecast S'!K173+'SDGE-CustMonth-Forecast S'!L173</f>
        <v>13266</v>
      </c>
      <c r="I173" s="17">
        <f>'SDGE-CustMonth-Forecast S'!M173+'SDGE-CustMonth-Forecast S'!N173</f>
        <v>13423</v>
      </c>
      <c r="J173" s="17">
        <f>'SDGE-CustMonth-Forecast S'!O173+'SDGE-CustMonth-Forecast S'!P173</f>
        <v>13566</v>
      </c>
      <c r="K173" s="17">
        <f>'SDGE-CustMonth-Forecast S'!Q173+'SDGE-CustMonth-Forecast S'!R173</f>
        <v>13767</v>
      </c>
      <c r="L173" s="17">
        <f>'SDGE-CustMonth-Forecast S'!S173+'SDGE-CustMonth-Forecast S'!T173</f>
        <v>13915</v>
      </c>
      <c r="M173" s="17">
        <f>'SDGE-CustMonth-Forecast S'!U173+'SDGE-CustMonth-Forecast S'!V173</f>
        <v>13850</v>
      </c>
      <c r="N173" s="17">
        <f>'SDGE-CustMonth-Forecast S'!W173+'SDGE-CustMonth-Forecast S'!X173</f>
        <v>13560</v>
      </c>
      <c r="O173" s="17">
        <f>'SDGE-CustMonth-Forecast S'!Y173+'SDGE-CustMonth-Forecast S'!Z173</f>
        <v>13384</v>
      </c>
      <c r="P173" s="17">
        <f>'SDGE-CustMonth-Forecast S'!AA173+'SDGE-CustMonth-Forecast S'!AB173</f>
        <v>13251</v>
      </c>
      <c r="Q173" s="17">
        <f>'SDGE-CustMonth-Forecast S'!AC173+'SDGE-CustMonth-Forecast S'!AD173</f>
        <v>13377</v>
      </c>
      <c r="R173" s="17">
        <f>'SDGE-CustMonth-Forecast S'!AE173+'SDGE-CustMonth-Forecast S'!AF173</f>
        <v>13455</v>
      </c>
      <c r="S173" s="17">
        <f>'SDGE-CustMonth-Forecast S'!AG173+'SDGE-CustMonth-Forecast S'!AH173</f>
        <v>12840</v>
      </c>
      <c r="T173" s="17">
        <f>'SDGE-CustMonth-Forecast S'!AI173+'SDGE-CustMonth-Forecast S'!AJ173</f>
        <v>12840</v>
      </c>
      <c r="U173" s="17">
        <f>'SDGE-CustMonth-Forecast S'!AK173+'SDGE-CustMonth-Forecast S'!AL173</f>
        <v>12839</v>
      </c>
      <c r="V173" s="17">
        <f>'SDGE-CustMonth-Forecast S'!AM173+'SDGE-CustMonth-Forecast S'!AN173</f>
        <v>12843</v>
      </c>
      <c r="W173" s="17">
        <f>'SDGE-CustMonth-Forecast S'!AO173+'SDGE-CustMonth-Forecast S'!AP173</f>
        <v>12841</v>
      </c>
      <c r="X173" s="17">
        <f>'SDGE-CustMonth-Forecast S'!AQ173+'SDGE-CustMonth-Forecast S'!AR173</f>
        <v>12837</v>
      </c>
      <c r="Y173" s="17">
        <f>'SDGE-CustMonth-Forecast S'!AS173+'SDGE-CustMonth-Forecast S'!AT173</f>
        <v>12865</v>
      </c>
      <c r="Z173" s="17">
        <f>'SDGE-CustMonth-Forecast S'!AU173+'SDGE-CustMonth-Forecast S'!AV173</f>
        <v>12863</v>
      </c>
      <c r="AA173" s="17">
        <f>'SDGE-CustMonth-Forecast S'!AW173+'SDGE-CustMonth-Forecast S'!AX173</f>
        <v>12866</v>
      </c>
      <c r="AB173" s="17">
        <f>'SDGE-CustMonth-Forecast S'!AY173+'SDGE-CustMonth-Forecast S'!AZ173</f>
        <v>12865</v>
      </c>
    </row>
    <row r="174" spans="1:28">
      <c r="A174" s="15" t="s">
        <v>44</v>
      </c>
      <c r="B174" s="15" t="s">
        <v>8</v>
      </c>
      <c r="C174" s="15" t="s">
        <v>50</v>
      </c>
      <c r="D174" s="16"/>
      <c r="E174" s="17">
        <f>'SDGE-CustMonth-Forecast S'!E174+'SDGE-CustMonth-Forecast S'!F174</f>
        <v>0</v>
      </c>
      <c r="F174" s="17">
        <f>'SDGE-CustMonth-Forecast S'!G174+'SDGE-CustMonth-Forecast S'!H174</f>
        <v>0</v>
      </c>
      <c r="G174" s="17">
        <f>'SDGE-CustMonth-Forecast S'!I174+'SDGE-CustMonth-Forecast S'!J174</f>
        <v>0</v>
      </c>
      <c r="H174" s="17">
        <f>'SDGE-CustMonth-Forecast S'!K174+'SDGE-CustMonth-Forecast S'!L174</f>
        <v>0</v>
      </c>
      <c r="I174" s="17">
        <f>'SDGE-CustMonth-Forecast S'!M174+'SDGE-CustMonth-Forecast S'!N174</f>
        <v>0</v>
      </c>
      <c r="J174" s="17">
        <f>'SDGE-CustMonth-Forecast S'!O174+'SDGE-CustMonth-Forecast S'!P174</f>
        <v>0</v>
      </c>
      <c r="K174" s="17">
        <f>'SDGE-CustMonth-Forecast S'!Q174+'SDGE-CustMonth-Forecast S'!R174</f>
        <v>0</v>
      </c>
      <c r="L174" s="17">
        <f>'SDGE-CustMonth-Forecast S'!S174+'SDGE-CustMonth-Forecast S'!T174</f>
        <v>0</v>
      </c>
      <c r="M174" s="17">
        <f>'SDGE-CustMonth-Forecast S'!U174+'SDGE-CustMonth-Forecast S'!V174</f>
        <v>0</v>
      </c>
      <c r="N174" s="17">
        <f>'SDGE-CustMonth-Forecast S'!W174+'SDGE-CustMonth-Forecast S'!X174</f>
        <v>0</v>
      </c>
      <c r="O174" s="17">
        <f>'SDGE-CustMonth-Forecast S'!Y174+'SDGE-CustMonth-Forecast S'!Z174</f>
        <v>0</v>
      </c>
      <c r="P174" s="17">
        <f>'SDGE-CustMonth-Forecast S'!AA174+'SDGE-CustMonth-Forecast S'!AB174</f>
        <v>0</v>
      </c>
      <c r="Q174" s="17">
        <f>'SDGE-CustMonth-Forecast S'!AC174+'SDGE-CustMonth-Forecast S'!AD174</f>
        <v>0</v>
      </c>
      <c r="R174" s="17">
        <f>'SDGE-CustMonth-Forecast S'!AE174+'SDGE-CustMonth-Forecast S'!AF174</f>
        <v>2</v>
      </c>
      <c r="S174" s="17">
        <f>'SDGE-CustMonth-Forecast S'!AG174+'SDGE-CustMonth-Forecast S'!AH174</f>
        <v>24</v>
      </c>
      <c r="T174" s="17">
        <f>'SDGE-CustMonth-Forecast S'!AI174+'SDGE-CustMonth-Forecast S'!AJ174</f>
        <v>24</v>
      </c>
      <c r="U174" s="17">
        <f>'SDGE-CustMonth-Forecast S'!AK174+'SDGE-CustMonth-Forecast S'!AL174</f>
        <v>24</v>
      </c>
      <c r="V174" s="17">
        <f>'SDGE-CustMonth-Forecast S'!AM174+'SDGE-CustMonth-Forecast S'!AN174</f>
        <v>24</v>
      </c>
      <c r="W174" s="17">
        <f>'SDGE-CustMonth-Forecast S'!AO174+'SDGE-CustMonth-Forecast S'!AP174</f>
        <v>24</v>
      </c>
      <c r="X174" s="17">
        <f>'SDGE-CustMonth-Forecast S'!AQ174+'SDGE-CustMonth-Forecast S'!AR174</f>
        <v>24</v>
      </c>
      <c r="Y174" s="17">
        <f>'SDGE-CustMonth-Forecast S'!AS174+'SDGE-CustMonth-Forecast S'!AT174</f>
        <v>0</v>
      </c>
      <c r="Z174" s="17">
        <f>'SDGE-CustMonth-Forecast S'!AU174+'SDGE-CustMonth-Forecast S'!AV174</f>
        <v>0</v>
      </c>
      <c r="AA174" s="17">
        <f>'SDGE-CustMonth-Forecast S'!AW174+'SDGE-CustMonth-Forecast S'!AX174</f>
        <v>0</v>
      </c>
      <c r="AB174" s="17">
        <f>'SDGE-CustMonth-Forecast S'!AY174+'SDGE-CustMonth-Forecast S'!AZ174</f>
        <v>0</v>
      </c>
    </row>
    <row r="175" spans="1:28">
      <c r="A175" s="19" t="s">
        <v>44</v>
      </c>
      <c r="B175" s="19" t="s">
        <v>9</v>
      </c>
      <c r="C175" s="19" t="s">
        <v>50</v>
      </c>
      <c r="D175" s="20"/>
      <c r="E175" s="21">
        <f>SUM(E173:E174)</f>
        <v>12166</v>
      </c>
      <c r="F175" s="21">
        <f t="shared" ref="F175:Y175" si="130">SUM(F173:F174)</f>
        <v>12627</v>
      </c>
      <c r="G175" s="21">
        <f t="shared" si="130"/>
        <v>12913</v>
      </c>
      <c r="H175" s="21">
        <f t="shared" si="130"/>
        <v>13266</v>
      </c>
      <c r="I175" s="21">
        <f t="shared" si="130"/>
        <v>13423</v>
      </c>
      <c r="J175" s="21">
        <f t="shared" si="130"/>
        <v>13566</v>
      </c>
      <c r="K175" s="21">
        <f t="shared" si="130"/>
        <v>13767</v>
      </c>
      <c r="L175" s="21">
        <f t="shared" si="130"/>
        <v>13915</v>
      </c>
      <c r="M175" s="21">
        <f t="shared" si="130"/>
        <v>13850</v>
      </c>
      <c r="N175" s="21">
        <f t="shared" si="130"/>
        <v>13560</v>
      </c>
      <c r="O175" s="21">
        <f t="shared" si="130"/>
        <v>13384</v>
      </c>
      <c r="P175" s="21">
        <f t="shared" si="130"/>
        <v>13251</v>
      </c>
      <c r="Q175" s="21">
        <f t="shared" si="130"/>
        <v>13377</v>
      </c>
      <c r="R175" s="21">
        <f t="shared" si="130"/>
        <v>13457</v>
      </c>
      <c r="S175" s="21">
        <f t="shared" si="130"/>
        <v>12864</v>
      </c>
      <c r="T175" s="21">
        <f t="shared" si="130"/>
        <v>12864</v>
      </c>
      <c r="U175" s="21">
        <f t="shared" si="130"/>
        <v>12863</v>
      </c>
      <c r="V175" s="21">
        <f t="shared" si="130"/>
        <v>12867</v>
      </c>
      <c r="W175" s="21">
        <f t="shared" si="130"/>
        <v>12865</v>
      </c>
      <c r="X175" s="21">
        <f t="shared" si="130"/>
        <v>12861</v>
      </c>
      <c r="Y175" s="21">
        <f t="shared" si="130"/>
        <v>12865</v>
      </c>
      <c r="Z175" s="21">
        <f t="shared" ref="Z175:AA175" si="131">Z173+Z174</f>
        <v>12863</v>
      </c>
      <c r="AA175" s="21">
        <f t="shared" si="131"/>
        <v>12866</v>
      </c>
      <c r="AB175" s="21">
        <f t="shared" ref="AB175" si="132">AB173+AB174</f>
        <v>12865</v>
      </c>
    </row>
    <row r="176" spans="1:28">
      <c r="A176" s="15"/>
      <c r="B176" s="15"/>
      <c r="C176" s="15"/>
      <c r="D176" s="16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</row>
    <row r="177" spans="1:28">
      <c r="A177" s="15" t="s">
        <v>44</v>
      </c>
      <c r="B177" s="15" t="s">
        <v>6</v>
      </c>
      <c r="C177" s="15" t="s">
        <v>51</v>
      </c>
      <c r="D177" s="16"/>
      <c r="E177" s="17">
        <f>'SDGE-CustMonth-Forecast S'!E177+'SDGE-CustMonth-Forecast S'!F177</f>
        <v>2349</v>
      </c>
      <c r="F177" s="17">
        <f>'SDGE-CustMonth-Forecast S'!G177+'SDGE-CustMonth-Forecast S'!H177</f>
        <v>2297</v>
      </c>
      <c r="G177" s="17">
        <f>'SDGE-CustMonth-Forecast S'!I177+'SDGE-CustMonth-Forecast S'!J177</f>
        <v>2227</v>
      </c>
      <c r="H177" s="17">
        <f>'SDGE-CustMonth-Forecast S'!K177+'SDGE-CustMonth-Forecast S'!L177</f>
        <v>2159</v>
      </c>
      <c r="I177" s="17">
        <f>'SDGE-CustMonth-Forecast S'!M177+'SDGE-CustMonth-Forecast S'!N177</f>
        <v>2123</v>
      </c>
      <c r="J177" s="17">
        <f>'SDGE-CustMonth-Forecast S'!O177+'SDGE-CustMonth-Forecast S'!P177</f>
        <v>2112</v>
      </c>
      <c r="K177" s="17">
        <f>'SDGE-CustMonth-Forecast S'!Q177+'SDGE-CustMonth-Forecast S'!R177</f>
        <v>2065</v>
      </c>
      <c r="L177" s="17">
        <f>'SDGE-CustMonth-Forecast S'!S177+'SDGE-CustMonth-Forecast S'!T177</f>
        <v>1987</v>
      </c>
      <c r="M177" s="17">
        <f>'SDGE-CustMonth-Forecast S'!U177+'SDGE-CustMonth-Forecast S'!V177</f>
        <v>1939</v>
      </c>
      <c r="N177" s="17">
        <f>'SDGE-CustMonth-Forecast S'!W177+'SDGE-CustMonth-Forecast S'!X177</f>
        <v>1892</v>
      </c>
      <c r="O177" s="17">
        <f>'SDGE-CustMonth-Forecast S'!Y177+'SDGE-CustMonth-Forecast S'!Z177</f>
        <v>1858</v>
      </c>
      <c r="P177" s="17">
        <f>'SDGE-CustMonth-Forecast S'!AA177+'SDGE-CustMonth-Forecast S'!AB177</f>
        <v>1841</v>
      </c>
      <c r="Q177" s="17">
        <f>'SDGE-CustMonth-Forecast S'!AC177+'SDGE-CustMonth-Forecast S'!AD177</f>
        <v>1840</v>
      </c>
      <c r="R177" s="17">
        <f>'SDGE-CustMonth-Forecast S'!AE177+'SDGE-CustMonth-Forecast S'!AF177</f>
        <v>1810</v>
      </c>
      <c r="S177" s="17">
        <f>'SDGE-CustMonth-Forecast S'!AG177+'SDGE-CustMonth-Forecast S'!AH177</f>
        <v>1746</v>
      </c>
      <c r="T177" s="17">
        <f>'SDGE-CustMonth-Forecast S'!AI177+'SDGE-CustMonth-Forecast S'!AJ177</f>
        <v>1713</v>
      </c>
      <c r="U177" s="17">
        <f>'SDGE-CustMonth-Forecast S'!AK177+'SDGE-CustMonth-Forecast S'!AL177</f>
        <v>1680</v>
      </c>
      <c r="V177" s="17">
        <f>'SDGE-CustMonth-Forecast S'!AM177+'SDGE-CustMonth-Forecast S'!AN177</f>
        <v>1646</v>
      </c>
      <c r="W177" s="17">
        <f>'SDGE-CustMonth-Forecast S'!AO177+'SDGE-CustMonth-Forecast S'!AP177</f>
        <v>1615</v>
      </c>
      <c r="X177" s="17">
        <f>'SDGE-CustMonth-Forecast S'!AQ177+'SDGE-CustMonth-Forecast S'!AR177</f>
        <v>1583</v>
      </c>
      <c r="Y177" s="17">
        <f>'SDGE-CustMonth-Forecast S'!AS177+'SDGE-CustMonth-Forecast S'!AT177</f>
        <v>1552</v>
      </c>
      <c r="Z177" s="17">
        <f>'SDGE-CustMonth-Forecast S'!AU177+'SDGE-CustMonth-Forecast S'!AV177</f>
        <v>1523</v>
      </c>
      <c r="AA177" s="17">
        <f>'SDGE-CustMonth-Forecast S'!AW177+'SDGE-CustMonth-Forecast S'!AX177</f>
        <v>1491</v>
      </c>
      <c r="AB177" s="17">
        <f>'SDGE-CustMonth-Forecast S'!AY177+'SDGE-CustMonth-Forecast S'!AZ177</f>
        <v>1463</v>
      </c>
    </row>
    <row r="178" spans="1:28">
      <c r="A178" s="15" t="s">
        <v>44</v>
      </c>
      <c r="B178" s="15" t="s">
        <v>8</v>
      </c>
      <c r="C178" s="15" t="s">
        <v>51</v>
      </c>
      <c r="D178" s="16"/>
      <c r="E178" s="17">
        <f>'SDGE-CustMonth-Forecast S'!E178+'SDGE-CustMonth-Forecast S'!F178</f>
        <v>0</v>
      </c>
      <c r="F178" s="17">
        <f>'SDGE-CustMonth-Forecast S'!G178+'SDGE-CustMonth-Forecast S'!H178</f>
        <v>0</v>
      </c>
      <c r="G178" s="17">
        <f>'SDGE-CustMonth-Forecast S'!I178+'SDGE-CustMonth-Forecast S'!J178</f>
        <v>0</v>
      </c>
      <c r="H178" s="17">
        <f>'SDGE-CustMonth-Forecast S'!K178+'SDGE-CustMonth-Forecast S'!L178</f>
        <v>0</v>
      </c>
      <c r="I178" s="17">
        <f>'SDGE-CustMonth-Forecast S'!M178+'SDGE-CustMonth-Forecast S'!N178</f>
        <v>0</v>
      </c>
      <c r="J178" s="17">
        <f>'SDGE-CustMonth-Forecast S'!O178+'SDGE-CustMonth-Forecast S'!P178</f>
        <v>0</v>
      </c>
      <c r="K178" s="17">
        <f>'SDGE-CustMonth-Forecast S'!Q178+'SDGE-CustMonth-Forecast S'!R178</f>
        <v>0</v>
      </c>
      <c r="L178" s="17">
        <f>'SDGE-CustMonth-Forecast S'!S178+'SDGE-CustMonth-Forecast S'!T178</f>
        <v>0</v>
      </c>
      <c r="M178" s="17">
        <f>'SDGE-CustMonth-Forecast S'!U178+'SDGE-CustMonth-Forecast S'!V178</f>
        <v>0</v>
      </c>
      <c r="N178" s="17">
        <f>'SDGE-CustMonth-Forecast S'!W178+'SDGE-CustMonth-Forecast S'!X178</f>
        <v>0</v>
      </c>
      <c r="O178" s="17">
        <f>'SDGE-CustMonth-Forecast S'!Y178+'SDGE-CustMonth-Forecast S'!Z178</f>
        <v>0</v>
      </c>
      <c r="P178" s="17">
        <f>'SDGE-CustMonth-Forecast S'!AA178+'SDGE-CustMonth-Forecast S'!AB178</f>
        <v>0</v>
      </c>
      <c r="Q178" s="17">
        <f>'SDGE-CustMonth-Forecast S'!AC178+'SDGE-CustMonth-Forecast S'!AD178</f>
        <v>0</v>
      </c>
      <c r="R178" s="17">
        <f>'SDGE-CustMonth-Forecast S'!AE178+'SDGE-CustMonth-Forecast S'!AF178</f>
        <v>0</v>
      </c>
      <c r="S178" s="17">
        <f>'SDGE-CustMonth-Forecast S'!AG178+'SDGE-CustMonth-Forecast S'!AH178</f>
        <v>0</v>
      </c>
      <c r="T178" s="17">
        <f>'SDGE-CustMonth-Forecast S'!AI178+'SDGE-CustMonth-Forecast S'!AJ178</f>
        <v>0</v>
      </c>
      <c r="U178" s="17">
        <f>'SDGE-CustMonth-Forecast S'!AK178+'SDGE-CustMonth-Forecast S'!AL178</f>
        <v>0</v>
      </c>
      <c r="V178" s="17">
        <f>'SDGE-CustMonth-Forecast S'!AM178+'SDGE-CustMonth-Forecast S'!AN178</f>
        <v>0</v>
      </c>
      <c r="W178" s="17">
        <f>'SDGE-CustMonth-Forecast S'!AO178+'SDGE-CustMonth-Forecast S'!AP178</f>
        <v>0</v>
      </c>
      <c r="X178" s="17">
        <f>'SDGE-CustMonth-Forecast S'!AQ178+'SDGE-CustMonth-Forecast S'!AR178</f>
        <v>0</v>
      </c>
      <c r="Y178" s="17">
        <f>'SDGE-CustMonth-Forecast S'!AS178+'SDGE-CustMonth-Forecast S'!AT178</f>
        <v>0</v>
      </c>
      <c r="Z178" s="17">
        <f>'SDGE-CustMonth-Forecast S'!AU178+'SDGE-CustMonth-Forecast S'!AV178</f>
        <v>0</v>
      </c>
      <c r="AA178" s="17">
        <f>'SDGE-CustMonth-Forecast S'!AW178+'SDGE-CustMonth-Forecast S'!AX178</f>
        <v>0</v>
      </c>
      <c r="AB178" s="17">
        <f>'SDGE-CustMonth-Forecast S'!AY178+'SDGE-CustMonth-Forecast S'!AZ178</f>
        <v>0</v>
      </c>
    </row>
    <row r="179" spans="1:28">
      <c r="A179" s="19" t="s">
        <v>44</v>
      </c>
      <c r="B179" s="19" t="s">
        <v>9</v>
      </c>
      <c r="C179" s="19" t="s">
        <v>51</v>
      </c>
      <c r="D179" s="20"/>
      <c r="E179" s="21">
        <f>SUM(E177:E178)</f>
        <v>2349</v>
      </c>
      <c r="F179" s="21">
        <f t="shared" ref="F179:Y179" si="133">SUM(F177:F178)</f>
        <v>2297</v>
      </c>
      <c r="G179" s="21">
        <f t="shared" si="133"/>
        <v>2227</v>
      </c>
      <c r="H179" s="21">
        <f t="shared" si="133"/>
        <v>2159</v>
      </c>
      <c r="I179" s="21">
        <f t="shared" si="133"/>
        <v>2123</v>
      </c>
      <c r="J179" s="21">
        <f t="shared" si="133"/>
        <v>2112</v>
      </c>
      <c r="K179" s="21">
        <f t="shared" si="133"/>
        <v>2065</v>
      </c>
      <c r="L179" s="21">
        <f t="shared" si="133"/>
        <v>1987</v>
      </c>
      <c r="M179" s="21">
        <f t="shared" si="133"/>
        <v>1939</v>
      </c>
      <c r="N179" s="21">
        <f t="shared" si="133"/>
        <v>1892</v>
      </c>
      <c r="O179" s="21">
        <f t="shared" si="133"/>
        <v>1858</v>
      </c>
      <c r="P179" s="21">
        <f t="shared" si="133"/>
        <v>1841</v>
      </c>
      <c r="Q179" s="21">
        <f t="shared" si="133"/>
        <v>1840</v>
      </c>
      <c r="R179" s="21">
        <f t="shared" si="133"/>
        <v>1810</v>
      </c>
      <c r="S179" s="21">
        <f t="shared" si="133"/>
        <v>1746</v>
      </c>
      <c r="T179" s="21">
        <f t="shared" si="133"/>
        <v>1713</v>
      </c>
      <c r="U179" s="21">
        <f t="shared" si="133"/>
        <v>1680</v>
      </c>
      <c r="V179" s="21">
        <f t="shared" si="133"/>
        <v>1646</v>
      </c>
      <c r="W179" s="21">
        <f t="shared" si="133"/>
        <v>1615</v>
      </c>
      <c r="X179" s="21">
        <f t="shared" si="133"/>
        <v>1583</v>
      </c>
      <c r="Y179" s="21">
        <f t="shared" si="133"/>
        <v>1552</v>
      </c>
      <c r="Z179" s="21">
        <f t="shared" ref="Z179:AA179" si="134">Z177+Z178</f>
        <v>1523</v>
      </c>
      <c r="AA179" s="21">
        <f t="shared" si="134"/>
        <v>1491</v>
      </c>
      <c r="AB179" s="21">
        <f t="shared" ref="AB179" si="135">AB177+AB178</f>
        <v>1463</v>
      </c>
    </row>
    <row r="180" spans="1:28">
      <c r="A180" s="15"/>
      <c r="B180" s="15"/>
      <c r="C180" s="15"/>
      <c r="D180" s="16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</row>
    <row r="181" spans="1:28">
      <c r="A181" s="23" t="s">
        <v>44</v>
      </c>
      <c r="B181" s="23" t="s">
        <v>6</v>
      </c>
      <c r="C181" s="23" t="s">
        <v>9</v>
      </c>
      <c r="D181" s="24"/>
      <c r="E181" s="25">
        <f>E153+E157+E161+E165+E169+E173+E177</f>
        <v>71549</v>
      </c>
      <c r="F181" s="25">
        <f t="shared" ref="F181:Y181" si="136">F153+F157+F161+F165+F169+F173+F177</f>
        <v>78506</v>
      </c>
      <c r="G181" s="25">
        <f t="shared" si="136"/>
        <v>77211</v>
      </c>
      <c r="H181" s="25">
        <f t="shared" si="136"/>
        <v>75824</v>
      </c>
      <c r="I181" s="25">
        <f t="shared" si="136"/>
        <v>74485</v>
      </c>
      <c r="J181" s="25">
        <f t="shared" si="136"/>
        <v>73517</v>
      </c>
      <c r="K181" s="25">
        <f t="shared" si="136"/>
        <v>72884</v>
      </c>
      <c r="L181" s="25">
        <f t="shared" si="136"/>
        <v>72182</v>
      </c>
      <c r="M181" s="25">
        <f t="shared" si="136"/>
        <v>71396</v>
      </c>
      <c r="N181" s="25">
        <f t="shared" si="136"/>
        <v>70597</v>
      </c>
      <c r="O181" s="25">
        <f t="shared" si="136"/>
        <v>69733</v>
      </c>
      <c r="P181" s="25">
        <f t="shared" si="136"/>
        <v>68682</v>
      </c>
      <c r="Q181" s="25">
        <f t="shared" si="136"/>
        <v>68141</v>
      </c>
      <c r="R181" s="25">
        <f t="shared" si="136"/>
        <v>67482</v>
      </c>
      <c r="S181" s="25">
        <f t="shared" si="136"/>
        <v>66483</v>
      </c>
      <c r="T181" s="25">
        <f t="shared" si="136"/>
        <v>65854</v>
      </c>
      <c r="U181" s="25">
        <f t="shared" si="136"/>
        <v>65238</v>
      </c>
      <c r="V181" s="25">
        <f t="shared" si="136"/>
        <v>64633</v>
      </c>
      <c r="W181" s="25">
        <f t="shared" si="136"/>
        <v>64040</v>
      </c>
      <c r="X181" s="25">
        <f t="shared" si="136"/>
        <v>63456</v>
      </c>
      <c r="Y181" s="25">
        <f t="shared" si="136"/>
        <v>62997</v>
      </c>
      <c r="Z181" s="25">
        <f t="shared" ref="Z181:AB181" si="137">Z153+Z157+Z161+Z165+Z169+Z173+Z177</f>
        <v>62438</v>
      </c>
      <c r="AA181" s="25">
        <f t="shared" si="137"/>
        <v>61889</v>
      </c>
      <c r="AB181" s="25">
        <f t="shared" si="137"/>
        <v>61351</v>
      </c>
    </row>
    <row r="182" spans="1:28">
      <c r="A182" s="23" t="s">
        <v>44</v>
      </c>
      <c r="B182" s="23" t="s">
        <v>8</v>
      </c>
      <c r="C182" s="23" t="s">
        <v>9</v>
      </c>
      <c r="D182" s="24"/>
      <c r="E182" s="25">
        <f t="shared" ref="E182:Y183" si="138">E154+E158+E162+E166+E170+E174+E178</f>
        <v>174</v>
      </c>
      <c r="F182" s="25">
        <f t="shared" si="138"/>
        <v>365</v>
      </c>
      <c r="G182" s="25">
        <f t="shared" si="138"/>
        <v>332</v>
      </c>
      <c r="H182" s="25">
        <f t="shared" si="138"/>
        <v>313</v>
      </c>
      <c r="I182" s="25">
        <f t="shared" si="138"/>
        <v>284</v>
      </c>
      <c r="J182" s="25">
        <f t="shared" si="138"/>
        <v>274</v>
      </c>
      <c r="K182" s="25">
        <f t="shared" si="138"/>
        <v>269</v>
      </c>
      <c r="L182" s="25">
        <f t="shared" si="138"/>
        <v>290</v>
      </c>
      <c r="M182" s="25">
        <f t="shared" si="138"/>
        <v>300</v>
      </c>
      <c r="N182" s="25">
        <f t="shared" si="138"/>
        <v>284</v>
      </c>
      <c r="O182" s="25">
        <f t="shared" si="138"/>
        <v>262</v>
      </c>
      <c r="P182" s="25">
        <f t="shared" si="138"/>
        <v>260</v>
      </c>
      <c r="Q182" s="25">
        <f t="shared" si="138"/>
        <v>264</v>
      </c>
      <c r="R182" s="25">
        <f t="shared" si="138"/>
        <v>296</v>
      </c>
      <c r="S182" s="25">
        <f t="shared" si="138"/>
        <v>432</v>
      </c>
      <c r="T182" s="25">
        <f t="shared" si="138"/>
        <v>432</v>
      </c>
      <c r="U182" s="25">
        <f t="shared" si="138"/>
        <v>432</v>
      </c>
      <c r="V182" s="25">
        <f t="shared" si="138"/>
        <v>432</v>
      </c>
      <c r="W182" s="25">
        <f t="shared" si="138"/>
        <v>432</v>
      </c>
      <c r="X182" s="25">
        <f t="shared" si="138"/>
        <v>432</v>
      </c>
      <c r="Y182" s="25">
        <f t="shared" si="138"/>
        <v>324</v>
      </c>
      <c r="Z182" s="25">
        <f t="shared" ref="Z182:AB182" si="139">Z154+Z158+Z162+Z166+Z170+Z174+Z178</f>
        <v>324</v>
      </c>
      <c r="AA182" s="25">
        <f t="shared" si="139"/>
        <v>324</v>
      </c>
      <c r="AB182" s="25">
        <f t="shared" si="139"/>
        <v>324</v>
      </c>
    </row>
    <row r="183" spans="1:28">
      <c r="A183" s="23" t="s">
        <v>44</v>
      </c>
      <c r="B183" s="23" t="s">
        <v>9</v>
      </c>
      <c r="C183" s="23" t="s">
        <v>9</v>
      </c>
      <c r="D183" s="24"/>
      <c r="E183" s="25">
        <f t="shared" si="138"/>
        <v>71723</v>
      </c>
      <c r="F183" s="25">
        <f t="shared" si="138"/>
        <v>78871</v>
      </c>
      <c r="G183" s="25">
        <f t="shared" si="138"/>
        <v>77543</v>
      </c>
      <c r="H183" s="25">
        <f t="shared" si="138"/>
        <v>76137</v>
      </c>
      <c r="I183" s="25">
        <f t="shared" si="138"/>
        <v>74769</v>
      </c>
      <c r="J183" s="25">
        <f t="shared" si="138"/>
        <v>73791</v>
      </c>
      <c r="K183" s="25">
        <f t="shared" si="138"/>
        <v>73153</v>
      </c>
      <c r="L183" s="25">
        <f t="shared" si="138"/>
        <v>72472</v>
      </c>
      <c r="M183" s="25">
        <f t="shared" si="138"/>
        <v>71696</v>
      </c>
      <c r="N183" s="25">
        <f t="shared" si="138"/>
        <v>70881</v>
      </c>
      <c r="O183" s="25">
        <f t="shared" si="138"/>
        <v>69995</v>
      </c>
      <c r="P183" s="25">
        <f t="shared" si="138"/>
        <v>68942</v>
      </c>
      <c r="Q183" s="25">
        <f t="shared" si="138"/>
        <v>68405</v>
      </c>
      <c r="R183" s="25">
        <f t="shared" si="138"/>
        <v>67778</v>
      </c>
      <c r="S183" s="25">
        <f t="shared" si="138"/>
        <v>66915</v>
      </c>
      <c r="T183" s="25">
        <f t="shared" si="138"/>
        <v>66286</v>
      </c>
      <c r="U183" s="25">
        <f t="shared" si="138"/>
        <v>65670</v>
      </c>
      <c r="V183" s="25">
        <f t="shared" si="138"/>
        <v>65065</v>
      </c>
      <c r="W183" s="25">
        <f t="shared" si="138"/>
        <v>64472</v>
      </c>
      <c r="X183" s="25">
        <f t="shared" si="138"/>
        <v>63888</v>
      </c>
      <c r="Y183" s="25">
        <f t="shared" si="138"/>
        <v>63321</v>
      </c>
      <c r="Z183" s="25">
        <f t="shared" ref="Z183:AB183" si="140">Z155+Z159+Z163+Z167+Z171+Z175+Z179</f>
        <v>62762</v>
      </c>
      <c r="AA183" s="25">
        <f t="shared" si="140"/>
        <v>62213</v>
      </c>
      <c r="AB183" s="25">
        <f t="shared" si="140"/>
        <v>61675</v>
      </c>
    </row>
    <row r="184" spans="1:28">
      <c r="A184" s="15"/>
      <c r="B184" s="15"/>
      <c r="C184" s="15"/>
      <c r="D184" s="16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</row>
    <row r="185" spans="1:28">
      <c r="A185" s="15" t="s">
        <v>52</v>
      </c>
      <c r="B185" s="15" t="s">
        <v>6</v>
      </c>
      <c r="C185" s="15" t="s">
        <v>53</v>
      </c>
      <c r="D185" s="16"/>
      <c r="E185" s="17">
        <f>'SDGE-CustMonth-Forecast S'!E185+'SDGE-CustMonth-Forecast S'!F185</f>
        <v>12</v>
      </c>
      <c r="F185" s="17">
        <f>'SDGE-CustMonth-Forecast S'!G185+'SDGE-CustMonth-Forecast S'!H185</f>
        <v>12</v>
      </c>
      <c r="G185" s="17">
        <f>'SDGE-CustMonth-Forecast S'!I185+'SDGE-CustMonth-Forecast S'!J185</f>
        <v>12</v>
      </c>
      <c r="H185" s="17">
        <f>'SDGE-CustMonth-Forecast S'!K185+'SDGE-CustMonth-Forecast S'!L185</f>
        <v>12</v>
      </c>
      <c r="I185" s="17">
        <f>'SDGE-CustMonth-Forecast S'!M185+'SDGE-CustMonth-Forecast S'!N185</f>
        <v>12</v>
      </c>
      <c r="J185" s="17">
        <f>'SDGE-CustMonth-Forecast S'!O185+'SDGE-CustMonth-Forecast S'!P185</f>
        <v>12</v>
      </c>
      <c r="K185" s="17">
        <f>'SDGE-CustMonth-Forecast S'!Q185+'SDGE-CustMonth-Forecast S'!R185</f>
        <v>10</v>
      </c>
      <c r="L185" s="17">
        <f>'SDGE-CustMonth-Forecast S'!S185+'SDGE-CustMonth-Forecast S'!T185</f>
        <v>12</v>
      </c>
      <c r="M185" s="17">
        <f>'SDGE-CustMonth-Forecast S'!U185+'SDGE-CustMonth-Forecast S'!V185</f>
        <v>12</v>
      </c>
      <c r="N185" s="17">
        <f>'SDGE-CustMonth-Forecast S'!W185+'SDGE-CustMonth-Forecast S'!X185</f>
        <v>12</v>
      </c>
      <c r="O185" s="17">
        <f>'SDGE-CustMonth-Forecast S'!Y185+'SDGE-CustMonth-Forecast S'!Z185</f>
        <v>12</v>
      </c>
      <c r="P185" s="17">
        <f>'SDGE-CustMonth-Forecast S'!AA185+'SDGE-CustMonth-Forecast S'!AB185</f>
        <v>12</v>
      </c>
      <c r="Q185" s="17">
        <f>'SDGE-CustMonth-Forecast S'!AC185+'SDGE-CustMonth-Forecast S'!AD185</f>
        <v>12</v>
      </c>
      <c r="R185" s="17">
        <f>'SDGE-CustMonth-Forecast S'!AE185+'SDGE-CustMonth-Forecast S'!AF185</f>
        <v>12</v>
      </c>
      <c r="S185" s="17">
        <f>'SDGE-CustMonth-Forecast S'!AG185+'SDGE-CustMonth-Forecast S'!AH185</f>
        <v>12</v>
      </c>
      <c r="T185" s="17">
        <f>'SDGE-CustMonth-Forecast S'!AI185+'SDGE-CustMonth-Forecast S'!AJ185</f>
        <v>12</v>
      </c>
      <c r="U185" s="17">
        <f>'SDGE-CustMonth-Forecast S'!AK185+'SDGE-CustMonth-Forecast S'!AL185</f>
        <v>12</v>
      </c>
      <c r="V185" s="17">
        <f>'SDGE-CustMonth-Forecast S'!AM185+'SDGE-CustMonth-Forecast S'!AN185</f>
        <v>12</v>
      </c>
      <c r="W185" s="17">
        <f>'SDGE-CustMonth-Forecast S'!AO185+'SDGE-CustMonth-Forecast S'!AP185</f>
        <v>12</v>
      </c>
      <c r="X185" s="17">
        <f>'SDGE-CustMonth-Forecast S'!AQ185+'SDGE-CustMonth-Forecast S'!AR185</f>
        <v>12</v>
      </c>
      <c r="Y185" s="17">
        <f>'SDGE-CustMonth-Forecast S'!AS185+'SDGE-CustMonth-Forecast S'!AT185</f>
        <v>12</v>
      </c>
      <c r="Z185" s="17">
        <f>'SDGE-CustMonth-Forecast S'!AU185+'SDGE-CustMonth-Forecast S'!AV185</f>
        <v>12</v>
      </c>
      <c r="AA185" s="17">
        <f>'SDGE-CustMonth-Forecast S'!AW185+'SDGE-CustMonth-Forecast S'!AX185</f>
        <v>12</v>
      </c>
      <c r="AB185" s="17">
        <f>'SDGE-CustMonth-Forecast S'!AY185+'SDGE-CustMonth-Forecast S'!AZ185</f>
        <v>12</v>
      </c>
    </row>
    <row r="186" spans="1:28">
      <c r="A186" s="15" t="s">
        <v>52</v>
      </c>
      <c r="B186" s="15" t="s">
        <v>8</v>
      </c>
      <c r="C186" s="15" t="s">
        <v>53</v>
      </c>
      <c r="D186" s="16"/>
      <c r="E186" s="17">
        <f>'SDGE-CustMonth-Forecast S'!E186+'SDGE-CustMonth-Forecast S'!F186</f>
        <v>0</v>
      </c>
      <c r="F186" s="17">
        <f>'SDGE-CustMonth-Forecast S'!G186+'SDGE-CustMonth-Forecast S'!H186</f>
        <v>0</v>
      </c>
      <c r="G186" s="17">
        <f>'SDGE-CustMonth-Forecast S'!I186+'SDGE-CustMonth-Forecast S'!J186</f>
        <v>0</v>
      </c>
      <c r="H186" s="17">
        <f>'SDGE-CustMonth-Forecast S'!K186+'SDGE-CustMonth-Forecast S'!L186</f>
        <v>0</v>
      </c>
      <c r="I186" s="17">
        <f>'SDGE-CustMonth-Forecast S'!M186+'SDGE-CustMonth-Forecast S'!N186</f>
        <v>0</v>
      </c>
      <c r="J186" s="17">
        <f>'SDGE-CustMonth-Forecast S'!O186+'SDGE-CustMonth-Forecast S'!P186</f>
        <v>0</v>
      </c>
      <c r="K186" s="17">
        <f>'SDGE-CustMonth-Forecast S'!Q186+'SDGE-CustMonth-Forecast S'!R186</f>
        <v>0</v>
      </c>
      <c r="L186" s="17">
        <f>'SDGE-CustMonth-Forecast S'!S186+'SDGE-CustMonth-Forecast S'!T186</f>
        <v>0</v>
      </c>
      <c r="M186" s="17">
        <f>'SDGE-CustMonth-Forecast S'!U186+'SDGE-CustMonth-Forecast S'!V186</f>
        <v>0</v>
      </c>
      <c r="N186" s="17">
        <f>'SDGE-CustMonth-Forecast S'!W186+'SDGE-CustMonth-Forecast S'!X186</f>
        <v>0</v>
      </c>
      <c r="O186" s="17">
        <f>'SDGE-CustMonth-Forecast S'!Y186+'SDGE-CustMonth-Forecast S'!Z186</f>
        <v>0</v>
      </c>
      <c r="P186" s="17">
        <f>'SDGE-CustMonth-Forecast S'!AA186+'SDGE-CustMonth-Forecast S'!AB186</f>
        <v>0</v>
      </c>
      <c r="Q186" s="17">
        <f>'SDGE-CustMonth-Forecast S'!AC186+'SDGE-CustMonth-Forecast S'!AD186</f>
        <v>0</v>
      </c>
      <c r="R186" s="17">
        <f>'SDGE-CustMonth-Forecast S'!AE186+'SDGE-CustMonth-Forecast S'!AF186</f>
        <v>0</v>
      </c>
      <c r="S186" s="17">
        <f>'SDGE-CustMonth-Forecast S'!AG186+'SDGE-CustMonth-Forecast S'!AH186</f>
        <v>0</v>
      </c>
      <c r="T186" s="17">
        <f>'SDGE-CustMonth-Forecast S'!AI186+'SDGE-CustMonth-Forecast S'!AJ186</f>
        <v>0</v>
      </c>
      <c r="U186" s="17">
        <f>'SDGE-CustMonth-Forecast S'!AK186+'SDGE-CustMonth-Forecast S'!AL186</f>
        <v>0</v>
      </c>
      <c r="V186" s="17">
        <f>'SDGE-CustMonth-Forecast S'!AM186+'SDGE-CustMonth-Forecast S'!AN186</f>
        <v>0</v>
      </c>
      <c r="W186" s="17">
        <f>'SDGE-CustMonth-Forecast S'!AO186+'SDGE-CustMonth-Forecast S'!AP186</f>
        <v>0</v>
      </c>
      <c r="X186" s="17">
        <f>'SDGE-CustMonth-Forecast S'!AQ186+'SDGE-CustMonth-Forecast S'!AR186</f>
        <v>0</v>
      </c>
      <c r="Y186" s="17">
        <f>'SDGE-CustMonth-Forecast S'!AS186+'SDGE-CustMonth-Forecast S'!AT186</f>
        <v>0</v>
      </c>
      <c r="Z186" s="17">
        <f>'SDGE-CustMonth-Forecast S'!AU186+'SDGE-CustMonth-Forecast S'!AV186</f>
        <v>0</v>
      </c>
      <c r="AA186" s="17">
        <f>'SDGE-CustMonth-Forecast S'!AW186+'SDGE-CustMonth-Forecast S'!AX186</f>
        <v>0</v>
      </c>
      <c r="AB186" s="17">
        <f>'SDGE-CustMonth-Forecast S'!AY186+'SDGE-CustMonth-Forecast S'!AZ186</f>
        <v>0</v>
      </c>
    </row>
    <row r="187" spans="1:28">
      <c r="A187" s="19" t="s">
        <v>52</v>
      </c>
      <c r="B187" s="19" t="s">
        <v>9</v>
      </c>
      <c r="C187" s="19" t="s">
        <v>53</v>
      </c>
      <c r="D187" s="20"/>
      <c r="E187" s="21">
        <f>SUM(E185:E186)</f>
        <v>12</v>
      </c>
      <c r="F187" s="21">
        <f t="shared" ref="F187:Y187" si="141">SUM(F185:F186)</f>
        <v>12</v>
      </c>
      <c r="G187" s="21">
        <f t="shared" si="141"/>
        <v>12</v>
      </c>
      <c r="H187" s="21">
        <f t="shared" si="141"/>
        <v>12</v>
      </c>
      <c r="I187" s="21">
        <f t="shared" si="141"/>
        <v>12</v>
      </c>
      <c r="J187" s="21">
        <f t="shared" si="141"/>
        <v>12</v>
      </c>
      <c r="K187" s="21">
        <f t="shared" si="141"/>
        <v>10</v>
      </c>
      <c r="L187" s="21">
        <f t="shared" si="141"/>
        <v>12</v>
      </c>
      <c r="M187" s="21">
        <f t="shared" si="141"/>
        <v>12</v>
      </c>
      <c r="N187" s="21">
        <f t="shared" si="141"/>
        <v>12</v>
      </c>
      <c r="O187" s="21">
        <f t="shared" si="141"/>
        <v>12</v>
      </c>
      <c r="P187" s="21">
        <f t="shared" si="141"/>
        <v>12</v>
      </c>
      <c r="Q187" s="21">
        <f t="shared" si="141"/>
        <v>12</v>
      </c>
      <c r="R187" s="21">
        <f t="shared" si="141"/>
        <v>12</v>
      </c>
      <c r="S187" s="21">
        <f t="shared" si="141"/>
        <v>12</v>
      </c>
      <c r="T187" s="21">
        <f t="shared" si="141"/>
        <v>12</v>
      </c>
      <c r="U187" s="21">
        <f t="shared" si="141"/>
        <v>12</v>
      </c>
      <c r="V187" s="21">
        <f t="shared" si="141"/>
        <v>12</v>
      </c>
      <c r="W187" s="21">
        <f t="shared" si="141"/>
        <v>12</v>
      </c>
      <c r="X187" s="21">
        <f t="shared" si="141"/>
        <v>12</v>
      </c>
      <c r="Y187" s="21">
        <f t="shared" si="141"/>
        <v>12</v>
      </c>
      <c r="Z187" s="21">
        <f t="shared" ref="Z187:AA187" si="142">Z185+Z186</f>
        <v>12</v>
      </c>
      <c r="AA187" s="21">
        <f t="shared" si="142"/>
        <v>12</v>
      </c>
      <c r="AB187" s="21">
        <f t="shared" ref="AB187" si="143">AB185+AB186</f>
        <v>12</v>
      </c>
    </row>
    <row r="188" spans="1:28">
      <c r="A188" s="15"/>
      <c r="B188" s="15"/>
      <c r="C188" s="15"/>
      <c r="D188" s="16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</row>
    <row r="189" spans="1:28">
      <c r="A189" s="23" t="s">
        <v>52</v>
      </c>
      <c r="B189" s="23" t="s">
        <v>6</v>
      </c>
      <c r="C189" s="23" t="s">
        <v>9</v>
      </c>
      <c r="D189" s="24"/>
      <c r="E189" s="25">
        <f>E185</f>
        <v>12</v>
      </c>
      <c r="F189" s="25">
        <f t="shared" ref="F189:Y191" si="144">F185</f>
        <v>12</v>
      </c>
      <c r="G189" s="25">
        <f t="shared" si="144"/>
        <v>12</v>
      </c>
      <c r="H189" s="25">
        <f t="shared" si="144"/>
        <v>12</v>
      </c>
      <c r="I189" s="25">
        <f t="shared" si="144"/>
        <v>12</v>
      </c>
      <c r="J189" s="25">
        <f t="shared" si="144"/>
        <v>12</v>
      </c>
      <c r="K189" s="25">
        <f t="shared" si="144"/>
        <v>10</v>
      </c>
      <c r="L189" s="25">
        <f t="shared" si="144"/>
        <v>12</v>
      </c>
      <c r="M189" s="25">
        <f t="shared" si="144"/>
        <v>12</v>
      </c>
      <c r="N189" s="25">
        <f t="shared" si="144"/>
        <v>12</v>
      </c>
      <c r="O189" s="25">
        <f t="shared" si="144"/>
        <v>12</v>
      </c>
      <c r="P189" s="25">
        <f t="shared" si="144"/>
        <v>12</v>
      </c>
      <c r="Q189" s="25">
        <f t="shared" si="144"/>
        <v>12</v>
      </c>
      <c r="R189" s="25">
        <f t="shared" si="144"/>
        <v>12</v>
      </c>
      <c r="S189" s="25">
        <f t="shared" si="144"/>
        <v>12</v>
      </c>
      <c r="T189" s="25">
        <f t="shared" si="144"/>
        <v>12</v>
      </c>
      <c r="U189" s="25">
        <f t="shared" si="144"/>
        <v>12</v>
      </c>
      <c r="V189" s="25">
        <f t="shared" si="144"/>
        <v>12</v>
      </c>
      <c r="W189" s="25">
        <f t="shared" si="144"/>
        <v>12</v>
      </c>
      <c r="X189" s="25">
        <f t="shared" si="144"/>
        <v>12</v>
      </c>
      <c r="Y189" s="25">
        <f t="shared" si="144"/>
        <v>12</v>
      </c>
      <c r="Z189" s="25">
        <f t="shared" ref="Z189:AB189" si="145">Z185</f>
        <v>12</v>
      </c>
      <c r="AA189" s="25">
        <f t="shared" si="145"/>
        <v>12</v>
      </c>
      <c r="AB189" s="25">
        <f t="shared" si="145"/>
        <v>12</v>
      </c>
    </row>
    <row r="190" spans="1:28">
      <c r="A190" s="23" t="s">
        <v>52</v>
      </c>
      <c r="B190" s="23" t="s">
        <v>8</v>
      </c>
      <c r="C190" s="23" t="s">
        <v>9</v>
      </c>
      <c r="D190" s="24"/>
      <c r="E190" s="25">
        <f>E186</f>
        <v>0</v>
      </c>
      <c r="F190" s="25">
        <f t="shared" si="144"/>
        <v>0</v>
      </c>
      <c r="G190" s="25">
        <f t="shared" si="144"/>
        <v>0</v>
      </c>
      <c r="H190" s="25">
        <f t="shared" si="144"/>
        <v>0</v>
      </c>
      <c r="I190" s="25">
        <f t="shared" si="144"/>
        <v>0</v>
      </c>
      <c r="J190" s="25">
        <f t="shared" si="144"/>
        <v>0</v>
      </c>
      <c r="K190" s="25">
        <f t="shared" si="144"/>
        <v>0</v>
      </c>
      <c r="L190" s="25">
        <f t="shared" si="144"/>
        <v>0</v>
      </c>
      <c r="M190" s="25">
        <f t="shared" si="144"/>
        <v>0</v>
      </c>
      <c r="N190" s="25">
        <f t="shared" si="144"/>
        <v>0</v>
      </c>
      <c r="O190" s="25">
        <f t="shared" si="144"/>
        <v>0</v>
      </c>
      <c r="P190" s="25">
        <f t="shared" si="144"/>
        <v>0</v>
      </c>
      <c r="Q190" s="25">
        <f t="shared" si="144"/>
        <v>0</v>
      </c>
      <c r="R190" s="25">
        <f t="shared" si="144"/>
        <v>0</v>
      </c>
      <c r="S190" s="25">
        <f t="shared" si="144"/>
        <v>0</v>
      </c>
      <c r="T190" s="25">
        <f t="shared" si="144"/>
        <v>0</v>
      </c>
      <c r="U190" s="25">
        <f t="shared" si="144"/>
        <v>0</v>
      </c>
      <c r="V190" s="25">
        <f t="shared" si="144"/>
        <v>0</v>
      </c>
      <c r="W190" s="25">
        <f t="shared" si="144"/>
        <v>0</v>
      </c>
      <c r="X190" s="25">
        <f t="shared" si="144"/>
        <v>0</v>
      </c>
      <c r="Y190" s="25">
        <f t="shared" si="144"/>
        <v>0</v>
      </c>
      <c r="Z190" s="25">
        <f t="shared" ref="Z190:AB190" si="146">Z186</f>
        <v>0</v>
      </c>
      <c r="AA190" s="25">
        <f t="shared" si="146"/>
        <v>0</v>
      </c>
      <c r="AB190" s="25">
        <f t="shared" si="146"/>
        <v>0</v>
      </c>
    </row>
    <row r="191" spans="1:28">
      <c r="A191" s="23" t="s">
        <v>52</v>
      </c>
      <c r="B191" s="23" t="s">
        <v>9</v>
      </c>
      <c r="C191" s="23" t="s">
        <v>9</v>
      </c>
      <c r="D191" s="24"/>
      <c r="E191" s="25">
        <f>E187</f>
        <v>12</v>
      </c>
      <c r="F191" s="25">
        <f t="shared" si="144"/>
        <v>12</v>
      </c>
      <c r="G191" s="25">
        <f t="shared" si="144"/>
        <v>12</v>
      </c>
      <c r="H191" s="25">
        <f t="shared" si="144"/>
        <v>12</v>
      </c>
      <c r="I191" s="25">
        <f t="shared" si="144"/>
        <v>12</v>
      </c>
      <c r="J191" s="25">
        <f t="shared" si="144"/>
        <v>12</v>
      </c>
      <c r="K191" s="25">
        <f t="shared" si="144"/>
        <v>10</v>
      </c>
      <c r="L191" s="25">
        <f t="shared" si="144"/>
        <v>12</v>
      </c>
      <c r="M191" s="25">
        <f t="shared" si="144"/>
        <v>12</v>
      </c>
      <c r="N191" s="25">
        <f t="shared" si="144"/>
        <v>12</v>
      </c>
      <c r="O191" s="25">
        <f t="shared" si="144"/>
        <v>12</v>
      </c>
      <c r="P191" s="25">
        <f t="shared" si="144"/>
        <v>12</v>
      </c>
      <c r="Q191" s="25">
        <f t="shared" si="144"/>
        <v>12</v>
      </c>
      <c r="R191" s="25">
        <f t="shared" si="144"/>
        <v>12</v>
      </c>
      <c r="S191" s="25">
        <f t="shared" si="144"/>
        <v>12</v>
      </c>
      <c r="T191" s="25">
        <f t="shared" si="144"/>
        <v>12</v>
      </c>
      <c r="U191" s="25">
        <f t="shared" si="144"/>
        <v>12</v>
      </c>
      <c r="V191" s="25">
        <f t="shared" si="144"/>
        <v>12</v>
      </c>
      <c r="W191" s="25">
        <f t="shared" si="144"/>
        <v>12</v>
      </c>
      <c r="X191" s="25">
        <f t="shared" si="144"/>
        <v>12</v>
      </c>
      <c r="Y191" s="25">
        <f t="shared" si="144"/>
        <v>12</v>
      </c>
      <c r="Z191" s="25">
        <f t="shared" ref="Z191:AB191" si="147">Z187</f>
        <v>12</v>
      </c>
      <c r="AA191" s="25">
        <f t="shared" si="147"/>
        <v>12</v>
      </c>
      <c r="AB191" s="25">
        <f t="shared" si="147"/>
        <v>12</v>
      </c>
    </row>
    <row r="192" spans="1:28">
      <c r="D192" s="27"/>
    </row>
    <row r="193" spans="1:28">
      <c r="D193" s="27"/>
    </row>
    <row r="194" spans="1:28">
      <c r="D194" s="27"/>
    </row>
    <row r="195" spans="1:28">
      <c r="A195" s="28" t="s">
        <v>9</v>
      </c>
      <c r="D195" s="27"/>
    </row>
    <row r="196" spans="1:28">
      <c r="A196" s="29" t="s">
        <v>5</v>
      </c>
      <c r="B196" s="29" t="s">
        <v>9</v>
      </c>
      <c r="C196" s="29" t="s">
        <v>9</v>
      </c>
      <c r="D196" s="30"/>
      <c r="E196" s="31">
        <f t="shared" ref="E196:Z196" si="148">E75</f>
        <v>14178303</v>
      </c>
      <c r="F196" s="31">
        <f t="shared" si="148"/>
        <v>14361103</v>
      </c>
      <c r="G196" s="31">
        <f t="shared" si="148"/>
        <v>14491821</v>
      </c>
      <c r="H196" s="31">
        <f t="shared" si="148"/>
        <v>14563150</v>
      </c>
      <c r="I196" s="31">
        <f t="shared" si="148"/>
        <v>14654586</v>
      </c>
      <c r="J196" s="31">
        <f t="shared" si="148"/>
        <v>14745805</v>
      </c>
      <c r="K196" s="31">
        <f t="shared" si="148"/>
        <v>14828798</v>
      </c>
      <c r="L196" s="31">
        <f t="shared" si="148"/>
        <v>14905823</v>
      </c>
      <c r="M196" s="31">
        <f t="shared" si="148"/>
        <v>14990718</v>
      </c>
      <c r="N196" s="31">
        <f t="shared" si="148"/>
        <v>15073090</v>
      </c>
      <c r="O196" s="31">
        <f t="shared" si="148"/>
        <v>15170925</v>
      </c>
      <c r="P196" s="31">
        <f t="shared" si="148"/>
        <v>15259655</v>
      </c>
      <c r="Q196" s="31">
        <f t="shared" si="148"/>
        <v>15357560</v>
      </c>
      <c r="R196" s="31">
        <f t="shared" si="148"/>
        <v>15517995</v>
      </c>
      <c r="S196" s="31">
        <f t="shared" si="148"/>
        <v>15658688</v>
      </c>
      <c r="T196" s="31">
        <f t="shared" si="148"/>
        <v>15813970</v>
      </c>
      <c r="U196" s="31">
        <f t="shared" si="148"/>
        <v>15970666</v>
      </c>
      <c r="V196" s="31">
        <f t="shared" si="148"/>
        <v>16131414</v>
      </c>
      <c r="W196" s="31">
        <f t="shared" si="148"/>
        <v>16296304</v>
      </c>
      <c r="X196" s="31">
        <f t="shared" si="148"/>
        <v>16461986</v>
      </c>
      <c r="Y196" s="31">
        <f t="shared" si="148"/>
        <v>16624928</v>
      </c>
      <c r="Z196" s="31">
        <f t="shared" si="148"/>
        <v>16782916</v>
      </c>
      <c r="AA196" s="31">
        <f t="shared" ref="AA196:AB196" si="149">AA75</f>
        <v>16935861</v>
      </c>
      <c r="AB196" s="31">
        <f t="shared" si="149"/>
        <v>17085035</v>
      </c>
    </row>
    <row r="197" spans="1:28">
      <c r="A197" s="29" t="s">
        <v>25</v>
      </c>
      <c r="B197" s="29" t="s">
        <v>9</v>
      </c>
      <c r="C197" s="29" t="s">
        <v>9</v>
      </c>
      <c r="D197" s="30"/>
      <c r="E197" s="31">
        <f t="shared" ref="E197:Z197" si="150">E103</f>
        <v>1406714</v>
      </c>
      <c r="F197" s="31">
        <f t="shared" si="150"/>
        <v>1426757</v>
      </c>
      <c r="G197" s="31">
        <f t="shared" si="150"/>
        <v>1452891</v>
      </c>
      <c r="H197" s="31">
        <f t="shared" si="150"/>
        <v>1464737</v>
      </c>
      <c r="I197" s="31">
        <f t="shared" si="150"/>
        <v>1456927</v>
      </c>
      <c r="J197" s="31">
        <f t="shared" si="150"/>
        <v>1452010</v>
      </c>
      <c r="K197" s="31">
        <f t="shared" si="150"/>
        <v>1463535</v>
      </c>
      <c r="L197" s="31">
        <f t="shared" si="150"/>
        <v>1470311</v>
      </c>
      <c r="M197" s="31">
        <f t="shared" si="150"/>
        <v>1471224</v>
      </c>
      <c r="N197" s="31">
        <f t="shared" si="150"/>
        <v>1480690</v>
      </c>
      <c r="O197" s="31">
        <f t="shared" si="150"/>
        <v>1482880</v>
      </c>
      <c r="P197" s="31">
        <f t="shared" si="150"/>
        <v>1546259</v>
      </c>
      <c r="Q197" s="31">
        <f t="shared" si="150"/>
        <v>1566593</v>
      </c>
      <c r="R197" s="31">
        <f t="shared" si="150"/>
        <v>1576938</v>
      </c>
      <c r="S197" s="31">
        <f t="shared" si="150"/>
        <v>1598892</v>
      </c>
      <c r="T197" s="31">
        <f t="shared" si="150"/>
        <v>1608058</v>
      </c>
      <c r="U197" s="31">
        <f t="shared" si="150"/>
        <v>1612840</v>
      </c>
      <c r="V197" s="31">
        <f t="shared" si="150"/>
        <v>1619622</v>
      </c>
      <c r="W197" s="31">
        <f t="shared" si="150"/>
        <v>1630593</v>
      </c>
      <c r="X197" s="31">
        <f t="shared" si="150"/>
        <v>1640881</v>
      </c>
      <c r="Y197" s="31">
        <f t="shared" si="150"/>
        <v>1648942</v>
      </c>
      <c r="Z197" s="31">
        <f t="shared" si="150"/>
        <v>1655992</v>
      </c>
      <c r="AA197" s="31">
        <f t="shared" ref="AA197:AB197" si="151">AA103</f>
        <v>1663369</v>
      </c>
      <c r="AB197" s="31">
        <f t="shared" si="151"/>
        <v>1671734</v>
      </c>
    </row>
    <row r="198" spans="1:28">
      <c r="A198" s="29" t="s">
        <v>32</v>
      </c>
      <c r="B198" s="29" t="s">
        <v>9</v>
      </c>
      <c r="C198" s="29" t="s">
        <v>9</v>
      </c>
      <c r="D198" s="30"/>
      <c r="E198" s="31">
        <f t="shared" ref="E198:Z198" si="152">E139</f>
        <v>240137</v>
      </c>
      <c r="F198" s="31">
        <f t="shared" si="152"/>
        <v>250183</v>
      </c>
      <c r="G198" s="31">
        <f t="shared" si="152"/>
        <v>260262</v>
      </c>
      <c r="H198" s="31">
        <f t="shared" si="152"/>
        <v>267191</v>
      </c>
      <c r="I198" s="31">
        <f t="shared" si="152"/>
        <v>271448</v>
      </c>
      <c r="J198" s="31">
        <f t="shared" si="152"/>
        <v>276773</v>
      </c>
      <c r="K198" s="31">
        <f t="shared" si="152"/>
        <v>276302</v>
      </c>
      <c r="L198" s="31">
        <f t="shared" si="152"/>
        <v>276654</v>
      </c>
      <c r="M198" s="31">
        <f t="shared" si="152"/>
        <v>282145</v>
      </c>
      <c r="N198" s="31">
        <f t="shared" si="152"/>
        <v>283514</v>
      </c>
      <c r="O198" s="31">
        <f t="shared" si="152"/>
        <v>290499</v>
      </c>
      <c r="P198" s="31">
        <f t="shared" si="152"/>
        <v>239633</v>
      </c>
      <c r="Q198" s="31">
        <f t="shared" si="152"/>
        <v>227590</v>
      </c>
      <c r="R198" s="31">
        <f t="shared" si="152"/>
        <v>229705</v>
      </c>
      <c r="S198" s="31">
        <f t="shared" si="152"/>
        <v>248945</v>
      </c>
      <c r="T198" s="31">
        <f t="shared" si="152"/>
        <v>255123</v>
      </c>
      <c r="U198" s="31">
        <f t="shared" si="152"/>
        <v>258363</v>
      </c>
      <c r="V198" s="31">
        <f t="shared" si="152"/>
        <v>262976</v>
      </c>
      <c r="W198" s="31">
        <f t="shared" si="152"/>
        <v>270485</v>
      </c>
      <c r="X198" s="31">
        <f t="shared" si="152"/>
        <v>277575</v>
      </c>
      <c r="Y198" s="31">
        <f t="shared" si="152"/>
        <v>283163</v>
      </c>
      <c r="Z198" s="31">
        <f t="shared" si="152"/>
        <v>288074</v>
      </c>
      <c r="AA198" s="31">
        <f t="shared" ref="AA198:AB198" si="153">AA139</f>
        <v>293239</v>
      </c>
      <c r="AB198" s="31">
        <f t="shared" si="153"/>
        <v>299124</v>
      </c>
    </row>
    <row r="199" spans="1:28">
      <c r="A199" s="29" t="s">
        <v>41</v>
      </c>
      <c r="B199" s="29" t="s">
        <v>9</v>
      </c>
      <c r="C199" s="29" t="s">
        <v>9</v>
      </c>
      <c r="D199" s="30"/>
      <c r="E199" s="31">
        <f t="shared" ref="E199:Z199" si="154">E151</f>
        <v>47268</v>
      </c>
      <c r="F199" s="31">
        <f t="shared" si="154"/>
        <v>47137</v>
      </c>
      <c r="G199" s="31">
        <f t="shared" si="154"/>
        <v>46729</v>
      </c>
      <c r="H199" s="31">
        <f t="shared" si="154"/>
        <v>45494</v>
      </c>
      <c r="I199" s="31">
        <f t="shared" si="154"/>
        <v>46169</v>
      </c>
      <c r="J199" s="31">
        <f t="shared" si="154"/>
        <v>46701</v>
      </c>
      <c r="K199" s="31">
        <f t="shared" si="154"/>
        <v>46655</v>
      </c>
      <c r="L199" s="31">
        <f t="shared" si="154"/>
        <v>46861</v>
      </c>
      <c r="M199" s="31">
        <f t="shared" si="154"/>
        <v>46818</v>
      </c>
      <c r="N199" s="31">
        <f t="shared" si="154"/>
        <v>47076</v>
      </c>
      <c r="O199" s="31">
        <f t="shared" si="154"/>
        <v>47635</v>
      </c>
      <c r="P199" s="31">
        <f t="shared" si="154"/>
        <v>47602</v>
      </c>
      <c r="Q199" s="31">
        <f t="shared" si="154"/>
        <v>47405</v>
      </c>
      <c r="R199" s="31">
        <f t="shared" si="154"/>
        <v>47661</v>
      </c>
      <c r="S199" s="31">
        <f t="shared" si="154"/>
        <v>47256</v>
      </c>
      <c r="T199" s="31">
        <f t="shared" si="154"/>
        <v>47256</v>
      </c>
      <c r="U199" s="31">
        <f t="shared" si="154"/>
        <v>47256</v>
      </c>
      <c r="V199" s="31">
        <f t="shared" si="154"/>
        <v>47256</v>
      </c>
      <c r="W199" s="31">
        <f t="shared" si="154"/>
        <v>47256</v>
      </c>
      <c r="X199" s="31">
        <f t="shared" si="154"/>
        <v>47256</v>
      </c>
      <c r="Y199" s="31">
        <f t="shared" si="154"/>
        <v>47256</v>
      </c>
      <c r="Z199" s="31">
        <f t="shared" si="154"/>
        <v>47256</v>
      </c>
      <c r="AA199" s="31">
        <f t="shared" ref="AA199:AB199" si="155">AA151</f>
        <v>47256</v>
      </c>
      <c r="AB199" s="31">
        <f t="shared" si="155"/>
        <v>47256</v>
      </c>
    </row>
    <row r="200" spans="1:28">
      <c r="A200" s="29" t="s">
        <v>44</v>
      </c>
      <c r="B200" s="29" t="s">
        <v>9</v>
      </c>
      <c r="C200" s="29" t="s">
        <v>9</v>
      </c>
      <c r="D200" s="30"/>
      <c r="E200" s="31">
        <f t="shared" ref="E200:Z200" si="156">E183</f>
        <v>71723</v>
      </c>
      <c r="F200" s="31">
        <f t="shared" si="156"/>
        <v>78871</v>
      </c>
      <c r="G200" s="31">
        <f t="shared" si="156"/>
        <v>77543</v>
      </c>
      <c r="H200" s="31">
        <f t="shared" si="156"/>
        <v>76137</v>
      </c>
      <c r="I200" s="31">
        <f t="shared" si="156"/>
        <v>74769</v>
      </c>
      <c r="J200" s="31">
        <f t="shared" si="156"/>
        <v>73791</v>
      </c>
      <c r="K200" s="31">
        <f t="shared" si="156"/>
        <v>73153</v>
      </c>
      <c r="L200" s="31">
        <f t="shared" si="156"/>
        <v>72472</v>
      </c>
      <c r="M200" s="31">
        <f t="shared" si="156"/>
        <v>71696</v>
      </c>
      <c r="N200" s="31">
        <f t="shared" si="156"/>
        <v>70881</v>
      </c>
      <c r="O200" s="31">
        <f t="shared" si="156"/>
        <v>69995</v>
      </c>
      <c r="P200" s="31">
        <f t="shared" si="156"/>
        <v>68942</v>
      </c>
      <c r="Q200" s="31">
        <f t="shared" si="156"/>
        <v>68405</v>
      </c>
      <c r="R200" s="31">
        <f t="shared" si="156"/>
        <v>67778</v>
      </c>
      <c r="S200" s="31">
        <f t="shared" si="156"/>
        <v>66915</v>
      </c>
      <c r="T200" s="31">
        <f t="shared" si="156"/>
        <v>66286</v>
      </c>
      <c r="U200" s="31">
        <f t="shared" si="156"/>
        <v>65670</v>
      </c>
      <c r="V200" s="31">
        <f t="shared" si="156"/>
        <v>65065</v>
      </c>
      <c r="W200" s="31">
        <f t="shared" si="156"/>
        <v>64472</v>
      </c>
      <c r="X200" s="31">
        <f t="shared" si="156"/>
        <v>63888</v>
      </c>
      <c r="Y200" s="31">
        <f t="shared" si="156"/>
        <v>63321</v>
      </c>
      <c r="Z200" s="31">
        <f t="shared" si="156"/>
        <v>62762</v>
      </c>
      <c r="AA200" s="31">
        <f t="shared" ref="AA200:AB200" si="157">AA183</f>
        <v>62213</v>
      </c>
      <c r="AB200" s="31">
        <f t="shared" si="157"/>
        <v>61675</v>
      </c>
    </row>
    <row r="201" spans="1:28">
      <c r="A201" s="29" t="s">
        <v>52</v>
      </c>
      <c r="B201" s="29" t="s">
        <v>9</v>
      </c>
      <c r="C201" s="29" t="s">
        <v>9</v>
      </c>
      <c r="D201" s="30"/>
      <c r="E201" s="31">
        <f t="shared" ref="E201:Z201" si="158">E191</f>
        <v>12</v>
      </c>
      <c r="F201" s="31">
        <f t="shared" si="158"/>
        <v>12</v>
      </c>
      <c r="G201" s="31">
        <f t="shared" si="158"/>
        <v>12</v>
      </c>
      <c r="H201" s="31">
        <f t="shared" si="158"/>
        <v>12</v>
      </c>
      <c r="I201" s="31">
        <f t="shared" si="158"/>
        <v>12</v>
      </c>
      <c r="J201" s="31">
        <f t="shared" si="158"/>
        <v>12</v>
      </c>
      <c r="K201" s="31">
        <f t="shared" si="158"/>
        <v>10</v>
      </c>
      <c r="L201" s="31">
        <f t="shared" si="158"/>
        <v>12</v>
      </c>
      <c r="M201" s="31">
        <f t="shared" si="158"/>
        <v>12</v>
      </c>
      <c r="N201" s="31">
        <f t="shared" si="158"/>
        <v>12</v>
      </c>
      <c r="O201" s="31">
        <f t="shared" si="158"/>
        <v>12</v>
      </c>
      <c r="P201" s="31">
        <f t="shared" si="158"/>
        <v>12</v>
      </c>
      <c r="Q201" s="31">
        <f t="shared" si="158"/>
        <v>12</v>
      </c>
      <c r="R201" s="31">
        <f t="shared" si="158"/>
        <v>12</v>
      </c>
      <c r="S201" s="31">
        <f t="shared" si="158"/>
        <v>12</v>
      </c>
      <c r="T201" s="31">
        <f t="shared" si="158"/>
        <v>12</v>
      </c>
      <c r="U201" s="31">
        <f t="shared" si="158"/>
        <v>12</v>
      </c>
      <c r="V201" s="31">
        <f t="shared" si="158"/>
        <v>12</v>
      </c>
      <c r="W201" s="31">
        <f t="shared" si="158"/>
        <v>12</v>
      </c>
      <c r="X201" s="31">
        <f t="shared" si="158"/>
        <v>12</v>
      </c>
      <c r="Y201" s="31">
        <f t="shared" si="158"/>
        <v>12</v>
      </c>
      <c r="Z201" s="31">
        <f t="shared" si="158"/>
        <v>12</v>
      </c>
      <c r="AA201" s="31">
        <f t="shared" ref="AA201:AB201" si="159">AA191</f>
        <v>12</v>
      </c>
      <c r="AB201" s="31">
        <f t="shared" si="159"/>
        <v>12</v>
      </c>
    </row>
    <row r="202" spans="1:28">
      <c r="A202" s="29" t="s">
        <v>54</v>
      </c>
      <c r="B202" s="29" t="s">
        <v>9</v>
      </c>
      <c r="C202" s="29" t="s">
        <v>9</v>
      </c>
      <c r="D202" s="30"/>
      <c r="E202" s="31">
        <f>SUM(E196:E201)</f>
        <v>15944157</v>
      </c>
      <c r="F202" s="31">
        <f t="shared" ref="F202:Z202" si="160">SUM(F196:F201)</f>
        <v>16164063</v>
      </c>
      <c r="G202" s="31">
        <f t="shared" si="160"/>
        <v>16329258</v>
      </c>
      <c r="H202" s="31">
        <f t="shared" si="160"/>
        <v>16416721</v>
      </c>
      <c r="I202" s="31">
        <f t="shared" si="160"/>
        <v>16503911</v>
      </c>
      <c r="J202" s="31">
        <f t="shared" si="160"/>
        <v>16595092</v>
      </c>
      <c r="K202" s="31">
        <f t="shared" si="160"/>
        <v>16688453</v>
      </c>
      <c r="L202" s="31">
        <f t="shared" si="160"/>
        <v>16772133</v>
      </c>
      <c r="M202" s="31">
        <f t="shared" si="160"/>
        <v>16862613</v>
      </c>
      <c r="N202" s="31">
        <f t="shared" si="160"/>
        <v>16955263</v>
      </c>
      <c r="O202" s="31">
        <f t="shared" si="160"/>
        <v>17061946</v>
      </c>
      <c r="P202" s="31">
        <f t="shared" si="160"/>
        <v>17162103</v>
      </c>
      <c r="Q202" s="31">
        <f t="shared" si="160"/>
        <v>17267565</v>
      </c>
      <c r="R202" s="31">
        <f t="shared" si="160"/>
        <v>17440089</v>
      </c>
      <c r="S202" s="31">
        <f t="shared" si="160"/>
        <v>17620708</v>
      </c>
      <c r="T202" s="31">
        <f t="shared" si="160"/>
        <v>17790705</v>
      </c>
      <c r="U202" s="31">
        <f t="shared" si="160"/>
        <v>17954807</v>
      </c>
      <c r="V202" s="31">
        <f t="shared" si="160"/>
        <v>18126345</v>
      </c>
      <c r="W202" s="31">
        <f t="shared" si="160"/>
        <v>18309122</v>
      </c>
      <c r="X202" s="31">
        <f t="shared" si="160"/>
        <v>18491598</v>
      </c>
      <c r="Y202" s="31">
        <f t="shared" si="160"/>
        <v>18667622</v>
      </c>
      <c r="Z202" s="31">
        <f t="shared" si="160"/>
        <v>18837012</v>
      </c>
      <c r="AA202" s="31">
        <f t="shared" ref="AA202:AB202" si="161">SUM(AA196:AA201)</f>
        <v>19001950</v>
      </c>
      <c r="AB202" s="31">
        <f t="shared" si="161"/>
        <v>19164836</v>
      </c>
    </row>
    <row r="203" spans="1:28">
      <c r="D203" s="27"/>
    </row>
    <row r="204" spans="1:28">
      <c r="A204" s="28" t="s">
        <v>6</v>
      </c>
      <c r="D204" s="27"/>
    </row>
    <row r="205" spans="1:28">
      <c r="A205" s="29" t="s">
        <v>5</v>
      </c>
      <c r="B205" s="29" t="s">
        <v>6</v>
      </c>
      <c r="C205" s="29" t="s">
        <v>9</v>
      </c>
      <c r="D205" s="30"/>
      <c r="E205" s="31">
        <f t="shared" ref="E205:Z205" si="162">E73</f>
        <v>14128371</v>
      </c>
      <c r="F205" s="31">
        <f t="shared" si="162"/>
        <v>14321332</v>
      </c>
      <c r="G205" s="31">
        <f t="shared" si="162"/>
        <v>14456151</v>
      </c>
      <c r="H205" s="31">
        <f t="shared" si="162"/>
        <v>14531262</v>
      </c>
      <c r="I205" s="31">
        <f t="shared" si="162"/>
        <v>14626902</v>
      </c>
      <c r="J205" s="31">
        <f t="shared" si="162"/>
        <v>14720761</v>
      </c>
      <c r="K205" s="31">
        <f t="shared" si="162"/>
        <v>14804940</v>
      </c>
      <c r="L205" s="31">
        <f t="shared" si="162"/>
        <v>14883186</v>
      </c>
      <c r="M205" s="31">
        <f t="shared" si="162"/>
        <v>14969330</v>
      </c>
      <c r="N205" s="31">
        <f t="shared" si="162"/>
        <v>15052790</v>
      </c>
      <c r="O205" s="31">
        <f t="shared" si="162"/>
        <v>15151643</v>
      </c>
      <c r="P205" s="31">
        <f t="shared" si="162"/>
        <v>15241154</v>
      </c>
      <c r="Q205" s="31">
        <f t="shared" si="162"/>
        <v>15340078</v>
      </c>
      <c r="R205" s="31">
        <f t="shared" si="162"/>
        <v>15495336</v>
      </c>
      <c r="S205" s="31">
        <f t="shared" si="162"/>
        <v>15570391</v>
      </c>
      <c r="T205" s="31">
        <f t="shared" si="162"/>
        <v>15726636</v>
      </c>
      <c r="U205" s="31">
        <f t="shared" si="162"/>
        <v>15884282</v>
      </c>
      <c r="V205" s="31">
        <f t="shared" si="162"/>
        <v>16045969</v>
      </c>
      <c r="W205" s="31">
        <f t="shared" si="162"/>
        <v>16211785</v>
      </c>
      <c r="X205" s="31">
        <f t="shared" si="162"/>
        <v>16378388</v>
      </c>
      <c r="Y205" s="31">
        <f t="shared" si="162"/>
        <v>16614937</v>
      </c>
      <c r="Z205" s="31">
        <f t="shared" si="162"/>
        <v>16773828</v>
      </c>
      <c r="AA205" s="31">
        <f t="shared" ref="AA205:AB205" si="163">AA73</f>
        <v>16927670</v>
      </c>
      <c r="AB205" s="31">
        <f t="shared" si="163"/>
        <v>17077736</v>
      </c>
    </row>
    <row r="206" spans="1:28">
      <c r="A206" s="29" t="s">
        <v>25</v>
      </c>
      <c r="B206" s="29" t="s">
        <v>6</v>
      </c>
      <c r="C206" s="29" t="s">
        <v>9</v>
      </c>
      <c r="D206" s="30"/>
      <c r="E206" s="31">
        <f t="shared" ref="E206:Z206" si="164">E101</f>
        <v>1397797</v>
      </c>
      <c r="F206" s="31">
        <f t="shared" si="164"/>
        <v>1418456</v>
      </c>
      <c r="G206" s="31">
        <f t="shared" si="164"/>
        <v>1445140</v>
      </c>
      <c r="H206" s="31">
        <f t="shared" si="164"/>
        <v>1457434</v>
      </c>
      <c r="I206" s="31">
        <f t="shared" si="164"/>
        <v>1450202</v>
      </c>
      <c r="J206" s="31">
        <f t="shared" si="164"/>
        <v>1445740</v>
      </c>
      <c r="K206" s="31">
        <f t="shared" si="164"/>
        <v>1453644</v>
      </c>
      <c r="L206" s="31">
        <f t="shared" si="164"/>
        <v>1457153</v>
      </c>
      <c r="M206" s="31">
        <f t="shared" si="164"/>
        <v>1456953</v>
      </c>
      <c r="N206" s="31">
        <f t="shared" si="164"/>
        <v>1466916</v>
      </c>
      <c r="O206" s="31">
        <f t="shared" si="164"/>
        <v>1469515</v>
      </c>
      <c r="P206" s="31">
        <f t="shared" si="164"/>
        <v>1533304</v>
      </c>
      <c r="Q206" s="31">
        <f t="shared" si="164"/>
        <v>1553456</v>
      </c>
      <c r="R206" s="31">
        <f t="shared" si="164"/>
        <v>1560822</v>
      </c>
      <c r="S206" s="31">
        <f t="shared" si="164"/>
        <v>1570930</v>
      </c>
      <c r="T206" s="31">
        <f t="shared" si="164"/>
        <v>1580334</v>
      </c>
      <c r="U206" s="31">
        <f t="shared" si="164"/>
        <v>1585348</v>
      </c>
      <c r="V206" s="31">
        <f t="shared" si="164"/>
        <v>1592356</v>
      </c>
      <c r="W206" s="31">
        <f t="shared" si="164"/>
        <v>1603550</v>
      </c>
      <c r="X206" s="31">
        <f t="shared" si="164"/>
        <v>1614055</v>
      </c>
      <c r="Y206" s="31">
        <f t="shared" si="164"/>
        <v>1635131</v>
      </c>
      <c r="Z206" s="31">
        <f t="shared" si="164"/>
        <v>1642389</v>
      </c>
      <c r="AA206" s="31">
        <f t="shared" ref="AA206:AB206" si="165">AA101</f>
        <v>1649969</v>
      </c>
      <c r="AB206" s="31">
        <f t="shared" si="165"/>
        <v>1658532</v>
      </c>
    </row>
    <row r="207" spans="1:28">
      <c r="A207" s="29" t="s">
        <v>32</v>
      </c>
      <c r="B207" s="29" t="s">
        <v>6</v>
      </c>
      <c r="C207" s="29" t="s">
        <v>9</v>
      </c>
      <c r="D207" s="30"/>
      <c r="E207" s="31">
        <f t="shared" ref="E207:Z207" si="166">E137</f>
        <v>215240</v>
      </c>
      <c r="F207" s="31">
        <f t="shared" si="166"/>
        <v>225877</v>
      </c>
      <c r="G207" s="31">
        <f t="shared" si="166"/>
        <v>237044</v>
      </c>
      <c r="H207" s="31">
        <f t="shared" si="166"/>
        <v>244794</v>
      </c>
      <c r="I207" s="31">
        <f t="shared" si="166"/>
        <v>250359</v>
      </c>
      <c r="J207" s="31">
        <f t="shared" si="166"/>
        <v>255597</v>
      </c>
      <c r="K207" s="31">
        <f t="shared" si="166"/>
        <v>252313</v>
      </c>
      <c r="L207" s="31">
        <f t="shared" si="166"/>
        <v>250778</v>
      </c>
      <c r="M207" s="31">
        <f t="shared" si="166"/>
        <v>253486</v>
      </c>
      <c r="N207" s="31">
        <f t="shared" si="166"/>
        <v>254928</v>
      </c>
      <c r="O207" s="31">
        <f t="shared" si="166"/>
        <v>262455</v>
      </c>
      <c r="P207" s="31">
        <f t="shared" si="166"/>
        <v>211945</v>
      </c>
      <c r="Q207" s="31">
        <f t="shared" si="166"/>
        <v>200297</v>
      </c>
      <c r="R207" s="31">
        <f t="shared" si="166"/>
        <v>199351</v>
      </c>
      <c r="S207" s="31">
        <f t="shared" si="166"/>
        <v>216965</v>
      </c>
      <c r="T207" s="31">
        <f t="shared" si="166"/>
        <v>223143</v>
      </c>
      <c r="U207" s="31">
        <f t="shared" si="166"/>
        <v>226383</v>
      </c>
      <c r="V207" s="31">
        <f t="shared" si="166"/>
        <v>230996</v>
      </c>
      <c r="W207" s="31">
        <f t="shared" si="166"/>
        <v>238505</v>
      </c>
      <c r="X207" s="31">
        <f t="shared" si="166"/>
        <v>245595</v>
      </c>
      <c r="Y207" s="31">
        <f t="shared" si="166"/>
        <v>252275</v>
      </c>
      <c r="Z207" s="31">
        <f t="shared" si="166"/>
        <v>257186</v>
      </c>
      <c r="AA207" s="31">
        <f t="shared" ref="AA207:AB207" si="167">AA137</f>
        <v>262351</v>
      </c>
      <c r="AB207" s="31">
        <f t="shared" si="167"/>
        <v>268236</v>
      </c>
    </row>
    <row r="208" spans="1:28">
      <c r="A208" s="29" t="s">
        <v>41</v>
      </c>
      <c r="B208" s="29" t="s">
        <v>6</v>
      </c>
      <c r="C208" s="29" t="s">
        <v>9</v>
      </c>
      <c r="D208" s="30"/>
      <c r="E208" s="31">
        <f t="shared" ref="E208:Z208" si="168">E149</f>
        <v>46532</v>
      </c>
      <c r="F208" s="31">
        <f t="shared" si="168"/>
        <v>46411</v>
      </c>
      <c r="G208" s="31">
        <f t="shared" si="168"/>
        <v>46048</v>
      </c>
      <c r="H208" s="31">
        <f t="shared" si="168"/>
        <v>44826</v>
      </c>
      <c r="I208" s="31">
        <f t="shared" si="168"/>
        <v>45489</v>
      </c>
      <c r="J208" s="31">
        <f t="shared" si="168"/>
        <v>46012</v>
      </c>
      <c r="K208" s="31">
        <f t="shared" si="168"/>
        <v>45628</v>
      </c>
      <c r="L208" s="31">
        <f t="shared" si="168"/>
        <v>45782</v>
      </c>
      <c r="M208" s="31">
        <f t="shared" si="168"/>
        <v>45776</v>
      </c>
      <c r="N208" s="31">
        <f t="shared" si="168"/>
        <v>46012</v>
      </c>
      <c r="O208" s="31">
        <f t="shared" si="168"/>
        <v>46545</v>
      </c>
      <c r="P208" s="31">
        <f t="shared" si="168"/>
        <v>46499</v>
      </c>
      <c r="Q208" s="31">
        <f t="shared" si="168"/>
        <v>46305</v>
      </c>
      <c r="R208" s="31">
        <f t="shared" si="168"/>
        <v>46563</v>
      </c>
      <c r="S208" s="31">
        <f t="shared" si="168"/>
        <v>46128</v>
      </c>
      <c r="T208" s="31">
        <f t="shared" si="168"/>
        <v>46128</v>
      </c>
      <c r="U208" s="31">
        <f t="shared" si="168"/>
        <v>46128</v>
      </c>
      <c r="V208" s="31">
        <f t="shared" si="168"/>
        <v>46128</v>
      </c>
      <c r="W208" s="31">
        <f t="shared" si="168"/>
        <v>46128</v>
      </c>
      <c r="X208" s="31">
        <f t="shared" si="168"/>
        <v>46128</v>
      </c>
      <c r="Y208" s="31">
        <f t="shared" si="168"/>
        <v>46164</v>
      </c>
      <c r="Z208" s="31">
        <f t="shared" si="168"/>
        <v>46164</v>
      </c>
      <c r="AA208" s="31">
        <f t="shared" ref="AA208:AB208" si="169">AA149</f>
        <v>46164</v>
      </c>
      <c r="AB208" s="31">
        <f t="shared" si="169"/>
        <v>46164</v>
      </c>
    </row>
    <row r="209" spans="1:28">
      <c r="A209" s="29" t="s">
        <v>44</v>
      </c>
      <c r="B209" s="29" t="s">
        <v>6</v>
      </c>
      <c r="C209" s="29" t="s">
        <v>9</v>
      </c>
      <c r="D209" s="30"/>
      <c r="E209" s="31">
        <f t="shared" ref="E209:Z209" si="170">E181</f>
        <v>71549</v>
      </c>
      <c r="F209" s="31">
        <f t="shared" si="170"/>
        <v>78506</v>
      </c>
      <c r="G209" s="31">
        <f t="shared" si="170"/>
        <v>77211</v>
      </c>
      <c r="H209" s="31">
        <f t="shared" si="170"/>
        <v>75824</v>
      </c>
      <c r="I209" s="31">
        <f t="shared" si="170"/>
        <v>74485</v>
      </c>
      <c r="J209" s="31">
        <f t="shared" si="170"/>
        <v>73517</v>
      </c>
      <c r="K209" s="31">
        <f t="shared" si="170"/>
        <v>72884</v>
      </c>
      <c r="L209" s="31">
        <f t="shared" si="170"/>
        <v>72182</v>
      </c>
      <c r="M209" s="31">
        <f t="shared" si="170"/>
        <v>71396</v>
      </c>
      <c r="N209" s="31">
        <f t="shared" si="170"/>
        <v>70597</v>
      </c>
      <c r="O209" s="31">
        <f t="shared" si="170"/>
        <v>69733</v>
      </c>
      <c r="P209" s="31">
        <f t="shared" si="170"/>
        <v>68682</v>
      </c>
      <c r="Q209" s="31">
        <f t="shared" si="170"/>
        <v>68141</v>
      </c>
      <c r="R209" s="31">
        <f t="shared" si="170"/>
        <v>67482</v>
      </c>
      <c r="S209" s="31">
        <f t="shared" si="170"/>
        <v>66483</v>
      </c>
      <c r="T209" s="31">
        <f t="shared" si="170"/>
        <v>65854</v>
      </c>
      <c r="U209" s="31">
        <f t="shared" si="170"/>
        <v>65238</v>
      </c>
      <c r="V209" s="31">
        <f t="shared" si="170"/>
        <v>64633</v>
      </c>
      <c r="W209" s="31">
        <f t="shared" si="170"/>
        <v>64040</v>
      </c>
      <c r="X209" s="31">
        <f t="shared" si="170"/>
        <v>63456</v>
      </c>
      <c r="Y209" s="31">
        <f t="shared" si="170"/>
        <v>62997</v>
      </c>
      <c r="Z209" s="31">
        <f t="shared" si="170"/>
        <v>62438</v>
      </c>
      <c r="AA209" s="31">
        <f t="shared" ref="AA209:AB209" si="171">AA181</f>
        <v>61889</v>
      </c>
      <c r="AB209" s="31">
        <f t="shared" si="171"/>
        <v>61351</v>
      </c>
    </row>
    <row r="210" spans="1:28">
      <c r="A210" s="29" t="s">
        <v>52</v>
      </c>
      <c r="B210" s="29" t="s">
        <v>6</v>
      </c>
      <c r="C210" s="29" t="s">
        <v>9</v>
      </c>
      <c r="D210" s="30"/>
      <c r="E210" s="31">
        <f t="shared" ref="E210:Z210" si="172">E189</f>
        <v>12</v>
      </c>
      <c r="F210" s="31">
        <f t="shared" si="172"/>
        <v>12</v>
      </c>
      <c r="G210" s="31">
        <f t="shared" si="172"/>
        <v>12</v>
      </c>
      <c r="H210" s="31">
        <f t="shared" si="172"/>
        <v>12</v>
      </c>
      <c r="I210" s="31">
        <f t="shared" si="172"/>
        <v>12</v>
      </c>
      <c r="J210" s="31">
        <f t="shared" si="172"/>
        <v>12</v>
      </c>
      <c r="K210" s="31">
        <f t="shared" si="172"/>
        <v>10</v>
      </c>
      <c r="L210" s="31">
        <f t="shared" si="172"/>
        <v>12</v>
      </c>
      <c r="M210" s="31">
        <f t="shared" si="172"/>
        <v>12</v>
      </c>
      <c r="N210" s="31">
        <f t="shared" si="172"/>
        <v>12</v>
      </c>
      <c r="O210" s="31">
        <f t="shared" si="172"/>
        <v>12</v>
      </c>
      <c r="P210" s="31">
        <f t="shared" si="172"/>
        <v>12</v>
      </c>
      <c r="Q210" s="31">
        <f t="shared" si="172"/>
        <v>12</v>
      </c>
      <c r="R210" s="31">
        <f t="shared" si="172"/>
        <v>12</v>
      </c>
      <c r="S210" s="31">
        <f t="shared" si="172"/>
        <v>12</v>
      </c>
      <c r="T210" s="31">
        <f t="shared" si="172"/>
        <v>12</v>
      </c>
      <c r="U210" s="31">
        <f t="shared" si="172"/>
        <v>12</v>
      </c>
      <c r="V210" s="31">
        <f t="shared" si="172"/>
        <v>12</v>
      </c>
      <c r="W210" s="31">
        <f t="shared" si="172"/>
        <v>12</v>
      </c>
      <c r="X210" s="31">
        <f t="shared" si="172"/>
        <v>12</v>
      </c>
      <c r="Y210" s="31">
        <f t="shared" si="172"/>
        <v>12</v>
      </c>
      <c r="Z210" s="31">
        <f t="shared" si="172"/>
        <v>12</v>
      </c>
      <c r="AA210" s="31">
        <f t="shared" ref="AA210:AB210" si="173">AA189</f>
        <v>12</v>
      </c>
      <c r="AB210" s="31">
        <f t="shared" si="173"/>
        <v>12</v>
      </c>
    </row>
    <row r="211" spans="1:28">
      <c r="A211" s="29" t="s">
        <v>54</v>
      </c>
      <c r="B211" s="29" t="s">
        <v>6</v>
      </c>
      <c r="C211" s="29" t="s">
        <v>9</v>
      </c>
      <c r="D211" s="30"/>
      <c r="E211" s="31">
        <f>SUM(E205:E210)</f>
        <v>15859501</v>
      </c>
      <c r="F211" s="31">
        <f t="shared" ref="F211:Z211" si="174">SUM(F205:F210)</f>
        <v>16090594</v>
      </c>
      <c r="G211" s="31">
        <f t="shared" si="174"/>
        <v>16261606</v>
      </c>
      <c r="H211" s="31">
        <f t="shared" si="174"/>
        <v>16354152</v>
      </c>
      <c r="I211" s="31">
        <f t="shared" si="174"/>
        <v>16447449</v>
      </c>
      <c r="J211" s="31">
        <f t="shared" si="174"/>
        <v>16541639</v>
      </c>
      <c r="K211" s="31">
        <f t="shared" si="174"/>
        <v>16629419</v>
      </c>
      <c r="L211" s="31">
        <f t="shared" si="174"/>
        <v>16709093</v>
      </c>
      <c r="M211" s="31">
        <f t="shared" si="174"/>
        <v>16796953</v>
      </c>
      <c r="N211" s="31">
        <f t="shared" si="174"/>
        <v>16891255</v>
      </c>
      <c r="O211" s="31">
        <f t="shared" si="174"/>
        <v>16999903</v>
      </c>
      <c r="P211" s="31">
        <f t="shared" si="174"/>
        <v>17101596</v>
      </c>
      <c r="Q211" s="31">
        <f t="shared" si="174"/>
        <v>17208289</v>
      </c>
      <c r="R211" s="31">
        <f t="shared" si="174"/>
        <v>17369566</v>
      </c>
      <c r="S211" s="31">
        <f t="shared" si="174"/>
        <v>17470909</v>
      </c>
      <c r="T211" s="31">
        <f t="shared" si="174"/>
        <v>17642107</v>
      </c>
      <c r="U211" s="31">
        <f t="shared" si="174"/>
        <v>17807391</v>
      </c>
      <c r="V211" s="31">
        <f t="shared" si="174"/>
        <v>17980094</v>
      </c>
      <c r="W211" s="31">
        <f t="shared" si="174"/>
        <v>18164020</v>
      </c>
      <c r="X211" s="31">
        <f t="shared" si="174"/>
        <v>18347634</v>
      </c>
      <c r="Y211" s="31">
        <f t="shared" si="174"/>
        <v>18611516</v>
      </c>
      <c r="Z211" s="31">
        <f t="shared" si="174"/>
        <v>18782017</v>
      </c>
      <c r="AA211" s="31">
        <f t="shared" ref="AA211:AB211" si="175">SUM(AA205:AA210)</f>
        <v>18948055</v>
      </c>
      <c r="AB211" s="31">
        <f t="shared" si="175"/>
        <v>19112031</v>
      </c>
    </row>
    <row r="212" spans="1:28">
      <c r="D212" s="27"/>
    </row>
    <row r="213" spans="1:28">
      <c r="A213" s="28" t="s">
        <v>8</v>
      </c>
      <c r="D213" s="27"/>
    </row>
    <row r="214" spans="1:28">
      <c r="A214" s="29" t="s">
        <v>5</v>
      </c>
      <c r="B214" s="29" t="s">
        <v>8</v>
      </c>
      <c r="C214" s="29" t="s">
        <v>9</v>
      </c>
      <c r="D214" s="30"/>
      <c r="E214" s="31">
        <f t="shared" ref="E214:Z214" si="176">E74</f>
        <v>49932</v>
      </c>
      <c r="F214" s="31">
        <f t="shared" si="176"/>
        <v>39771</v>
      </c>
      <c r="G214" s="31">
        <f t="shared" si="176"/>
        <v>35670</v>
      </c>
      <c r="H214" s="31">
        <f t="shared" si="176"/>
        <v>31888</v>
      </c>
      <c r="I214" s="31">
        <f t="shared" si="176"/>
        <v>27684</v>
      </c>
      <c r="J214" s="31">
        <f t="shared" si="176"/>
        <v>25044</v>
      </c>
      <c r="K214" s="31">
        <f t="shared" si="176"/>
        <v>23858</v>
      </c>
      <c r="L214" s="31">
        <f t="shared" si="176"/>
        <v>22637</v>
      </c>
      <c r="M214" s="31">
        <f t="shared" si="176"/>
        <v>21388</v>
      </c>
      <c r="N214" s="31">
        <f t="shared" si="176"/>
        <v>20300</v>
      </c>
      <c r="O214" s="31">
        <f t="shared" si="176"/>
        <v>19282</v>
      </c>
      <c r="P214" s="31">
        <f t="shared" si="176"/>
        <v>18501</v>
      </c>
      <c r="Q214" s="31">
        <f t="shared" si="176"/>
        <v>17482</v>
      </c>
      <c r="R214" s="31">
        <f t="shared" si="176"/>
        <v>22659</v>
      </c>
      <c r="S214" s="31">
        <f t="shared" si="176"/>
        <v>88297</v>
      </c>
      <c r="T214" s="31">
        <f t="shared" si="176"/>
        <v>87334</v>
      </c>
      <c r="U214" s="31">
        <f t="shared" si="176"/>
        <v>86384</v>
      </c>
      <c r="V214" s="31">
        <f t="shared" si="176"/>
        <v>85445</v>
      </c>
      <c r="W214" s="31">
        <f t="shared" si="176"/>
        <v>84519</v>
      </c>
      <c r="X214" s="31">
        <f t="shared" si="176"/>
        <v>83598</v>
      </c>
      <c r="Y214" s="31">
        <f t="shared" si="176"/>
        <v>9991</v>
      </c>
      <c r="Z214" s="31">
        <f t="shared" si="176"/>
        <v>9088</v>
      </c>
      <c r="AA214" s="31">
        <f t="shared" ref="AA214:AB214" si="177">AA74</f>
        <v>8191</v>
      </c>
      <c r="AB214" s="31">
        <f t="shared" si="177"/>
        <v>7299</v>
      </c>
    </row>
    <row r="215" spans="1:28">
      <c r="A215" s="29" t="s">
        <v>25</v>
      </c>
      <c r="B215" s="29" t="s">
        <v>8</v>
      </c>
      <c r="C215" s="29" t="s">
        <v>9</v>
      </c>
      <c r="D215" s="30"/>
      <c r="E215" s="31">
        <f t="shared" ref="E215:Z215" si="178">E102</f>
        <v>8917</v>
      </c>
      <c r="F215" s="31">
        <f t="shared" si="178"/>
        <v>8301</v>
      </c>
      <c r="G215" s="31">
        <f t="shared" si="178"/>
        <v>7751</v>
      </c>
      <c r="H215" s="31">
        <f t="shared" si="178"/>
        <v>7303</v>
      </c>
      <c r="I215" s="31">
        <f t="shared" si="178"/>
        <v>6725</v>
      </c>
      <c r="J215" s="31">
        <f t="shared" si="178"/>
        <v>6270</v>
      </c>
      <c r="K215" s="31">
        <f t="shared" si="178"/>
        <v>9891</v>
      </c>
      <c r="L215" s="31">
        <f t="shared" si="178"/>
        <v>13158</v>
      </c>
      <c r="M215" s="31">
        <f t="shared" si="178"/>
        <v>14271</v>
      </c>
      <c r="N215" s="31">
        <f t="shared" si="178"/>
        <v>13774</v>
      </c>
      <c r="O215" s="31">
        <f t="shared" si="178"/>
        <v>13365</v>
      </c>
      <c r="P215" s="31">
        <f t="shared" si="178"/>
        <v>12955</v>
      </c>
      <c r="Q215" s="31">
        <f t="shared" si="178"/>
        <v>13137</v>
      </c>
      <c r="R215" s="31">
        <f t="shared" si="178"/>
        <v>16116</v>
      </c>
      <c r="S215" s="31">
        <f t="shared" si="178"/>
        <v>27962</v>
      </c>
      <c r="T215" s="31">
        <f t="shared" si="178"/>
        <v>27724</v>
      </c>
      <c r="U215" s="31">
        <f t="shared" si="178"/>
        <v>27492</v>
      </c>
      <c r="V215" s="31">
        <f t="shared" si="178"/>
        <v>27266</v>
      </c>
      <c r="W215" s="31">
        <f t="shared" si="178"/>
        <v>27043</v>
      </c>
      <c r="X215" s="31">
        <f t="shared" si="178"/>
        <v>26826</v>
      </c>
      <c r="Y215" s="31">
        <f t="shared" si="178"/>
        <v>13811</v>
      </c>
      <c r="Z215" s="31">
        <f t="shared" si="178"/>
        <v>13603</v>
      </c>
      <c r="AA215" s="31">
        <f t="shared" ref="AA215:AB215" si="179">AA102</f>
        <v>13400</v>
      </c>
      <c r="AB215" s="31">
        <f t="shared" si="179"/>
        <v>13202</v>
      </c>
    </row>
    <row r="216" spans="1:28">
      <c r="A216" s="29" t="s">
        <v>32</v>
      </c>
      <c r="B216" s="29" t="s">
        <v>8</v>
      </c>
      <c r="C216" s="29" t="s">
        <v>9</v>
      </c>
      <c r="D216" s="30"/>
      <c r="E216" s="31">
        <f t="shared" ref="E216:Z216" si="180">E138</f>
        <v>24897</v>
      </c>
      <c r="F216" s="31">
        <f t="shared" si="180"/>
        <v>24306</v>
      </c>
      <c r="G216" s="31">
        <f t="shared" si="180"/>
        <v>23218</v>
      </c>
      <c r="H216" s="31">
        <f t="shared" si="180"/>
        <v>22397</v>
      </c>
      <c r="I216" s="31">
        <f t="shared" si="180"/>
        <v>21089</v>
      </c>
      <c r="J216" s="31">
        <f t="shared" si="180"/>
        <v>21176</v>
      </c>
      <c r="K216" s="31">
        <f t="shared" si="180"/>
        <v>23989</v>
      </c>
      <c r="L216" s="31">
        <f t="shared" si="180"/>
        <v>25876</v>
      </c>
      <c r="M216" s="31">
        <f t="shared" si="180"/>
        <v>28659</v>
      </c>
      <c r="N216" s="31">
        <f t="shared" si="180"/>
        <v>28586</v>
      </c>
      <c r="O216" s="31">
        <f t="shared" si="180"/>
        <v>28044</v>
      </c>
      <c r="P216" s="31">
        <f t="shared" si="180"/>
        <v>27688</v>
      </c>
      <c r="Q216" s="31">
        <f t="shared" si="180"/>
        <v>27293</v>
      </c>
      <c r="R216" s="31">
        <f t="shared" si="180"/>
        <v>30354</v>
      </c>
      <c r="S216" s="31">
        <f t="shared" si="180"/>
        <v>31980</v>
      </c>
      <c r="T216" s="31">
        <f t="shared" si="180"/>
        <v>31980</v>
      </c>
      <c r="U216" s="31">
        <f t="shared" si="180"/>
        <v>31980</v>
      </c>
      <c r="V216" s="31">
        <f t="shared" si="180"/>
        <v>31980</v>
      </c>
      <c r="W216" s="31">
        <f t="shared" si="180"/>
        <v>31980</v>
      </c>
      <c r="X216" s="31">
        <f t="shared" si="180"/>
        <v>31980</v>
      </c>
      <c r="Y216" s="31">
        <f t="shared" si="180"/>
        <v>30888</v>
      </c>
      <c r="Z216" s="31">
        <f t="shared" si="180"/>
        <v>30888</v>
      </c>
      <c r="AA216" s="31">
        <f t="shared" ref="AA216:AB216" si="181">AA138</f>
        <v>30888</v>
      </c>
      <c r="AB216" s="31">
        <f t="shared" si="181"/>
        <v>30888</v>
      </c>
    </row>
    <row r="217" spans="1:28">
      <c r="A217" s="29" t="s">
        <v>41</v>
      </c>
      <c r="B217" s="29" t="s">
        <v>8</v>
      </c>
      <c r="C217" s="29" t="s">
        <v>9</v>
      </c>
      <c r="D217" s="30"/>
      <c r="E217" s="31">
        <f t="shared" ref="E217:Z217" si="182">E150</f>
        <v>736</v>
      </c>
      <c r="F217" s="31">
        <f t="shared" si="182"/>
        <v>726</v>
      </c>
      <c r="G217" s="31">
        <f t="shared" si="182"/>
        <v>681</v>
      </c>
      <c r="H217" s="31">
        <f t="shared" si="182"/>
        <v>668</v>
      </c>
      <c r="I217" s="31">
        <f t="shared" si="182"/>
        <v>680</v>
      </c>
      <c r="J217" s="31">
        <f t="shared" si="182"/>
        <v>689</v>
      </c>
      <c r="K217" s="31">
        <f t="shared" si="182"/>
        <v>1027</v>
      </c>
      <c r="L217" s="31">
        <f t="shared" si="182"/>
        <v>1079</v>
      </c>
      <c r="M217" s="31">
        <f t="shared" si="182"/>
        <v>1042</v>
      </c>
      <c r="N217" s="31">
        <f t="shared" si="182"/>
        <v>1064</v>
      </c>
      <c r="O217" s="31">
        <f t="shared" si="182"/>
        <v>1090</v>
      </c>
      <c r="P217" s="31">
        <f t="shared" si="182"/>
        <v>1103</v>
      </c>
      <c r="Q217" s="31">
        <f t="shared" si="182"/>
        <v>1100</v>
      </c>
      <c r="R217" s="31">
        <f t="shared" si="182"/>
        <v>1098</v>
      </c>
      <c r="S217" s="31">
        <f t="shared" si="182"/>
        <v>1128</v>
      </c>
      <c r="T217" s="31">
        <f t="shared" si="182"/>
        <v>1128</v>
      </c>
      <c r="U217" s="31">
        <f t="shared" si="182"/>
        <v>1128</v>
      </c>
      <c r="V217" s="31">
        <f t="shared" si="182"/>
        <v>1128</v>
      </c>
      <c r="W217" s="31">
        <f t="shared" si="182"/>
        <v>1128</v>
      </c>
      <c r="X217" s="31">
        <f t="shared" si="182"/>
        <v>1128</v>
      </c>
      <c r="Y217" s="31">
        <f t="shared" si="182"/>
        <v>1092</v>
      </c>
      <c r="Z217" s="31">
        <f t="shared" si="182"/>
        <v>1092</v>
      </c>
      <c r="AA217" s="31">
        <f t="shared" ref="AA217:AB217" si="183">AA150</f>
        <v>1092</v>
      </c>
      <c r="AB217" s="31">
        <f t="shared" si="183"/>
        <v>1092</v>
      </c>
    </row>
    <row r="218" spans="1:28">
      <c r="A218" s="29" t="s">
        <v>44</v>
      </c>
      <c r="B218" s="29" t="s">
        <v>8</v>
      </c>
      <c r="C218" s="29" t="s">
        <v>9</v>
      </c>
      <c r="D218" s="30"/>
      <c r="E218" s="31">
        <f t="shared" ref="E218:Z218" si="184">E182</f>
        <v>174</v>
      </c>
      <c r="F218" s="31">
        <f t="shared" si="184"/>
        <v>365</v>
      </c>
      <c r="G218" s="31">
        <f t="shared" si="184"/>
        <v>332</v>
      </c>
      <c r="H218" s="31">
        <f t="shared" si="184"/>
        <v>313</v>
      </c>
      <c r="I218" s="31">
        <f t="shared" si="184"/>
        <v>284</v>
      </c>
      <c r="J218" s="31">
        <f t="shared" si="184"/>
        <v>274</v>
      </c>
      <c r="K218" s="31">
        <f t="shared" si="184"/>
        <v>269</v>
      </c>
      <c r="L218" s="31">
        <f t="shared" si="184"/>
        <v>290</v>
      </c>
      <c r="M218" s="31">
        <f t="shared" si="184"/>
        <v>300</v>
      </c>
      <c r="N218" s="31">
        <f t="shared" si="184"/>
        <v>284</v>
      </c>
      <c r="O218" s="31">
        <f t="shared" si="184"/>
        <v>262</v>
      </c>
      <c r="P218" s="31">
        <f t="shared" si="184"/>
        <v>260</v>
      </c>
      <c r="Q218" s="31">
        <f t="shared" si="184"/>
        <v>264</v>
      </c>
      <c r="R218" s="31">
        <f t="shared" si="184"/>
        <v>296</v>
      </c>
      <c r="S218" s="31">
        <f t="shared" si="184"/>
        <v>432</v>
      </c>
      <c r="T218" s="31">
        <f t="shared" si="184"/>
        <v>432</v>
      </c>
      <c r="U218" s="31">
        <f t="shared" si="184"/>
        <v>432</v>
      </c>
      <c r="V218" s="31">
        <f t="shared" si="184"/>
        <v>432</v>
      </c>
      <c r="W218" s="31">
        <f t="shared" si="184"/>
        <v>432</v>
      </c>
      <c r="X218" s="31">
        <f t="shared" si="184"/>
        <v>432</v>
      </c>
      <c r="Y218" s="31">
        <f t="shared" si="184"/>
        <v>324</v>
      </c>
      <c r="Z218" s="31">
        <f t="shared" si="184"/>
        <v>324</v>
      </c>
      <c r="AA218" s="31">
        <f t="shared" ref="AA218:AB218" si="185">AA182</f>
        <v>324</v>
      </c>
      <c r="AB218" s="31">
        <f t="shared" si="185"/>
        <v>324</v>
      </c>
    </row>
    <row r="219" spans="1:28">
      <c r="A219" s="29" t="s">
        <v>52</v>
      </c>
      <c r="B219" s="29" t="s">
        <v>8</v>
      </c>
      <c r="C219" s="29" t="s">
        <v>9</v>
      </c>
      <c r="D219" s="30"/>
      <c r="E219" s="31">
        <f t="shared" ref="E219:Z219" si="186">E190</f>
        <v>0</v>
      </c>
      <c r="F219" s="31">
        <f t="shared" si="186"/>
        <v>0</v>
      </c>
      <c r="G219" s="31">
        <f t="shared" si="186"/>
        <v>0</v>
      </c>
      <c r="H219" s="31">
        <f t="shared" si="186"/>
        <v>0</v>
      </c>
      <c r="I219" s="31">
        <f t="shared" si="186"/>
        <v>0</v>
      </c>
      <c r="J219" s="31">
        <f t="shared" si="186"/>
        <v>0</v>
      </c>
      <c r="K219" s="31">
        <f t="shared" si="186"/>
        <v>0</v>
      </c>
      <c r="L219" s="31">
        <f t="shared" si="186"/>
        <v>0</v>
      </c>
      <c r="M219" s="31">
        <f t="shared" si="186"/>
        <v>0</v>
      </c>
      <c r="N219" s="31">
        <f t="shared" si="186"/>
        <v>0</v>
      </c>
      <c r="O219" s="31">
        <f t="shared" si="186"/>
        <v>0</v>
      </c>
      <c r="P219" s="31">
        <f t="shared" si="186"/>
        <v>0</v>
      </c>
      <c r="Q219" s="31">
        <f t="shared" si="186"/>
        <v>0</v>
      </c>
      <c r="R219" s="31">
        <f t="shared" si="186"/>
        <v>0</v>
      </c>
      <c r="S219" s="31">
        <f t="shared" si="186"/>
        <v>0</v>
      </c>
      <c r="T219" s="31">
        <f t="shared" si="186"/>
        <v>0</v>
      </c>
      <c r="U219" s="31">
        <f t="shared" si="186"/>
        <v>0</v>
      </c>
      <c r="V219" s="31">
        <f t="shared" si="186"/>
        <v>0</v>
      </c>
      <c r="W219" s="31">
        <f t="shared" si="186"/>
        <v>0</v>
      </c>
      <c r="X219" s="31">
        <f t="shared" si="186"/>
        <v>0</v>
      </c>
      <c r="Y219" s="31">
        <f t="shared" si="186"/>
        <v>0</v>
      </c>
      <c r="Z219" s="31">
        <f t="shared" si="186"/>
        <v>0</v>
      </c>
      <c r="AA219" s="31">
        <f t="shared" ref="AA219:AB219" si="187">AA190</f>
        <v>0</v>
      </c>
      <c r="AB219" s="31">
        <f t="shared" si="187"/>
        <v>0</v>
      </c>
    </row>
    <row r="220" spans="1:28">
      <c r="A220" s="29" t="s">
        <v>54</v>
      </c>
      <c r="B220" s="29" t="s">
        <v>8</v>
      </c>
      <c r="C220" s="29" t="s">
        <v>9</v>
      </c>
      <c r="D220" s="30"/>
      <c r="E220" s="31">
        <f>SUM(E214:E219)</f>
        <v>84656</v>
      </c>
      <c r="F220" s="31">
        <f t="shared" ref="F220:Z220" si="188">SUM(F214:F219)</f>
        <v>73469</v>
      </c>
      <c r="G220" s="31">
        <f t="shared" si="188"/>
        <v>67652</v>
      </c>
      <c r="H220" s="31">
        <f t="shared" si="188"/>
        <v>62569</v>
      </c>
      <c r="I220" s="31">
        <f t="shared" si="188"/>
        <v>56462</v>
      </c>
      <c r="J220" s="31">
        <f t="shared" si="188"/>
        <v>53453</v>
      </c>
      <c r="K220" s="31">
        <f t="shared" si="188"/>
        <v>59034</v>
      </c>
      <c r="L220" s="31">
        <f t="shared" si="188"/>
        <v>63040</v>
      </c>
      <c r="M220" s="31">
        <f t="shared" si="188"/>
        <v>65660</v>
      </c>
      <c r="N220" s="31">
        <f t="shared" si="188"/>
        <v>64008</v>
      </c>
      <c r="O220" s="31">
        <f t="shared" si="188"/>
        <v>62043</v>
      </c>
      <c r="P220" s="31">
        <f t="shared" si="188"/>
        <v>60507</v>
      </c>
      <c r="Q220" s="31">
        <f t="shared" si="188"/>
        <v>59276</v>
      </c>
      <c r="R220" s="31">
        <f t="shared" si="188"/>
        <v>70523</v>
      </c>
      <c r="S220" s="31">
        <f t="shared" si="188"/>
        <v>149799</v>
      </c>
      <c r="T220" s="31">
        <f t="shared" si="188"/>
        <v>148598</v>
      </c>
      <c r="U220" s="31">
        <f t="shared" si="188"/>
        <v>147416</v>
      </c>
      <c r="V220" s="31">
        <f t="shared" si="188"/>
        <v>146251</v>
      </c>
      <c r="W220" s="31">
        <f t="shared" si="188"/>
        <v>145102</v>
      </c>
      <c r="X220" s="31">
        <f t="shared" si="188"/>
        <v>143964</v>
      </c>
      <c r="Y220" s="31">
        <f t="shared" si="188"/>
        <v>56106</v>
      </c>
      <c r="Z220" s="31">
        <f t="shared" si="188"/>
        <v>54995</v>
      </c>
      <c r="AA220" s="31">
        <f t="shared" ref="AA220:AB220" si="189">SUM(AA214:AA219)</f>
        <v>53895</v>
      </c>
      <c r="AB220" s="31">
        <f t="shared" si="189"/>
        <v>52805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SDGE-Cust-Forecast</vt:lpstr>
      <vt:lpstr>SDGE-Cust-Forecast A</vt:lpstr>
      <vt:lpstr>SDGE-CustMonth-Forecast S</vt:lpstr>
      <vt:lpstr>SDGE-CustMonth-Forecast A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Matsuoka, William M</dc:creator>
  <cp:lastModifiedBy>Saxe, William</cp:lastModifiedBy>
  <dcterms:created xsi:type="dcterms:W3CDTF">2015-10-07T14:08:52Z</dcterms:created>
  <dcterms:modified xsi:type="dcterms:W3CDTF">2020-03-11T14:52:49Z</dcterms:modified>
</cp:coreProperties>
</file>